
<file path=[Content_Types].xml><?xml version="1.0" encoding="utf-8"?>
<Types xmlns="http://schemas.openxmlformats.org/package/2006/content-types">
  <Default Extension="bin" ContentType="application/vnd.ms-office.activeX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microsoft.com/office/2011/relationships/webextensiontaskpanes" Target="xl/webextensions/taskpanes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6" Type="http://schemas.openxmlformats.org/officeDocument/2006/relationships/custom-properties" Target="docProps/custom.xml"/><Relationship Id="rId5" Type="http://schemas.openxmlformats.org/officeDocument/2006/relationships/extended-properties" Target="docProps/app.xml"/><Relationship Id="rId4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07a3e3030703233/Portfolio Projects/"/>
    </mc:Choice>
  </mc:AlternateContent>
  <xr:revisionPtr revIDLastSave="57" documentId="8_{C6F3FC85-77E3-47F2-A6F1-77389E287F19}" xr6:coauthVersionLast="47" xr6:coauthVersionMax="47" xr10:uidLastSave="{D7354CDA-3C97-4C5E-A2FD-FBCB2AE2E024}"/>
  <bookViews>
    <workbookView xWindow="-108" yWindow="-108" windowWidth="23256" windowHeight="12456" firstSheet="1" activeTab="1" xr2:uid="{3EFDB9AE-3F71-4D0F-91E8-2BD175EC3E2D}"/>
  </bookViews>
  <sheets>
    <sheet name="Inventory" sheetId="1" state="hidden" r:id="rId1"/>
    <sheet name="Search" sheetId="4" r:id="rId2"/>
    <sheet name="21M Inventory" sheetId="3" r:id="rId3"/>
    <sheet name="Lists" sheetId="2" r:id="rId4"/>
  </sheets>
  <definedNames>
    <definedName name="IInventory">Table4[#All]</definedName>
    <definedName name="Inventory">Table5[]</definedName>
    <definedName name="InventoryTable">Table5[]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" i="3" l="1"/>
  <c r="I6" i="4" a="1"/>
  <c r="I6" i="4" s="1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I8" i="1"/>
  <c r="I6" i="1"/>
  <c r="A8" i="1"/>
  <c r="A6" i="1"/>
  <c r="I3" i="1"/>
  <c r="I4" i="1"/>
  <c r="I5" i="1"/>
  <c r="I7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2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3" i="1"/>
  <c r="A4" i="1"/>
  <c r="A5" i="1"/>
  <c r="A7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2" i="1"/>
  <c r="A10" i="4" l="1" a="1"/>
  <c r="A10" i="4" s="1"/>
  <c r="D6" i="4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470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  <bk>
      <extLst>
        <ext uri="{3e2802c4-a4d2-4d8b-9148-e3be6c30e623}">
          <xlrd:rvb i="125"/>
        </ext>
      </extLst>
    </bk>
    <bk>
      <extLst>
        <ext uri="{3e2802c4-a4d2-4d8b-9148-e3be6c30e623}">
          <xlrd:rvb i="126"/>
        </ext>
      </extLst>
    </bk>
    <bk>
      <extLst>
        <ext uri="{3e2802c4-a4d2-4d8b-9148-e3be6c30e623}">
          <xlrd:rvb i="127"/>
        </ext>
      </extLst>
    </bk>
    <bk>
      <extLst>
        <ext uri="{3e2802c4-a4d2-4d8b-9148-e3be6c30e623}">
          <xlrd:rvb i="128"/>
        </ext>
      </extLst>
    </bk>
    <bk>
      <extLst>
        <ext uri="{3e2802c4-a4d2-4d8b-9148-e3be6c30e623}">
          <xlrd:rvb i="129"/>
        </ext>
      </extLst>
    </bk>
    <bk>
      <extLst>
        <ext uri="{3e2802c4-a4d2-4d8b-9148-e3be6c30e623}">
          <xlrd:rvb i="130"/>
        </ext>
      </extLst>
    </bk>
    <bk>
      <extLst>
        <ext uri="{3e2802c4-a4d2-4d8b-9148-e3be6c30e623}">
          <xlrd:rvb i="131"/>
        </ext>
      </extLst>
    </bk>
    <bk>
      <extLst>
        <ext uri="{3e2802c4-a4d2-4d8b-9148-e3be6c30e623}">
          <xlrd:rvb i="132"/>
        </ext>
      </extLst>
    </bk>
    <bk>
      <extLst>
        <ext uri="{3e2802c4-a4d2-4d8b-9148-e3be6c30e623}">
          <xlrd:rvb i="133"/>
        </ext>
      </extLst>
    </bk>
    <bk>
      <extLst>
        <ext uri="{3e2802c4-a4d2-4d8b-9148-e3be6c30e623}">
          <xlrd:rvb i="134"/>
        </ext>
      </extLst>
    </bk>
    <bk>
      <extLst>
        <ext uri="{3e2802c4-a4d2-4d8b-9148-e3be6c30e623}">
          <xlrd:rvb i="135"/>
        </ext>
      </extLst>
    </bk>
    <bk>
      <extLst>
        <ext uri="{3e2802c4-a4d2-4d8b-9148-e3be6c30e623}">
          <xlrd:rvb i="136"/>
        </ext>
      </extLst>
    </bk>
    <bk>
      <extLst>
        <ext uri="{3e2802c4-a4d2-4d8b-9148-e3be6c30e623}">
          <xlrd:rvb i="137"/>
        </ext>
      </extLst>
    </bk>
    <bk>
      <extLst>
        <ext uri="{3e2802c4-a4d2-4d8b-9148-e3be6c30e623}">
          <xlrd:rvb i="138"/>
        </ext>
      </extLst>
    </bk>
    <bk>
      <extLst>
        <ext uri="{3e2802c4-a4d2-4d8b-9148-e3be6c30e623}">
          <xlrd:rvb i="139"/>
        </ext>
      </extLst>
    </bk>
    <bk>
      <extLst>
        <ext uri="{3e2802c4-a4d2-4d8b-9148-e3be6c30e623}">
          <xlrd:rvb i="140"/>
        </ext>
      </extLst>
    </bk>
    <bk>
      <extLst>
        <ext uri="{3e2802c4-a4d2-4d8b-9148-e3be6c30e623}">
          <xlrd:rvb i="141"/>
        </ext>
      </extLst>
    </bk>
    <bk>
      <extLst>
        <ext uri="{3e2802c4-a4d2-4d8b-9148-e3be6c30e623}">
          <xlrd:rvb i="142"/>
        </ext>
      </extLst>
    </bk>
    <bk>
      <extLst>
        <ext uri="{3e2802c4-a4d2-4d8b-9148-e3be6c30e623}">
          <xlrd:rvb i="143"/>
        </ext>
      </extLst>
    </bk>
    <bk>
      <extLst>
        <ext uri="{3e2802c4-a4d2-4d8b-9148-e3be6c30e623}">
          <xlrd:rvb i="144"/>
        </ext>
      </extLst>
    </bk>
    <bk>
      <extLst>
        <ext uri="{3e2802c4-a4d2-4d8b-9148-e3be6c30e623}">
          <xlrd:rvb i="145"/>
        </ext>
      </extLst>
    </bk>
    <bk>
      <extLst>
        <ext uri="{3e2802c4-a4d2-4d8b-9148-e3be6c30e623}">
          <xlrd:rvb i="146"/>
        </ext>
      </extLst>
    </bk>
    <bk>
      <extLst>
        <ext uri="{3e2802c4-a4d2-4d8b-9148-e3be6c30e623}">
          <xlrd:rvb i="147"/>
        </ext>
      </extLst>
    </bk>
    <bk>
      <extLst>
        <ext uri="{3e2802c4-a4d2-4d8b-9148-e3be6c30e623}">
          <xlrd:rvb i="148"/>
        </ext>
      </extLst>
    </bk>
    <bk>
      <extLst>
        <ext uri="{3e2802c4-a4d2-4d8b-9148-e3be6c30e623}">
          <xlrd:rvb i="149"/>
        </ext>
      </extLst>
    </bk>
    <bk>
      <extLst>
        <ext uri="{3e2802c4-a4d2-4d8b-9148-e3be6c30e623}">
          <xlrd:rvb i="150"/>
        </ext>
      </extLst>
    </bk>
    <bk>
      <extLst>
        <ext uri="{3e2802c4-a4d2-4d8b-9148-e3be6c30e623}">
          <xlrd:rvb i="151"/>
        </ext>
      </extLst>
    </bk>
    <bk>
      <extLst>
        <ext uri="{3e2802c4-a4d2-4d8b-9148-e3be6c30e623}">
          <xlrd:rvb i="152"/>
        </ext>
      </extLst>
    </bk>
    <bk>
      <extLst>
        <ext uri="{3e2802c4-a4d2-4d8b-9148-e3be6c30e623}">
          <xlrd:rvb i="153"/>
        </ext>
      </extLst>
    </bk>
    <bk>
      <extLst>
        <ext uri="{3e2802c4-a4d2-4d8b-9148-e3be6c30e623}">
          <xlrd:rvb i="154"/>
        </ext>
      </extLst>
    </bk>
    <bk>
      <extLst>
        <ext uri="{3e2802c4-a4d2-4d8b-9148-e3be6c30e623}">
          <xlrd:rvb i="155"/>
        </ext>
      </extLst>
    </bk>
    <bk>
      <extLst>
        <ext uri="{3e2802c4-a4d2-4d8b-9148-e3be6c30e623}">
          <xlrd:rvb i="156"/>
        </ext>
      </extLst>
    </bk>
    <bk>
      <extLst>
        <ext uri="{3e2802c4-a4d2-4d8b-9148-e3be6c30e623}">
          <xlrd:rvb i="157"/>
        </ext>
      </extLst>
    </bk>
    <bk>
      <extLst>
        <ext uri="{3e2802c4-a4d2-4d8b-9148-e3be6c30e623}">
          <xlrd:rvb i="158"/>
        </ext>
      </extLst>
    </bk>
    <bk>
      <extLst>
        <ext uri="{3e2802c4-a4d2-4d8b-9148-e3be6c30e623}">
          <xlrd:rvb i="159"/>
        </ext>
      </extLst>
    </bk>
    <bk>
      <extLst>
        <ext uri="{3e2802c4-a4d2-4d8b-9148-e3be6c30e623}">
          <xlrd:rvb i="160"/>
        </ext>
      </extLst>
    </bk>
    <bk>
      <extLst>
        <ext uri="{3e2802c4-a4d2-4d8b-9148-e3be6c30e623}">
          <xlrd:rvb i="161"/>
        </ext>
      </extLst>
    </bk>
    <bk>
      <extLst>
        <ext uri="{3e2802c4-a4d2-4d8b-9148-e3be6c30e623}">
          <xlrd:rvb i="162"/>
        </ext>
      </extLst>
    </bk>
    <bk>
      <extLst>
        <ext uri="{3e2802c4-a4d2-4d8b-9148-e3be6c30e623}">
          <xlrd:rvb i="163"/>
        </ext>
      </extLst>
    </bk>
    <bk>
      <extLst>
        <ext uri="{3e2802c4-a4d2-4d8b-9148-e3be6c30e623}">
          <xlrd:rvb i="164"/>
        </ext>
      </extLst>
    </bk>
    <bk>
      <extLst>
        <ext uri="{3e2802c4-a4d2-4d8b-9148-e3be6c30e623}">
          <xlrd:rvb i="165"/>
        </ext>
      </extLst>
    </bk>
    <bk>
      <extLst>
        <ext uri="{3e2802c4-a4d2-4d8b-9148-e3be6c30e623}">
          <xlrd:rvb i="166"/>
        </ext>
      </extLst>
    </bk>
    <bk>
      <extLst>
        <ext uri="{3e2802c4-a4d2-4d8b-9148-e3be6c30e623}">
          <xlrd:rvb i="167"/>
        </ext>
      </extLst>
    </bk>
    <bk>
      <extLst>
        <ext uri="{3e2802c4-a4d2-4d8b-9148-e3be6c30e623}">
          <xlrd:rvb i="168"/>
        </ext>
      </extLst>
    </bk>
    <bk>
      <extLst>
        <ext uri="{3e2802c4-a4d2-4d8b-9148-e3be6c30e623}">
          <xlrd:rvb i="169"/>
        </ext>
      </extLst>
    </bk>
    <bk>
      <extLst>
        <ext uri="{3e2802c4-a4d2-4d8b-9148-e3be6c30e623}">
          <xlrd:rvb i="170"/>
        </ext>
      </extLst>
    </bk>
    <bk>
      <extLst>
        <ext uri="{3e2802c4-a4d2-4d8b-9148-e3be6c30e623}">
          <xlrd:rvb i="171"/>
        </ext>
      </extLst>
    </bk>
    <bk>
      <extLst>
        <ext uri="{3e2802c4-a4d2-4d8b-9148-e3be6c30e623}">
          <xlrd:rvb i="172"/>
        </ext>
      </extLst>
    </bk>
    <bk>
      <extLst>
        <ext uri="{3e2802c4-a4d2-4d8b-9148-e3be6c30e623}">
          <xlrd:rvb i="173"/>
        </ext>
      </extLst>
    </bk>
    <bk>
      <extLst>
        <ext uri="{3e2802c4-a4d2-4d8b-9148-e3be6c30e623}">
          <xlrd:rvb i="174"/>
        </ext>
      </extLst>
    </bk>
    <bk>
      <extLst>
        <ext uri="{3e2802c4-a4d2-4d8b-9148-e3be6c30e623}">
          <xlrd:rvb i="175"/>
        </ext>
      </extLst>
    </bk>
    <bk>
      <extLst>
        <ext uri="{3e2802c4-a4d2-4d8b-9148-e3be6c30e623}">
          <xlrd:rvb i="176"/>
        </ext>
      </extLst>
    </bk>
    <bk>
      <extLst>
        <ext uri="{3e2802c4-a4d2-4d8b-9148-e3be6c30e623}">
          <xlrd:rvb i="177"/>
        </ext>
      </extLst>
    </bk>
    <bk>
      <extLst>
        <ext uri="{3e2802c4-a4d2-4d8b-9148-e3be6c30e623}">
          <xlrd:rvb i="178"/>
        </ext>
      </extLst>
    </bk>
    <bk>
      <extLst>
        <ext uri="{3e2802c4-a4d2-4d8b-9148-e3be6c30e623}">
          <xlrd:rvb i="179"/>
        </ext>
      </extLst>
    </bk>
    <bk>
      <extLst>
        <ext uri="{3e2802c4-a4d2-4d8b-9148-e3be6c30e623}">
          <xlrd:rvb i="180"/>
        </ext>
      </extLst>
    </bk>
    <bk>
      <extLst>
        <ext uri="{3e2802c4-a4d2-4d8b-9148-e3be6c30e623}">
          <xlrd:rvb i="181"/>
        </ext>
      </extLst>
    </bk>
    <bk>
      <extLst>
        <ext uri="{3e2802c4-a4d2-4d8b-9148-e3be6c30e623}">
          <xlrd:rvb i="182"/>
        </ext>
      </extLst>
    </bk>
    <bk>
      <extLst>
        <ext uri="{3e2802c4-a4d2-4d8b-9148-e3be6c30e623}">
          <xlrd:rvb i="183"/>
        </ext>
      </extLst>
    </bk>
    <bk>
      <extLst>
        <ext uri="{3e2802c4-a4d2-4d8b-9148-e3be6c30e623}">
          <xlrd:rvb i="184"/>
        </ext>
      </extLst>
    </bk>
    <bk>
      <extLst>
        <ext uri="{3e2802c4-a4d2-4d8b-9148-e3be6c30e623}">
          <xlrd:rvb i="185"/>
        </ext>
      </extLst>
    </bk>
    <bk>
      <extLst>
        <ext uri="{3e2802c4-a4d2-4d8b-9148-e3be6c30e623}">
          <xlrd:rvb i="186"/>
        </ext>
      </extLst>
    </bk>
    <bk>
      <extLst>
        <ext uri="{3e2802c4-a4d2-4d8b-9148-e3be6c30e623}">
          <xlrd:rvb i="187"/>
        </ext>
      </extLst>
    </bk>
    <bk>
      <extLst>
        <ext uri="{3e2802c4-a4d2-4d8b-9148-e3be6c30e623}">
          <xlrd:rvb i="188"/>
        </ext>
      </extLst>
    </bk>
    <bk>
      <extLst>
        <ext uri="{3e2802c4-a4d2-4d8b-9148-e3be6c30e623}">
          <xlrd:rvb i="189"/>
        </ext>
      </extLst>
    </bk>
    <bk>
      <extLst>
        <ext uri="{3e2802c4-a4d2-4d8b-9148-e3be6c30e623}">
          <xlrd:rvb i="190"/>
        </ext>
      </extLst>
    </bk>
    <bk>
      <extLst>
        <ext uri="{3e2802c4-a4d2-4d8b-9148-e3be6c30e623}">
          <xlrd:rvb i="191"/>
        </ext>
      </extLst>
    </bk>
    <bk>
      <extLst>
        <ext uri="{3e2802c4-a4d2-4d8b-9148-e3be6c30e623}">
          <xlrd:rvb i="192"/>
        </ext>
      </extLst>
    </bk>
    <bk>
      <extLst>
        <ext uri="{3e2802c4-a4d2-4d8b-9148-e3be6c30e623}">
          <xlrd:rvb i="193"/>
        </ext>
      </extLst>
    </bk>
    <bk>
      <extLst>
        <ext uri="{3e2802c4-a4d2-4d8b-9148-e3be6c30e623}">
          <xlrd:rvb i="194"/>
        </ext>
      </extLst>
    </bk>
    <bk>
      <extLst>
        <ext uri="{3e2802c4-a4d2-4d8b-9148-e3be6c30e623}">
          <xlrd:rvb i="195"/>
        </ext>
      </extLst>
    </bk>
    <bk>
      <extLst>
        <ext uri="{3e2802c4-a4d2-4d8b-9148-e3be6c30e623}">
          <xlrd:rvb i="196"/>
        </ext>
      </extLst>
    </bk>
    <bk>
      <extLst>
        <ext uri="{3e2802c4-a4d2-4d8b-9148-e3be6c30e623}">
          <xlrd:rvb i="197"/>
        </ext>
      </extLst>
    </bk>
    <bk>
      <extLst>
        <ext uri="{3e2802c4-a4d2-4d8b-9148-e3be6c30e623}">
          <xlrd:rvb i="198"/>
        </ext>
      </extLst>
    </bk>
    <bk>
      <extLst>
        <ext uri="{3e2802c4-a4d2-4d8b-9148-e3be6c30e623}">
          <xlrd:rvb i="199"/>
        </ext>
      </extLst>
    </bk>
    <bk>
      <extLst>
        <ext uri="{3e2802c4-a4d2-4d8b-9148-e3be6c30e623}">
          <xlrd:rvb i="200"/>
        </ext>
      </extLst>
    </bk>
    <bk>
      <extLst>
        <ext uri="{3e2802c4-a4d2-4d8b-9148-e3be6c30e623}">
          <xlrd:rvb i="201"/>
        </ext>
      </extLst>
    </bk>
    <bk>
      <extLst>
        <ext uri="{3e2802c4-a4d2-4d8b-9148-e3be6c30e623}">
          <xlrd:rvb i="202"/>
        </ext>
      </extLst>
    </bk>
    <bk>
      <extLst>
        <ext uri="{3e2802c4-a4d2-4d8b-9148-e3be6c30e623}">
          <xlrd:rvb i="203"/>
        </ext>
      </extLst>
    </bk>
    <bk>
      <extLst>
        <ext uri="{3e2802c4-a4d2-4d8b-9148-e3be6c30e623}">
          <xlrd:rvb i="204"/>
        </ext>
      </extLst>
    </bk>
    <bk>
      <extLst>
        <ext uri="{3e2802c4-a4d2-4d8b-9148-e3be6c30e623}">
          <xlrd:rvb i="205"/>
        </ext>
      </extLst>
    </bk>
    <bk>
      <extLst>
        <ext uri="{3e2802c4-a4d2-4d8b-9148-e3be6c30e623}">
          <xlrd:rvb i="206"/>
        </ext>
      </extLst>
    </bk>
    <bk>
      <extLst>
        <ext uri="{3e2802c4-a4d2-4d8b-9148-e3be6c30e623}">
          <xlrd:rvb i="207"/>
        </ext>
      </extLst>
    </bk>
    <bk>
      <extLst>
        <ext uri="{3e2802c4-a4d2-4d8b-9148-e3be6c30e623}">
          <xlrd:rvb i="208"/>
        </ext>
      </extLst>
    </bk>
    <bk>
      <extLst>
        <ext uri="{3e2802c4-a4d2-4d8b-9148-e3be6c30e623}">
          <xlrd:rvb i="209"/>
        </ext>
      </extLst>
    </bk>
    <bk>
      <extLst>
        <ext uri="{3e2802c4-a4d2-4d8b-9148-e3be6c30e623}">
          <xlrd:rvb i="210"/>
        </ext>
      </extLst>
    </bk>
    <bk>
      <extLst>
        <ext uri="{3e2802c4-a4d2-4d8b-9148-e3be6c30e623}">
          <xlrd:rvb i="211"/>
        </ext>
      </extLst>
    </bk>
    <bk>
      <extLst>
        <ext uri="{3e2802c4-a4d2-4d8b-9148-e3be6c30e623}">
          <xlrd:rvb i="212"/>
        </ext>
      </extLst>
    </bk>
    <bk>
      <extLst>
        <ext uri="{3e2802c4-a4d2-4d8b-9148-e3be6c30e623}">
          <xlrd:rvb i="213"/>
        </ext>
      </extLst>
    </bk>
    <bk>
      <extLst>
        <ext uri="{3e2802c4-a4d2-4d8b-9148-e3be6c30e623}">
          <xlrd:rvb i="214"/>
        </ext>
      </extLst>
    </bk>
    <bk>
      <extLst>
        <ext uri="{3e2802c4-a4d2-4d8b-9148-e3be6c30e623}">
          <xlrd:rvb i="215"/>
        </ext>
      </extLst>
    </bk>
    <bk>
      <extLst>
        <ext uri="{3e2802c4-a4d2-4d8b-9148-e3be6c30e623}">
          <xlrd:rvb i="216"/>
        </ext>
      </extLst>
    </bk>
    <bk>
      <extLst>
        <ext uri="{3e2802c4-a4d2-4d8b-9148-e3be6c30e623}">
          <xlrd:rvb i="217"/>
        </ext>
      </extLst>
    </bk>
    <bk>
      <extLst>
        <ext uri="{3e2802c4-a4d2-4d8b-9148-e3be6c30e623}">
          <xlrd:rvb i="218"/>
        </ext>
      </extLst>
    </bk>
    <bk>
      <extLst>
        <ext uri="{3e2802c4-a4d2-4d8b-9148-e3be6c30e623}">
          <xlrd:rvb i="219"/>
        </ext>
      </extLst>
    </bk>
    <bk>
      <extLst>
        <ext uri="{3e2802c4-a4d2-4d8b-9148-e3be6c30e623}">
          <xlrd:rvb i="220"/>
        </ext>
      </extLst>
    </bk>
    <bk>
      <extLst>
        <ext uri="{3e2802c4-a4d2-4d8b-9148-e3be6c30e623}">
          <xlrd:rvb i="221"/>
        </ext>
      </extLst>
    </bk>
    <bk>
      <extLst>
        <ext uri="{3e2802c4-a4d2-4d8b-9148-e3be6c30e623}">
          <xlrd:rvb i="222"/>
        </ext>
      </extLst>
    </bk>
    <bk>
      <extLst>
        <ext uri="{3e2802c4-a4d2-4d8b-9148-e3be6c30e623}">
          <xlrd:rvb i="223"/>
        </ext>
      </extLst>
    </bk>
    <bk>
      <extLst>
        <ext uri="{3e2802c4-a4d2-4d8b-9148-e3be6c30e623}">
          <xlrd:rvb i="224"/>
        </ext>
      </extLst>
    </bk>
    <bk>
      <extLst>
        <ext uri="{3e2802c4-a4d2-4d8b-9148-e3be6c30e623}">
          <xlrd:rvb i="225"/>
        </ext>
      </extLst>
    </bk>
    <bk>
      <extLst>
        <ext uri="{3e2802c4-a4d2-4d8b-9148-e3be6c30e623}">
          <xlrd:rvb i="226"/>
        </ext>
      </extLst>
    </bk>
    <bk>
      <extLst>
        <ext uri="{3e2802c4-a4d2-4d8b-9148-e3be6c30e623}">
          <xlrd:rvb i="227"/>
        </ext>
      </extLst>
    </bk>
    <bk>
      <extLst>
        <ext uri="{3e2802c4-a4d2-4d8b-9148-e3be6c30e623}">
          <xlrd:rvb i="228"/>
        </ext>
      </extLst>
    </bk>
    <bk>
      <extLst>
        <ext uri="{3e2802c4-a4d2-4d8b-9148-e3be6c30e623}">
          <xlrd:rvb i="229"/>
        </ext>
      </extLst>
    </bk>
    <bk>
      <extLst>
        <ext uri="{3e2802c4-a4d2-4d8b-9148-e3be6c30e623}">
          <xlrd:rvb i="230"/>
        </ext>
      </extLst>
    </bk>
    <bk>
      <extLst>
        <ext uri="{3e2802c4-a4d2-4d8b-9148-e3be6c30e623}">
          <xlrd:rvb i="231"/>
        </ext>
      </extLst>
    </bk>
    <bk>
      <extLst>
        <ext uri="{3e2802c4-a4d2-4d8b-9148-e3be6c30e623}">
          <xlrd:rvb i="232"/>
        </ext>
      </extLst>
    </bk>
    <bk>
      <extLst>
        <ext uri="{3e2802c4-a4d2-4d8b-9148-e3be6c30e623}">
          <xlrd:rvb i="233"/>
        </ext>
      </extLst>
    </bk>
    <bk>
      <extLst>
        <ext uri="{3e2802c4-a4d2-4d8b-9148-e3be6c30e623}">
          <xlrd:rvb i="234"/>
        </ext>
      </extLst>
    </bk>
    <bk>
      <extLst>
        <ext uri="{3e2802c4-a4d2-4d8b-9148-e3be6c30e623}">
          <xlrd:rvb i="235"/>
        </ext>
      </extLst>
    </bk>
    <bk>
      <extLst>
        <ext uri="{3e2802c4-a4d2-4d8b-9148-e3be6c30e623}">
          <xlrd:rvb i="236"/>
        </ext>
      </extLst>
    </bk>
    <bk>
      <extLst>
        <ext uri="{3e2802c4-a4d2-4d8b-9148-e3be6c30e623}">
          <xlrd:rvb i="237"/>
        </ext>
      </extLst>
    </bk>
    <bk>
      <extLst>
        <ext uri="{3e2802c4-a4d2-4d8b-9148-e3be6c30e623}">
          <xlrd:rvb i="238"/>
        </ext>
      </extLst>
    </bk>
    <bk>
      <extLst>
        <ext uri="{3e2802c4-a4d2-4d8b-9148-e3be6c30e623}">
          <xlrd:rvb i="239"/>
        </ext>
      </extLst>
    </bk>
    <bk>
      <extLst>
        <ext uri="{3e2802c4-a4d2-4d8b-9148-e3be6c30e623}">
          <xlrd:rvb i="240"/>
        </ext>
      </extLst>
    </bk>
    <bk>
      <extLst>
        <ext uri="{3e2802c4-a4d2-4d8b-9148-e3be6c30e623}">
          <xlrd:rvb i="241"/>
        </ext>
      </extLst>
    </bk>
    <bk>
      <extLst>
        <ext uri="{3e2802c4-a4d2-4d8b-9148-e3be6c30e623}">
          <xlrd:rvb i="242"/>
        </ext>
      </extLst>
    </bk>
    <bk>
      <extLst>
        <ext uri="{3e2802c4-a4d2-4d8b-9148-e3be6c30e623}">
          <xlrd:rvb i="243"/>
        </ext>
      </extLst>
    </bk>
    <bk>
      <extLst>
        <ext uri="{3e2802c4-a4d2-4d8b-9148-e3be6c30e623}">
          <xlrd:rvb i="244"/>
        </ext>
      </extLst>
    </bk>
    <bk>
      <extLst>
        <ext uri="{3e2802c4-a4d2-4d8b-9148-e3be6c30e623}">
          <xlrd:rvb i="245"/>
        </ext>
      </extLst>
    </bk>
    <bk>
      <extLst>
        <ext uri="{3e2802c4-a4d2-4d8b-9148-e3be6c30e623}">
          <xlrd:rvb i="246"/>
        </ext>
      </extLst>
    </bk>
    <bk>
      <extLst>
        <ext uri="{3e2802c4-a4d2-4d8b-9148-e3be6c30e623}">
          <xlrd:rvb i="247"/>
        </ext>
      </extLst>
    </bk>
    <bk>
      <extLst>
        <ext uri="{3e2802c4-a4d2-4d8b-9148-e3be6c30e623}">
          <xlrd:rvb i="248"/>
        </ext>
      </extLst>
    </bk>
    <bk>
      <extLst>
        <ext uri="{3e2802c4-a4d2-4d8b-9148-e3be6c30e623}">
          <xlrd:rvb i="249"/>
        </ext>
      </extLst>
    </bk>
    <bk>
      <extLst>
        <ext uri="{3e2802c4-a4d2-4d8b-9148-e3be6c30e623}">
          <xlrd:rvb i="250"/>
        </ext>
      </extLst>
    </bk>
    <bk>
      <extLst>
        <ext uri="{3e2802c4-a4d2-4d8b-9148-e3be6c30e623}">
          <xlrd:rvb i="251"/>
        </ext>
      </extLst>
    </bk>
    <bk>
      <extLst>
        <ext uri="{3e2802c4-a4d2-4d8b-9148-e3be6c30e623}">
          <xlrd:rvb i="252"/>
        </ext>
      </extLst>
    </bk>
    <bk>
      <extLst>
        <ext uri="{3e2802c4-a4d2-4d8b-9148-e3be6c30e623}">
          <xlrd:rvb i="253"/>
        </ext>
      </extLst>
    </bk>
    <bk>
      <extLst>
        <ext uri="{3e2802c4-a4d2-4d8b-9148-e3be6c30e623}">
          <xlrd:rvb i="254"/>
        </ext>
      </extLst>
    </bk>
    <bk>
      <extLst>
        <ext uri="{3e2802c4-a4d2-4d8b-9148-e3be6c30e623}">
          <xlrd:rvb i="255"/>
        </ext>
      </extLst>
    </bk>
    <bk>
      <extLst>
        <ext uri="{3e2802c4-a4d2-4d8b-9148-e3be6c30e623}">
          <xlrd:rvb i="256"/>
        </ext>
      </extLst>
    </bk>
    <bk>
      <extLst>
        <ext uri="{3e2802c4-a4d2-4d8b-9148-e3be6c30e623}">
          <xlrd:rvb i="257"/>
        </ext>
      </extLst>
    </bk>
    <bk>
      <extLst>
        <ext uri="{3e2802c4-a4d2-4d8b-9148-e3be6c30e623}">
          <xlrd:rvb i="258"/>
        </ext>
      </extLst>
    </bk>
    <bk>
      <extLst>
        <ext uri="{3e2802c4-a4d2-4d8b-9148-e3be6c30e623}">
          <xlrd:rvb i="259"/>
        </ext>
      </extLst>
    </bk>
    <bk>
      <extLst>
        <ext uri="{3e2802c4-a4d2-4d8b-9148-e3be6c30e623}">
          <xlrd:rvb i="260"/>
        </ext>
      </extLst>
    </bk>
    <bk>
      <extLst>
        <ext uri="{3e2802c4-a4d2-4d8b-9148-e3be6c30e623}">
          <xlrd:rvb i="261"/>
        </ext>
      </extLst>
    </bk>
    <bk>
      <extLst>
        <ext uri="{3e2802c4-a4d2-4d8b-9148-e3be6c30e623}">
          <xlrd:rvb i="262"/>
        </ext>
      </extLst>
    </bk>
    <bk>
      <extLst>
        <ext uri="{3e2802c4-a4d2-4d8b-9148-e3be6c30e623}">
          <xlrd:rvb i="263"/>
        </ext>
      </extLst>
    </bk>
    <bk>
      <extLst>
        <ext uri="{3e2802c4-a4d2-4d8b-9148-e3be6c30e623}">
          <xlrd:rvb i="264"/>
        </ext>
      </extLst>
    </bk>
    <bk>
      <extLst>
        <ext uri="{3e2802c4-a4d2-4d8b-9148-e3be6c30e623}">
          <xlrd:rvb i="265"/>
        </ext>
      </extLst>
    </bk>
    <bk>
      <extLst>
        <ext uri="{3e2802c4-a4d2-4d8b-9148-e3be6c30e623}">
          <xlrd:rvb i="266"/>
        </ext>
      </extLst>
    </bk>
    <bk>
      <extLst>
        <ext uri="{3e2802c4-a4d2-4d8b-9148-e3be6c30e623}">
          <xlrd:rvb i="267"/>
        </ext>
      </extLst>
    </bk>
    <bk>
      <extLst>
        <ext uri="{3e2802c4-a4d2-4d8b-9148-e3be6c30e623}">
          <xlrd:rvb i="268"/>
        </ext>
      </extLst>
    </bk>
    <bk>
      <extLst>
        <ext uri="{3e2802c4-a4d2-4d8b-9148-e3be6c30e623}">
          <xlrd:rvb i="269"/>
        </ext>
      </extLst>
    </bk>
    <bk>
      <extLst>
        <ext uri="{3e2802c4-a4d2-4d8b-9148-e3be6c30e623}">
          <xlrd:rvb i="270"/>
        </ext>
      </extLst>
    </bk>
    <bk>
      <extLst>
        <ext uri="{3e2802c4-a4d2-4d8b-9148-e3be6c30e623}">
          <xlrd:rvb i="271"/>
        </ext>
      </extLst>
    </bk>
    <bk>
      <extLst>
        <ext uri="{3e2802c4-a4d2-4d8b-9148-e3be6c30e623}">
          <xlrd:rvb i="272"/>
        </ext>
      </extLst>
    </bk>
    <bk>
      <extLst>
        <ext uri="{3e2802c4-a4d2-4d8b-9148-e3be6c30e623}">
          <xlrd:rvb i="273"/>
        </ext>
      </extLst>
    </bk>
    <bk>
      <extLst>
        <ext uri="{3e2802c4-a4d2-4d8b-9148-e3be6c30e623}">
          <xlrd:rvb i="274"/>
        </ext>
      </extLst>
    </bk>
    <bk>
      <extLst>
        <ext uri="{3e2802c4-a4d2-4d8b-9148-e3be6c30e623}">
          <xlrd:rvb i="275"/>
        </ext>
      </extLst>
    </bk>
    <bk>
      <extLst>
        <ext uri="{3e2802c4-a4d2-4d8b-9148-e3be6c30e623}">
          <xlrd:rvb i="276"/>
        </ext>
      </extLst>
    </bk>
    <bk>
      <extLst>
        <ext uri="{3e2802c4-a4d2-4d8b-9148-e3be6c30e623}">
          <xlrd:rvb i="277"/>
        </ext>
      </extLst>
    </bk>
    <bk>
      <extLst>
        <ext uri="{3e2802c4-a4d2-4d8b-9148-e3be6c30e623}">
          <xlrd:rvb i="278"/>
        </ext>
      </extLst>
    </bk>
    <bk>
      <extLst>
        <ext uri="{3e2802c4-a4d2-4d8b-9148-e3be6c30e623}">
          <xlrd:rvb i="279"/>
        </ext>
      </extLst>
    </bk>
    <bk>
      <extLst>
        <ext uri="{3e2802c4-a4d2-4d8b-9148-e3be6c30e623}">
          <xlrd:rvb i="280"/>
        </ext>
      </extLst>
    </bk>
    <bk>
      <extLst>
        <ext uri="{3e2802c4-a4d2-4d8b-9148-e3be6c30e623}">
          <xlrd:rvb i="281"/>
        </ext>
      </extLst>
    </bk>
    <bk>
      <extLst>
        <ext uri="{3e2802c4-a4d2-4d8b-9148-e3be6c30e623}">
          <xlrd:rvb i="282"/>
        </ext>
      </extLst>
    </bk>
    <bk>
      <extLst>
        <ext uri="{3e2802c4-a4d2-4d8b-9148-e3be6c30e623}">
          <xlrd:rvb i="283"/>
        </ext>
      </extLst>
    </bk>
    <bk>
      <extLst>
        <ext uri="{3e2802c4-a4d2-4d8b-9148-e3be6c30e623}">
          <xlrd:rvb i="284"/>
        </ext>
      </extLst>
    </bk>
    <bk>
      <extLst>
        <ext uri="{3e2802c4-a4d2-4d8b-9148-e3be6c30e623}">
          <xlrd:rvb i="285"/>
        </ext>
      </extLst>
    </bk>
    <bk>
      <extLst>
        <ext uri="{3e2802c4-a4d2-4d8b-9148-e3be6c30e623}">
          <xlrd:rvb i="286"/>
        </ext>
      </extLst>
    </bk>
    <bk>
      <extLst>
        <ext uri="{3e2802c4-a4d2-4d8b-9148-e3be6c30e623}">
          <xlrd:rvb i="287"/>
        </ext>
      </extLst>
    </bk>
    <bk>
      <extLst>
        <ext uri="{3e2802c4-a4d2-4d8b-9148-e3be6c30e623}">
          <xlrd:rvb i="288"/>
        </ext>
      </extLst>
    </bk>
    <bk>
      <extLst>
        <ext uri="{3e2802c4-a4d2-4d8b-9148-e3be6c30e623}">
          <xlrd:rvb i="289"/>
        </ext>
      </extLst>
    </bk>
    <bk>
      <extLst>
        <ext uri="{3e2802c4-a4d2-4d8b-9148-e3be6c30e623}">
          <xlrd:rvb i="290"/>
        </ext>
      </extLst>
    </bk>
    <bk>
      <extLst>
        <ext uri="{3e2802c4-a4d2-4d8b-9148-e3be6c30e623}">
          <xlrd:rvb i="291"/>
        </ext>
      </extLst>
    </bk>
    <bk>
      <extLst>
        <ext uri="{3e2802c4-a4d2-4d8b-9148-e3be6c30e623}">
          <xlrd:rvb i="292"/>
        </ext>
      </extLst>
    </bk>
    <bk>
      <extLst>
        <ext uri="{3e2802c4-a4d2-4d8b-9148-e3be6c30e623}">
          <xlrd:rvb i="293"/>
        </ext>
      </extLst>
    </bk>
    <bk>
      <extLst>
        <ext uri="{3e2802c4-a4d2-4d8b-9148-e3be6c30e623}">
          <xlrd:rvb i="294"/>
        </ext>
      </extLst>
    </bk>
    <bk>
      <extLst>
        <ext uri="{3e2802c4-a4d2-4d8b-9148-e3be6c30e623}">
          <xlrd:rvb i="295"/>
        </ext>
      </extLst>
    </bk>
    <bk>
      <extLst>
        <ext uri="{3e2802c4-a4d2-4d8b-9148-e3be6c30e623}">
          <xlrd:rvb i="296"/>
        </ext>
      </extLst>
    </bk>
    <bk>
      <extLst>
        <ext uri="{3e2802c4-a4d2-4d8b-9148-e3be6c30e623}">
          <xlrd:rvb i="297"/>
        </ext>
      </extLst>
    </bk>
    <bk>
      <extLst>
        <ext uri="{3e2802c4-a4d2-4d8b-9148-e3be6c30e623}">
          <xlrd:rvb i="298"/>
        </ext>
      </extLst>
    </bk>
    <bk>
      <extLst>
        <ext uri="{3e2802c4-a4d2-4d8b-9148-e3be6c30e623}">
          <xlrd:rvb i="299"/>
        </ext>
      </extLst>
    </bk>
    <bk>
      <extLst>
        <ext uri="{3e2802c4-a4d2-4d8b-9148-e3be6c30e623}">
          <xlrd:rvb i="300"/>
        </ext>
      </extLst>
    </bk>
    <bk>
      <extLst>
        <ext uri="{3e2802c4-a4d2-4d8b-9148-e3be6c30e623}">
          <xlrd:rvb i="301"/>
        </ext>
      </extLst>
    </bk>
    <bk>
      <extLst>
        <ext uri="{3e2802c4-a4d2-4d8b-9148-e3be6c30e623}">
          <xlrd:rvb i="302"/>
        </ext>
      </extLst>
    </bk>
    <bk>
      <extLst>
        <ext uri="{3e2802c4-a4d2-4d8b-9148-e3be6c30e623}">
          <xlrd:rvb i="303"/>
        </ext>
      </extLst>
    </bk>
    <bk>
      <extLst>
        <ext uri="{3e2802c4-a4d2-4d8b-9148-e3be6c30e623}">
          <xlrd:rvb i="304"/>
        </ext>
      </extLst>
    </bk>
    <bk>
      <extLst>
        <ext uri="{3e2802c4-a4d2-4d8b-9148-e3be6c30e623}">
          <xlrd:rvb i="305"/>
        </ext>
      </extLst>
    </bk>
    <bk>
      <extLst>
        <ext uri="{3e2802c4-a4d2-4d8b-9148-e3be6c30e623}">
          <xlrd:rvb i="306"/>
        </ext>
      </extLst>
    </bk>
    <bk>
      <extLst>
        <ext uri="{3e2802c4-a4d2-4d8b-9148-e3be6c30e623}">
          <xlrd:rvb i="307"/>
        </ext>
      </extLst>
    </bk>
    <bk>
      <extLst>
        <ext uri="{3e2802c4-a4d2-4d8b-9148-e3be6c30e623}">
          <xlrd:rvb i="308"/>
        </ext>
      </extLst>
    </bk>
    <bk>
      <extLst>
        <ext uri="{3e2802c4-a4d2-4d8b-9148-e3be6c30e623}">
          <xlrd:rvb i="309"/>
        </ext>
      </extLst>
    </bk>
    <bk>
      <extLst>
        <ext uri="{3e2802c4-a4d2-4d8b-9148-e3be6c30e623}">
          <xlrd:rvb i="310"/>
        </ext>
      </extLst>
    </bk>
    <bk>
      <extLst>
        <ext uri="{3e2802c4-a4d2-4d8b-9148-e3be6c30e623}">
          <xlrd:rvb i="311"/>
        </ext>
      </extLst>
    </bk>
    <bk>
      <extLst>
        <ext uri="{3e2802c4-a4d2-4d8b-9148-e3be6c30e623}">
          <xlrd:rvb i="312"/>
        </ext>
      </extLst>
    </bk>
    <bk>
      <extLst>
        <ext uri="{3e2802c4-a4d2-4d8b-9148-e3be6c30e623}">
          <xlrd:rvb i="313"/>
        </ext>
      </extLst>
    </bk>
    <bk>
      <extLst>
        <ext uri="{3e2802c4-a4d2-4d8b-9148-e3be6c30e623}">
          <xlrd:rvb i="314"/>
        </ext>
      </extLst>
    </bk>
    <bk>
      <extLst>
        <ext uri="{3e2802c4-a4d2-4d8b-9148-e3be6c30e623}">
          <xlrd:rvb i="315"/>
        </ext>
      </extLst>
    </bk>
    <bk>
      <extLst>
        <ext uri="{3e2802c4-a4d2-4d8b-9148-e3be6c30e623}">
          <xlrd:rvb i="316"/>
        </ext>
      </extLst>
    </bk>
    <bk>
      <extLst>
        <ext uri="{3e2802c4-a4d2-4d8b-9148-e3be6c30e623}">
          <xlrd:rvb i="317"/>
        </ext>
      </extLst>
    </bk>
    <bk>
      <extLst>
        <ext uri="{3e2802c4-a4d2-4d8b-9148-e3be6c30e623}">
          <xlrd:rvb i="318"/>
        </ext>
      </extLst>
    </bk>
    <bk>
      <extLst>
        <ext uri="{3e2802c4-a4d2-4d8b-9148-e3be6c30e623}">
          <xlrd:rvb i="319"/>
        </ext>
      </extLst>
    </bk>
    <bk>
      <extLst>
        <ext uri="{3e2802c4-a4d2-4d8b-9148-e3be6c30e623}">
          <xlrd:rvb i="320"/>
        </ext>
      </extLst>
    </bk>
    <bk>
      <extLst>
        <ext uri="{3e2802c4-a4d2-4d8b-9148-e3be6c30e623}">
          <xlrd:rvb i="321"/>
        </ext>
      </extLst>
    </bk>
    <bk>
      <extLst>
        <ext uri="{3e2802c4-a4d2-4d8b-9148-e3be6c30e623}">
          <xlrd:rvb i="322"/>
        </ext>
      </extLst>
    </bk>
    <bk>
      <extLst>
        <ext uri="{3e2802c4-a4d2-4d8b-9148-e3be6c30e623}">
          <xlrd:rvb i="323"/>
        </ext>
      </extLst>
    </bk>
    <bk>
      <extLst>
        <ext uri="{3e2802c4-a4d2-4d8b-9148-e3be6c30e623}">
          <xlrd:rvb i="324"/>
        </ext>
      </extLst>
    </bk>
    <bk>
      <extLst>
        <ext uri="{3e2802c4-a4d2-4d8b-9148-e3be6c30e623}">
          <xlrd:rvb i="325"/>
        </ext>
      </extLst>
    </bk>
    <bk>
      <extLst>
        <ext uri="{3e2802c4-a4d2-4d8b-9148-e3be6c30e623}">
          <xlrd:rvb i="326"/>
        </ext>
      </extLst>
    </bk>
    <bk>
      <extLst>
        <ext uri="{3e2802c4-a4d2-4d8b-9148-e3be6c30e623}">
          <xlrd:rvb i="327"/>
        </ext>
      </extLst>
    </bk>
    <bk>
      <extLst>
        <ext uri="{3e2802c4-a4d2-4d8b-9148-e3be6c30e623}">
          <xlrd:rvb i="328"/>
        </ext>
      </extLst>
    </bk>
    <bk>
      <extLst>
        <ext uri="{3e2802c4-a4d2-4d8b-9148-e3be6c30e623}">
          <xlrd:rvb i="329"/>
        </ext>
      </extLst>
    </bk>
    <bk>
      <extLst>
        <ext uri="{3e2802c4-a4d2-4d8b-9148-e3be6c30e623}">
          <xlrd:rvb i="330"/>
        </ext>
      </extLst>
    </bk>
    <bk>
      <extLst>
        <ext uri="{3e2802c4-a4d2-4d8b-9148-e3be6c30e623}">
          <xlrd:rvb i="331"/>
        </ext>
      </extLst>
    </bk>
    <bk>
      <extLst>
        <ext uri="{3e2802c4-a4d2-4d8b-9148-e3be6c30e623}">
          <xlrd:rvb i="332"/>
        </ext>
      </extLst>
    </bk>
    <bk>
      <extLst>
        <ext uri="{3e2802c4-a4d2-4d8b-9148-e3be6c30e623}">
          <xlrd:rvb i="333"/>
        </ext>
      </extLst>
    </bk>
    <bk>
      <extLst>
        <ext uri="{3e2802c4-a4d2-4d8b-9148-e3be6c30e623}">
          <xlrd:rvb i="334"/>
        </ext>
      </extLst>
    </bk>
    <bk>
      <extLst>
        <ext uri="{3e2802c4-a4d2-4d8b-9148-e3be6c30e623}">
          <xlrd:rvb i="335"/>
        </ext>
      </extLst>
    </bk>
    <bk>
      <extLst>
        <ext uri="{3e2802c4-a4d2-4d8b-9148-e3be6c30e623}">
          <xlrd:rvb i="336"/>
        </ext>
      </extLst>
    </bk>
    <bk>
      <extLst>
        <ext uri="{3e2802c4-a4d2-4d8b-9148-e3be6c30e623}">
          <xlrd:rvb i="337"/>
        </ext>
      </extLst>
    </bk>
    <bk>
      <extLst>
        <ext uri="{3e2802c4-a4d2-4d8b-9148-e3be6c30e623}">
          <xlrd:rvb i="338"/>
        </ext>
      </extLst>
    </bk>
    <bk>
      <extLst>
        <ext uri="{3e2802c4-a4d2-4d8b-9148-e3be6c30e623}">
          <xlrd:rvb i="339"/>
        </ext>
      </extLst>
    </bk>
    <bk>
      <extLst>
        <ext uri="{3e2802c4-a4d2-4d8b-9148-e3be6c30e623}">
          <xlrd:rvb i="340"/>
        </ext>
      </extLst>
    </bk>
    <bk>
      <extLst>
        <ext uri="{3e2802c4-a4d2-4d8b-9148-e3be6c30e623}">
          <xlrd:rvb i="341"/>
        </ext>
      </extLst>
    </bk>
    <bk>
      <extLst>
        <ext uri="{3e2802c4-a4d2-4d8b-9148-e3be6c30e623}">
          <xlrd:rvb i="342"/>
        </ext>
      </extLst>
    </bk>
    <bk>
      <extLst>
        <ext uri="{3e2802c4-a4d2-4d8b-9148-e3be6c30e623}">
          <xlrd:rvb i="343"/>
        </ext>
      </extLst>
    </bk>
    <bk>
      <extLst>
        <ext uri="{3e2802c4-a4d2-4d8b-9148-e3be6c30e623}">
          <xlrd:rvb i="344"/>
        </ext>
      </extLst>
    </bk>
    <bk>
      <extLst>
        <ext uri="{3e2802c4-a4d2-4d8b-9148-e3be6c30e623}">
          <xlrd:rvb i="345"/>
        </ext>
      </extLst>
    </bk>
    <bk>
      <extLst>
        <ext uri="{3e2802c4-a4d2-4d8b-9148-e3be6c30e623}">
          <xlrd:rvb i="346"/>
        </ext>
      </extLst>
    </bk>
    <bk>
      <extLst>
        <ext uri="{3e2802c4-a4d2-4d8b-9148-e3be6c30e623}">
          <xlrd:rvb i="347"/>
        </ext>
      </extLst>
    </bk>
    <bk>
      <extLst>
        <ext uri="{3e2802c4-a4d2-4d8b-9148-e3be6c30e623}">
          <xlrd:rvb i="348"/>
        </ext>
      </extLst>
    </bk>
    <bk>
      <extLst>
        <ext uri="{3e2802c4-a4d2-4d8b-9148-e3be6c30e623}">
          <xlrd:rvb i="349"/>
        </ext>
      </extLst>
    </bk>
    <bk>
      <extLst>
        <ext uri="{3e2802c4-a4d2-4d8b-9148-e3be6c30e623}">
          <xlrd:rvb i="350"/>
        </ext>
      </extLst>
    </bk>
    <bk>
      <extLst>
        <ext uri="{3e2802c4-a4d2-4d8b-9148-e3be6c30e623}">
          <xlrd:rvb i="351"/>
        </ext>
      </extLst>
    </bk>
    <bk>
      <extLst>
        <ext uri="{3e2802c4-a4d2-4d8b-9148-e3be6c30e623}">
          <xlrd:rvb i="352"/>
        </ext>
      </extLst>
    </bk>
    <bk>
      <extLst>
        <ext uri="{3e2802c4-a4d2-4d8b-9148-e3be6c30e623}">
          <xlrd:rvb i="353"/>
        </ext>
      </extLst>
    </bk>
    <bk>
      <extLst>
        <ext uri="{3e2802c4-a4d2-4d8b-9148-e3be6c30e623}">
          <xlrd:rvb i="354"/>
        </ext>
      </extLst>
    </bk>
    <bk>
      <extLst>
        <ext uri="{3e2802c4-a4d2-4d8b-9148-e3be6c30e623}">
          <xlrd:rvb i="355"/>
        </ext>
      </extLst>
    </bk>
    <bk>
      <extLst>
        <ext uri="{3e2802c4-a4d2-4d8b-9148-e3be6c30e623}">
          <xlrd:rvb i="356"/>
        </ext>
      </extLst>
    </bk>
    <bk>
      <extLst>
        <ext uri="{3e2802c4-a4d2-4d8b-9148-e3be6c30e623}">
          <xlrd:rvb i="357"/>
        </ext>
      </extLst>
    </bk>
    <bk>
      <extLst>
        <ext uri="{3e2802c4-a4d2-4d8b-9148-e3be6c30e623}">
          <xlrd:rvb i="358"/>
        </ext>
      </extLst>
    </bk>
    <bk>
      <extLst>
        <ext uri="{3e2802c4-a4d2-4d8b-9148-e3be6c30e623}">
          <xlrd:rvb i="359"/>
        </ext>
      </extLst>
    </bk>
    <bk>
      <extLst>
        <ext uri="{3e2802c4-a4d2-4d8b-9148-e3be6c30e623}">
          <xlrd:rvb i="360"/>
        </ext>
      </extLst>
    </bk>
    <bk>
      <extLst>
        <ext uri="{3e2802c4-a4d2-4d8b-9148-e3be6c30e623}">
          <xlrd:rvb i="361"/>
        </ext>
      </extLst>
    </bk>
    <bk>
      <extLst>
        <ext uri="{3e2802c4-a4d2-4d8b-9148-e3be6c30e623}">
          <xlrd:rvb i="362"/>
        </ext>
      </extLst>
    </bk>
    <bk>
      <extLst>
        <ext uri="{3e2802c4-a4d2-4d8b-9148-e3be6c30e623}">
          <xlrd:rvb i="363"/>
        </ext>
      </extLst>
    </bk>
    <bk>
      <extLst>
        <ext uri="{3e2802c4-a4d2-4d8b-9148-e3be6c30e623}">
          <xlrd:rvb i="364"/>
        </ext>
      </extLst>
    </bk>
    <bk>
      <extLst>
        <ext uri="{3e2802c4-a4d2-4d8b-9148-e3be6c30e623}">
          <xlrd:rvb i="365"/>
        </ext>
      </extLst>
    </bk>
    <bk>
      <extLst>
        <ext uri="{3e2802c4-a4d2-4d8b-9148-e3be6c30e623}">
          <xlrd:rvb i="366"/>
        </ext>
      </extLst>
    </bk>
    <bk>
      <extLst>
        <ext uri="{3e2802c4-a4d2-4d8b-9148-e3be6c30e623}">
          <xlrd:rvb i="367"/>
        </ext>
      </extLst>
    </bk>
    <bk>
      <extLst>
        <ext uri="{3e2802c4-a4d2-4d8b-9148-e3be6c30e623}">
          <xlrd:rvb i="368"/>
        </ext>
      </extLst>
    </bk>
    <bk>
      <extLst>
        <ext uri="{3e2802c4-a4d2-4d8b-9148-e3be6c30e623}">
          <xlrd:rvb i="369"/>
        </ext>
      </extLst>
    </bk>
    <bk>
      <extLst>
        <ext uri="{3e2802c4-a4d2-4d8b-9148-e3be6c30e623}">
          <xlrd:rvb i="370"/>
        </ext>
      </extLst>
    </bk>
    <bk>
      <extLst>
        <ext uri="{3e2802c4-a4d2-4d8b-9148-e3be6c30e623}">
          <xlrd:rvb i="371"/>
        </ext>
      </extLst>
    </bk>
    <bk>
      <extLst>
        <ext uri="{3e2802c4-a4d2-4d8b-9148-e3be6c30e623}">
          <xlrd:rvb i="372"/>
        </ext>
      </extLst>
    </bk>
    <bk>
      <extLst>
        <ext uri="{3e2802c4-a4d2-4d8b-9148-e3be6c30e623}">
          <xlrd:rvb i="373"/>
        </ext>
      </extLst>
    </bk>
    <bk>
      <extLst>
        <ext uri="{3e2802c4-a4d2-4d8b-9148-e3be6c30e623}">
          <xlrd:rvb i="374"/>
        </ext>
      </extLst>
    </bk>
    <bk>
      <extLst>
        <ext uri="{3e2802c4-a4d2-4d8b-9148-e3be6c30e623}">
          <xlrd:rvb i="375"/>
        </ext>
      </extLst>
    </bk>
    <bk>
      <extLst>
        <ext uri="{3e2802c4-a4d2-4d8b-9148-e3be6c30e623}">
          <xlrd:rvb i="376"/>
        </ext>
      </extLst>
    </bk>
    <bk>
      <extLst>
        <ext uri="{3e2802c4-a4d2-4d8b-9148-e3be6c30e623}">
          <xlrd:rvb i="377"/>
        </ext>
      </extLst>
    </bk>
    <bk>
      <extLst>
        <ext uri="{3e2802c4-a4d2-4d8b-9148-e3be6c30e623}">
          <xlrd:rvb i="378"/>
        </ext>
      </extLst>
    </bk>
    <bk>
      <extLst>
        <ext uri="{3e2802c4-a4d2-4d8b-9148-e3be6c30e623}">
          <xlrd:rvb i="379"/>
        </ext>
      </extLst>
    </bk>
    <bk>
      <extLst>
        <ext uri="{3e2802c4-a4d2-4d8b-9148-e3be6c30e623}">
          <xlrd:rvb i="380"/>
        </ext>
      </extLst>
    </bk>
    <bk>
      <extLst>
        <ext uri="{3e2802c4-a4d2-4d8b-9148-e3be6c30e623}">
          <xlrd:rvb i="381"/>
        </ext>
      </extLst>
    </bk>
    <bk>
      <extLst>
        <ext uri="{3e2802c4-a4d2-4d8b-9148-e3be6c30e623}">
          <xlrd:rvb i="382"/>
        </ext>
      </extLst>
    </bk>
    <bk>
      <extLst>
        <ext uri="{3e2802c4-a4d2-4d8b-9148-e3be6c30e623}">
          <xlrd:rvb i="383"/>
        </ext>
      </extLst>
    </bk>
    <bk>
      <extLst>
        <ext uri="{3e2802c4-a4d2-4d8b-9148-e3be6c30e623}">
          <xlrd:rvb i="384"/>
        </ext>
      </extLst>
    </bk>
    <bk>
      <extLst>
        <ext uri="{3e2802c4-a4d2-4d8b-9148-e3be6c30e623}">
          <xlrd:rvb i="385"/>
        </ext>
      </extLst>
    </bk>
    <bk>
      <extLst>
        <ext uri="{3e2802c4-a4d2-4d8b-9148-e3be6c30e623}">
          <xlrd:rvb i="386"/>
        </ext>
      </extLst>
    </bk>
    <bk>
      <extLst>
        <ext uri="{3e2802c4-a4d2-4d8b-9148-e3be6c30e623}">
          <xlrd:rvb i="387"/>
        </ext>
      </extLst>
    </bk>
    <bk>
      <extLst>
        <ext uri="{3e2802c4-a4d2-4d8b-9148-e3be6c30e623}">
          <xlrd:rvb i="388"/>
        </ext>
      </extLst>
    </bk>
    <bk>
      <extLst>
        <ext uri="{3e2802c4-a4d2-4d8b-9148-e3be6c30e623}">
          <xlrd:rvb i="389"/>
        </ext>
      </extLst>
    </bk>
    <bk>
      <extLst>
        <ext uri="{3e2802c4-a4d2-4d8b-9148-e3be6c30e623}">
          <xlrd:rvb i="390"/>
        </ext>
      </extLst>
    </bk>
    <bk>
      <extLst>
        <ext uri="{3e2802c4-a4d2-4d8b-9148-e3be6c30e623}">
          <xlrd:rvb i="391"/>
        </ext>
      </extLst>
    </bk>
    <bk>
      <extLst>
        <ext uri="{3e2802c4-a4d2-4d8b-9148-e3be6c30e623}">
          <xlrd:rvb i="392"/>
        </ext>
      </extLst>
    </bk>
    <bk>
      <extLst>
        <ext uri="{3e2802c4-a4d2-4d8b-9148-e3be6c30e623}">
          <xlrd:rvb i="393"/>
        </ext>
      </extLst>
    </bk>
    <bk>
      <extLst>
        <ext uri="{3e2802c4-a4d2-4d8b-9148-e3be6c30e623}">
          <xlrd:rvb i="394"/>
        </ext>
      </extLst>
    </bk>
    <bk>
      <extLst>
        <ext uri="{3e2802c4-a4d2-4d8b-9148-e3be6c30e623}">
          <xlrd:rvb i="395"/>
        </ext>
      </extLst>
    </bk>
    <bk>
      <extLst>
        <ext uri="{3e2802c4-a4d2-4d8b-9148-e3be6c30e623}">
          <xlrd:rvb i="396"/>
        </ext>
      </extLst>
    </bk>
    <bk>
      <extLst>
        <ext uri="{3e2802c4-a4d2-4d8b-9148-e3be6c30e623}">
          <xlrd:rvb i="397"/>
        </ext>
      </extLst>
    </bk>
    <bk>
      <extLst>
        <ext uri="{3e2802c4-a4d2-4d8b-9148-e3be6c30e623}">
          <xlrd:rvb i="398"/>
        </ext>
      </extLst>
    </bk>
    <bk>
      <extLst>
        <ext uri="{3e2802c4-a4d2-4d8b-9148-e3be6c30e623}">
          <xlrd:rvb i="399"/>
        </ext>
      </extLst>
    </bk>
    <bk>
      <extLst>
        <ext uri="{3e2802c4-a4d2-4d8b-9148-e3be6c30e623}">
          <xlrd:rvb i="400"/>
        </ext>
      </extLst>
    </bk>
    <bk>
      <extLst>
        <ext uri="{3e2802c4-a4d2-4d8b-9148-e3be6c30e623}">
          <xlrd:rvb i="401"/>
        </ext>
      </extLst>
    </bk>
    <bk>
      <extLst>
        <ext uri="{3e2802c4-a4d2-4d8b-9148-e3be6c30e623}">
          <xlrd:rvb i="402"/>
        </ext>
      </extLst>
    </bk>
    <bk>
      <extLst>
        <ext uri="{3e2802c4-a4d2-4d8b-9148-e3be6c30e623}">
          <xlrd:rvb i="403"/>
        </ext>
      </extLst>
    </bk>
    <bk>
      <extLst>
        <ext uri="{3e2802c4-a4d2-4d8b-9148-e3be6c30e623}">
          <xlrd:rvb i="404"/>
        </ext>
      </extLst>
    </bk>
    <bk>
      <extLst>
        <ext uri="{3e2802c4-a4d2-4d8b-9148-e3be6c30e623}">
          <xlrd:rvb i="405"/>
        </ext>
      </extLst>
    </bk>
    <bk>
      <extLst>
        <ext uri="{3e2802c4-a4d2-4d8b-9148-e3be6c30e623}">
          <xlrd:rvb i="406"/>
        </ext>
      </extLst>
    </bk>
    <bk>
      <extLst>
        <ext uri="{3e2802c4-a4d2-4d8b-9148-e3be6c30e623}">
          <xlrd:rvb i="407"/>
        </ext>
      </extLst>
    </bk>
    <bk>
      <extLst>
        <ext uri="{3e2802c4-a4d2-4d8b-9148-e3be6c30e623}">
          <xlrd:rvb i="408"/>
        </ext>
      </extLst>
    </bk>
    <bk>
      <extLst>
        <ext uri="{3e2802c4-a4d2-4d8b-9148-e3be6c30e623}">
          <xlrd:rvb i="409"/>
        </ext>
      </extLst>
    </bk>
    <bk>
      <extLst>
        <ext uri="{3e2802c4-a4d2-4d8b-9148-e3be6c30e623}">
          <xlrd:rvb i="410"/>
        </ext>
      </extLst>
    </bk>
    <bk>
      <extLst>
        <ext uri="{3e2802c4-a4d2-4d8b-9148-e3be6c30e623}">
          <xlrd:rvb i="411"/>
        </ext>
      </extLst>
    </bk>
    <bk>
      <extLst>
        <ext uri="{3e2802c4-a4d2-4d8b-9148-e3be6c30e623}">
          <xlrd:rvb i="412"/>
        </ext>
      </extLst>
    </bk>
    <bk>
      <extLst>
        <ext uri="{3e2802c4-a4d2-4d8b-9148-e3be6c30e623}">
          <xlrd:rvb i="413"/>
        </ext>
      </extLst>
    </bk>
    <bk>
      <extLst>
        <ext uri="{3e2802c4-a4d2-4d8b-9148-e3be6c30e623}">
          <xlrd:rvb i="414"/>
        </ext>
      </extLst>
    </bk>
    <bk>
      <extLst>
        <ext uri="{3e2802c4-a4d2-4d8b-9148-e3be6c30e623}">
          <xlrd:rvb i="415"/>
        </ext>
      </extLst>
    </bk>
    <bk>
      <extLst>
        <ext uri="{3e2802c4-a4d2-4d8b-9148-e3be6c30e623}">
          <xlrd:rvb i="416"/>
        </ext>
      </extLst>
    </bk>
    <bk>
      <extLst>
        <ext uri="{3e2802c4-a4d2-4d8b-9148-e3be6c30e623}">
          <xlrd:rvb i="417"/>
        </ext>
      </extLst>
    </bk>
    <bk>
      <extLst>
        <ext uri="{3e2802c4-a4d2-4d8b-9148-e3be6c30e623}">
          <xlrd:rvb i="418"/>
        </ext>
      </extLst>
    </bk>
    <bk>
      <extLst>
        <ext uri="{3e2802c4-a4d2-4d8b-9148-e3be6c30e623}">
          <xlrd:rvb i="419"/>
        </ext>
      </extLst>
    </bk>
    <bk>
      <extLst>
        <ext uri="{3e2802c4-a4d2-4d8b-9148-e3be6c30e623}">
          <xlrd:rvb i="420"/>
        </ext>
      </extLst>
    </bk>
    <bk>
      <extLst>
        <ext uri="{3e2802c4-a4d2-4d8b-9148-e3be6c30e623}">
          <xlrd:rvb i="421"/>
        </ext>
      </extLst>
    </bk>
    <bk>
      <extLst>
        <ext uri="{3e2802c4-a4d2-4d8b-9148-e3be6c30e623}">
          <xlrd:rvb i="422"/>
        </ext>
      </extLst>
    </bk>
    <bk>
      <extLst>
        <ext uri="{3e2802c4-a4d2-4d8b-9148-e3be6c30e623}">
          <xlrd:rvb i="423"/>
        </ext>
      </extLst>
    </bk>
    <bk>
      <extLst>
        <ext uri="{3e2802c4-a4d2-4d8b-9148-e3be6c30e623}">
          <xlrd:rvb i="424"/>
        </ext>
      </extLst>
    </bk>
    <bk>
      <extLst>
        <ext uri="{3e2802c4-a4d2-4d8b-9148-e3be6c30e623}">
          <xlrd:rvb i="425"/>
        </ext>
      </extLst>
    </bk>
    <bk>
      <extLst>
        <ext uri="{3e2802c4-a4d2-4d8b-9148-e3be6c30e623}">
          <xlrd:rvb i="426"/>
        </ext>
      </extLst>
    </bk>
    <bk>
      <extLst>
        <ext uri="{3e2802c4-a4d2-4d8b-9148-e3be6c30e623}">
          <xlrd:rvb i="427"/>
        </ext>
      </extLst>
    </bk>
    <bk>
      <extLst>
        <ext uri="{3e2802c4-a4d2-4d8b-9148-e3be6c30e623}">
          <xlrd:rvb i="428"/>
        </ext>
      </extLst>
    </bk>
    <bk>
      <extLst>
        <ext uri="{3e2802c4-a4d2-4d8b-9148-e3be6c30e623}">
          <xlrd:rvb i="429"/>
        </ext>
      </extLst>
    </bk>
    <bk>
      <extLst>
        <ext uri="{3e2802c4-a4d2-4d8b-9148-e3be6c30e623}">
          <xlrd:rvb i="430"/>
        </ext>
      </extLst>
    </bk>
    <bk>
      <extLst>
        <ext uri="{3e2802c4-a4d2-4d8b-9148-e3be6c30e623}">
          <xlrd:rvb i="431"/>
        </ext>
      </extLst>
    </bk>
    <bk>
      <extLst>
        <ext uri="{3e2802c4-a4d2-4d8b-9148-e3be6c30e623}">
          <xlrd:rvb i="432"/>
        </ext>
      </extLst>
    </bk>
    <bk>
      <extLst>
        <ext uri="{3e2802c4-a4d2-4d8b-9148-e3be6c30e623}">
          <xlrd:rvb i="433"/>
        </ext>
      </extLst>
    </bk>
    <bk>
      <extLst>
        <ext uri="{3e2802c4-a4d2-4d8b-9148-e3be6c30e623}">
          <xlrd:rvb i="434"/>
        </ext>
      </extLst>
    </bk>
    <bk>
      <extLst>
        <ext uri="{3e2802c4-a4d2-4d8b-9148-e3be6c30e623}">
          <xlrd:rvb i="435"/>
        </ext>
      </extLst>
    </bk>
    <bk>
      <extLst>
        <ext uri="{3e2802c4-a4d2-4d8b-9148-e3be6c30e623}">
          <xlrd:rvb i="436"/>
        </ext>
      </extLst>
    </bk>
    <bk>
      <extLst>
        <ext uri="{3e2802c4-a4d2-4d8b-9148-e3be6c30e623}">
          <xlrd:rvb i="437"/>
        </ext>
      </extLst>
    </bk>
    <bk>
      <extLst>
        <ext uri="{3e2802c4-a4d2-4d8b-9148-e3be6c30e623}">
          <xlrd:rvb i="438"/>
        </ext>
      </extLst>
    </bk>
    <bk>
      <extLst>
        <ext uri="{3e2802c4-a4d2-4d8b-9148-e3be6c30e623}">
          <xlrd:rvb i="439"/>
        </ext>
      </extLst>
    </bk>
    <bk>
      <extLst>
        <ext uri="{3e2802c4-a4d2-4d8b-9148-e3be6c30e623}">
          <xlrd:rvb i="440"/>
        </ext>
      </extLst>
    </bk>
    <bk>
      <extLst>
        <ext uri="{3e2802c4-a4d2-4d8b-9148-e3be6c30e623}">
          <xlrd:rvb i="441"/>
        </ext>
      </extLst>
    </bk>
    <bk>
      <extLst>
        <ext uri="{3e2802c4-a4d2-4d8b-9148-e3be6c30e623}">
          <xlrd:rvb i="442"/>
        </ext>
      </extLst>
    </bk>
    <bk>
      <extLst>
        <ext uri="{3e2802c4-a4d2-4d8b-9148-e3be6c30e623}">
          <xlrd:rvb i="443"/>
        </ext>
      </extLst>
    </bk>
    <bk>
      <extLst>
        <ext uri="{3e2802c4-a4d2-4d8b-9148-e3be6c30e623}">
          <xlrd:rvb i="444"/>
        </ext>
      </extLst>
    </bk>
    <bk>
      <extLst>
        <ext uri="{3e2802c4-a4d2-4d8b-9148-e3be6c30e623}">
          <xlrd:rvb i="445"/>
        </ext>
      </extLst>
    </bk>
    <bk>
      <extLst>
        <ext uri="{3e2802c4-a4d2-4d8b-9148-e3be6c30e623}">
          <xlrd:rvb i="446"/>
        </ext>
      </extLst>
    </bk>
    <bk>
      <extLst>
        <ext uri="{3e2802c4-a4d2-4d8b-9148-e3be6c30e623}">
          <xlrd:rvb i="447"/>
        </ext>
      </extLst>
    </bk>
    <bk>
      <extLst>
        <ext uri="{3e2802c4-a4d2-4d8b-9148-e3be6c30e623}">
          <xlrd:rvb i="448"/>
        </ext>
      </extLst>
    </bk>
    <bk>
      <extLst>
        <ext uri="{3e2802c4-a4d2-4d8b-9148-e3be6c30e623}">
          <xlrd:rvb i="449"/>
        </ext>
      </extLst>
    </bk>
    <bk>
      <extLst>
        <ext uri="{3e2802c4-a4d2-4d8b-9148-e3be6c30e623}">
          <xlrd:rvb i="450"/>
        </ext>
      </extLst>
    </bk>
    <bk>
      <extLst>
        <ext uri="{3e2802c4-a4d2-4d8b-9148-e3be6c30e623}">
          <xlrd:rvb i="451"/>
        </ext>
      </extLst>
    </bk>
    <bk>
      <extLst>
        <ext uri="{3e2802c4-a4d2-4d8b-9148-e3be6c30e623}">
          <xlrd:rvb i="452"/>
        </ext>
      </extLst>
    </bk>
    <bk>
      <extLst>
        <ext uri="{3e2802c4-a4d2-4d8b-9148-e3be6c30e623}">
          <xlrd:rvb i="453"/>
        </ext>
      </extLst>
    </bk>
    <bk>
      <extLst>
        <ext uri="{3e2802c4-a4d2-4d8b-9148-e3be6c30e623}">
          <xlrd:rvb i="454"/>
        </ext>
      </extLst>
    </bk>
    <bk>
      <extLst>
        <ext uri="{3e2802c4-a4d2-4d8b-9148-e3be6c30e623}">
          <xlrd:rvb i="455"/>
        </ext>
      </extLst>
    </bk>
    <bk>
      <extLst>
        <ext uri="{3e2802c4-a4d2-4d8b-9148-e3be6c30e623}">
          <xlrd:rvb i="456"/>
        </ext>
      </extLst>
    </bk>
    <bk>
      <extLst>
        <ext uri="{3e2802c4-a4d2-4d8b-9148-e3be6c30e623}">
          <xlrd:rvb i="457"/>
        </ext>
      </extLst>
    </bk>
    <bk>
      <extLst>
        <ext uri="{3e2802c4-a4d2-4d8b-9148-e3be6c30e623}">
          <xlrd:rvb i="458"/>
        </ext>
      </extLst>
    </bk>
    <bk>
      <extLst>
        <ext uri="{3e2802c4-a4d2-4d8b-9148-e3be6c30e623}">
          <xlrd:rvb i="459"/>
        </ext>
      </extLst>
    </bk>
    <bk>
      <extLst>
        <ext uri="{3e2802c4-a4d2-4d8b-9148-e3be6c30e623}">
          <xlrd:rvb i="460"/>
        </ext>
      </extLst>
    </bk>
    <bk>
      <extLst>
        <ext uri="{3e2802c4-a4d2-4d8b-9148-e3be6c30e623}">
          <xlrd:rvb i="461"/>
        </ext>
      </extLst>
    </bk>
    <bk>
      <extLst>
        <ext uri="{3e2802c4-a4d2-4d8b-9148-e3be6c30e623}">
          <xlrd:rvb i="462"/>
        </ext>
      </extLst>
    </bk>
    <bk>
      <extLst>
        <ext uri="{3e2802c4-a4d2-4d8b-9148-e3be6c30e623}">
          <xlrd:rvb i="463"/>
        </ext>
      </extLst>
    </bk>
    <bk>
      <extLst>
        <ext uri="{3e2802c4-a4d2-4d8b-9148-e3be6c30e623}">
          <xlrd:rvb i="464"/>
        </ext>
      </extLst>
    </bk>
    <bk>
      <extLst>
        <ext uri="{3e2802c4-a4d2-4d8b-9148-e3be6c30e623}">
          <xlrd:rvb i="465"/>
        </ext>
      </extLst>
    </bk>
    <bk>
      <extLst>
        <ext uri="{3e2802c4-a4d2-4d8b-9148-e3be6c30e623}">
          <xlrd:rvb i="466"/>
        </ext>
      </extLst>
    </bk>
    <bk>
      <extLst>
        <ext uri="{3e2802c4-a4d2-4d8b-9148-e3be6c30e623}">
          <xlrd:rvb i="467"/>
        </ext>
      </extLst>
    </bk>
    <bk>
      <extLst>
        <ext uri="{3e2802c4-a4d2-4d8b-9148-e3be6c30e623}">
          <xlrd:rvb i="468"/>
        </ext>
      </extLst>
    </bk>
    <bk>
      <extLst>
        <ext uri="{3e2802c4-a4d2-4d8b-9148-e3be6c30e623}">
          <xlrd:rvb i="469"/>
        </ext>
      </extLst>
    </bk>
    <bk>
      <extLst>
        <ext uri="{3e2802c4-a4d2-4d8b-9148-e3be6c30e623}">
          <xlrd:rvb i="470"/>
        </ext>
      </extLst>
    </bk>
    <bk>
      <extLst>
        <ext uri="{3e2802c4-a4d2-4d8b-9148-e3be6c30e623}">
          <xlrd:rvb i="471"/>
        </ext>
      </extLst>
    </bk>
    <bk>
      <extLst>
        <ext uri="{3e2802c4-a4d2-4d8b-9148-e3be6c30e623}">
          <xlrd:rvb i="472"/>
        </ext>
      </extLst>
    </bk>
    <bk>
      <extLst>
        <ext uri="{3e2802c4-a4d2-4d8b-9148-e3be6c30e623}">
          <xlrd:rvb i="473"/>
        </ext>
      </extLst>
    </bk>
    <bk>
      <extLst>
        <ext uri="{3e2802c4-a4d2-4d8b-9148-e3be6c30e623}">
          <xlrd:rvb i="474"/>
        </ext>
      </extLst>
    </bk>
    <bk>
      <extLst>
        <ext uri="{3e2802c4-a4d2-4d8b-9148-e3be6c30e623}">
          <xlrd:rvb i="475"/>
        </ext>
      </extLst>
    </bk>
    <bk>
      <extLst>
        <ext uri="{3e2802c4-a4d2-4d8b-9148-e3be6c30e623}">
          <xlrd:rvb i="476"/>
        </ext>
      </extLst>
    </bk>
    <bk>
      <extLst>
        <ext uri="{3e2802c4-a4d2-4d8b-9148-e3be6c30e623}">
          <xlrd:rvb i="477"/>
        </ext>
      </extLst>
    </bk>
    <bk>
      <extLst>
        <ext uri="{3e2802c4-a4d2-4d8b-9148-e3be6c30e623}">
          <xlrd:rvb i="478"/>
        </ext>
      </extLst>
    </bk>
    <bk>
      <extLst>
        <ext uri="{3e2802c4-a4d2-4d8b-9148-e3be6c30e623}">
          <xlrd:rvb i="479"/>
        </ext>
      </extLst>
    </bk>
    <bk>
      <extLst>
        <ext uri="{3e2802c4-a4d2-4d8b-9148-e3be6c30e623}">
          <xlrd:rvb i="480"/>
        </ext>
      </extLst>
    </bk>
    <bk>
      <extLst>
        <ext uri="{3e2802c4-a4d2-4d8b-9148-e3be6c30e623}">
          <xlrd:rvb i="481"/>
        </ext>
      </extLst>
    </bk>
    <bk>
      <extLst>
        <ext uri="{3e2802c4-a4d2-4d8b-9148-e3be6c30e623}">
          <xlrd:rvb i="482"/>
        </ext>
      </extLst>
    </bk>
    <bk>
      <extLst>
        <ext uri="{3e2802c4-a4d2-4d8b-9148-e3be6c30e623}">
          <xlrd:rvb i="483"/>
        </ext>
      </extLst>
    </bk>
    <bk>
      <extLst>
        <ext uri="{3e2802c4-a4d2-4d8b-9148-e3be6c30e623}">
          <xlrd:rvb i="484"/>
        </ext>
      </extLst>
    </bk>
    <bk>
      <extLst>
        <ext uri="{3e2802c4-a4d2-4d8b-9148-e3be6c30e623}">
          <xlrd:rvb i="485"/>
        </ext>
      </extLst>
    </bk>
    <bk>
      <extLst>
        <ext uri="{3e2802c4-a4d2-4d8b-9148-e3be6c30e623}">
          <xlrd:rvb i="486"/>
        </ext>
      </extLst>
    </bk>
    <bk>
      <extLst>
        <ext uri="{3e2802c4-a4d2-4d8b-9148-e3be6c30e623}">
          <xlrd:rvb i="487"/>
        </ext>
      </extLst>
    </bk>
    <bk>
      <extLst>
        <ext uri="{3e2802c4-a4d2-4d8b-9148-e3be6c30e623}">
          <xlrd:rvb i="488"/>
        </ext>
      </extLst>
    </bk>
    <bk>
      <extLst>
        <ext uri="{3e2802c4-a4d2-4d8b-9148-e3be6c30e623}">
          <xlrd:rvb i="489"/>
        </ext>
      </extLst>
    </bk>
    <bk>
      <extLst>
        <ext uri="{3e2802c4-a4d2-4d8b-9148-e3be6c30e623}">
          <xlrd:rvb i="490"/>
        </ext>
      </extLst>
    </bk>
    <bk>
      <extLst>
        <ext uri="{3e2802c4-a4d2-4d8b-9148-e3be6c30e623}">
          <xlrd:rvb i="491"/>
        </ext>
      </extLst>
    </bk>
    <bk>
      <extLst>
        <ext uri="{3e2802c4-a4d2-4d8b-9148-e3be6c30e623}">
          <xlrd:rvb i="492"/>
        </ext>
      </extLst>
    </bk>
    <bk>
      <extLst>
        <ext uri="{3e2802c4-a4d2-4d8b-9148-e3be6c30e623}">
          <xlrd:rvb i="493"/>
        </ext>
      </extLst>
    </bk>
    <bk>
      <extLst>
        <ext uri="{3e2802c4-a4d2-4d8b-9148-e3be6c30e623}">
          <xlrd:rvb i="494"/>
        </ext>
      </extLst>
    </bk>
    <bk>
      <extLst>
        <ext uri="{3e2802c4-a4d2-4d8b-9148-e3be6c30e623}">
          <xlrd:rvb i="495"/>
        </ext>
      </extLst>
    </bk>
    <bk>
      <extLst>
        <ext uri="{3e2802c4-a4d2-4d8b-9148-e3be6c30e623}">
          <xlrd:rvb i="496"/>
        </ext>
      </extLst>
    </bk>
    <bk>
      <extLst>
        <ext uri="{3e2802c4-a4d2-4d8b-9148-e3be6c30e623}">
          <xlrd:rvb i="497"/>
        </ext>
      </extLst>
    </bk>
    <bk>
      <extLst>
        <ext uri="{3e2802c4-a4d2-4d8b-9148-e3be6c30e623}">
          <xlrd:rvb i="498"/>
        </ext>
      </extLst>
    </bk>
    <bk>
      <extLst>
        <ext uri="{3e2802c4-a4d2-4d8b-9148-e3be6c30e623}">
          <xlrd:rvb i="499"/>
        </ext>
      </extLst>
    </bk>
    <bk>
      <extLst>
        <ext uri="{3e2802c4-a4d2-4d8b-9148-e3be6c30e623}">
          <xlrd:rvb i="500"/>
        </ext>
      </extLst>
    </bk>
    <bk>
      <extLst>
        <ext uri="{3e2802c4-a4d2-4d8b-9148-e3be6c30e623}">
          <xlrd:rvb i="501"/>
        </ext>
      </extLst>
    </bk>
    <bk>
      <extLst>
        <ext uri="{3e2802c4-a4d2-4d8b-9148-e3be6c30e623}">
          <xlrd:rvb i="502"/>
        </ext>
      </extLst>
    </bk>
    <bk>
      <extLst>
        <ext uri="{3e2802c4-a4d2-4d8b-9148-e3be6c30e623}">
          <xlrd:rvb i="503"/>
        </ext>
      </extLst>
    </bk>
    <bk>
      <extLst>
        <ext uri="{3e2802c4-a4d2-4d8b-9148-e3be6c30e623}">
          <xlrd:rvb i="504"/>
        </ext>
      </extLst>
    </bk>
    <bk>
      <extLst>
        <ext uri="{3e2802c4-a4d2-4d8b-9148-e3be6c30e623}">
          <xlrd:rvb i="505"/>
        </ext>
      </extLst>
    </bk>
    <bk>
      <extLst>
        <ext uri="{3e2802c4-a4d2-4d8b-9148-e3be6c30e623}">
          <xlrd:rvb i="506"/>
        </ext>
      </extLst>
    </bk>
    <bk>
      <extLst>
        <ext uri="{3e2802c4-a4d2-4d8b-9148-e3be6c30e623}">
          <xlrd:rvb i="507"/>
        </ext>
      </extLst>
    </bk>
    <bk>
      <extLst>
        <ext uri="{3e2802c4-a4d2-4d8b-9148-e3be6c30e623}">
          <xlrd:rvb i="508"/>
        </ext>
      </extLst>
    </bk>
    <bk>
      <extLst>
        <ext uri="{3e2802c4-a4d2-4d8b-9148-e3be6c30e623}">
          <xlrd:rvb i="509"/>
        </ext>
      </extLst>
    </bk>
    <bk>
      <extLst>
        <ext uri="{3e2802c4-a4d2-4d8b-9148-e3be6c30e623}">
          <xlrd:rvb i="510"/>
        </ext>
      </extLst>
    </bk>
    <bk>
      <extLst>
        <ext uri="{3e2802c4-a4d2-4d8b-9148-e3be6c30e623}">
          <xlrd:rvb i="511"/>
        </ext>
      </extLst>
    </bk>
    <bk>
      <extLst>
        <ext uri="{3e2802c4-a4d2-4d8b-9148-e3be6c30e623}">
          <xlrd:rvb i="512"/>
        </ext>
      </extLst>
    </bk>
    <bk>
      <extLst>
        <ext uri="{3e2802c4-a4d2-4d8b-9148-e3be6c30e623}">
          <xlrd:rvb i="513"/>
        </ext>
      </extLst>
    </bk>
    <bk>
      <extLst>
        <ext uri="{3e2802c4-a4d2-4d8b-9148-e3be6c30e623}">
          <xlrd:rvb i="514"/>
        </ext>
      </extLst>
    </bk>
    <bk>
      <extLst>
        <ext uri="{3e2802c4-a4d2-4d8b-9148-e3be6c30e623}">
          <xlrd:rvb i="515"/>
        </ext>
      </extLst>
    </bk>
    <bk>
      <extLst>
        <ext uri="{3e2802c4-a4d2-4d8b-9148-e3be6c30e623}">
          <xlrd:rvb i="516"/>
        </ext>
      </extLst>
    </bk>
    <bk>
      <extLst>
        <ext uri="{3e2802c4-a4d2-4d8b-9148-e3be6c30e623}">
          <xlrd:rvb i="517"/>
        </ext>
      </extLst>
    </bk>
    <bk>
      <extLst>
        <ext uri="{3e2802c4-a4d2-4d8b-9148-e3be6c30e623}">
          <xlrd:rvb i="518"/>
        </ext>
      </extLst>
    </bk>
    <bk>
      <extLst>
        <ext uri="{3e2802c4-a4d2-4d8b-9148-e3be6c30e623}">
          <xlrd:rvb i="519"/>
        </ext>
      </extLst>
    </bk>
    <bk>
      <extLst>
        <ext uri="{3e2802c4-a4d2-4d8b-9148-e3be6c30e623}">
          <xlrd:rvb i="520"/>
        </ext>
      </extLst>
    </bk>
    <bk>
      <extLst>
        <ext uri="{3e2802c4-a4d2-4d8b-9148-e3be6c30e623}">
          <xlrd:rvb i="521"/>
        </ext>
      </extLst>
    </bk>
    <bk>
      <extLst>
        <ext uri="{3e2802c4-a4d2-4d8b-9148-e3be6c30e623}">
          <xlrd:rvb i="522"/>
        </ext>
      </extLst>
    </bk>
    <bk>
      <extLst>
        <ext uri="{3e2802c4-a4d2-4d8b-9148-e3be6c30e623}">
          <xlrd:rvb i="523"/>
        </ext>
      </extLst>
    </bk>
    <bk>
      <extLst>
        <ext uri="{3e2802c4-a4d2-4d8b-9148-e3be6c30e623}">
          <xlrd:rvb i="524"/>
        </ext>
      </extLst>
    </bk>
    <bk>
      <extLst>
        <ext uri="{3e2802c4-a4d2-4d8b-9148-e3be6c30e623}">
          <xlrd:rvb i="525"/>
        </ext>
      </extLst>
    </bk>
    <bk>
      <extLst>
        <ext uri="{3e2802c4-a4d2-4d8b-9148-e3be6c30e623}">
          <xlrd:rvb i="526"/>
        </ext>
      </extLst>
    </bk>
    <bk>
      <extLst>
        <ext uri="{3e2802c4-a4d2-4d8b-9148-e3be6c30e623}">
          <xlrd:rvb i="527"/>
        </ext>
      </extLst>
    </bk>
    <bk>
      <extLst>
        <ext uri="{3e2802c4-a4d2-4d8b-9148-e3be6c30e623}">
          <xlrd:rvb i="528"/>
        </ext>
      </extLst>
    </bk>
    <bk>
      <extLst>
        <ext uri="{3e2802c4-a4d2-4d8b-9148-e3be6c30e623}">
          <xlrd:rvb i="529"/>
        </ext>
      </extLst>
    </bk>
    <bk>
      <extLst>
        <ext uri="{3e2802c4-a4d2-4d8b-9148-e3be6c30e623}">
          <xlrd:rvb i="530"/>
        </ext>
      </extLst>
    </bk>
    <bk>
      <extLst>
        <ext uri="{3e2802c4-a4d2-4d8b-9148-e3be6c30e623}">
          <xlrd:rvb i="531"/>
        </ext>
      </extLst>
    </bk>
    <bk>
      <extLst>
        <ext uri="{3e2802c4-a4d2-4d8b-9148-e3be6c30e623}">
          <xlrd:rvb i="532"/>
        </ext>
      </extLst>
    </bk>
    <bk>
      <extLst>
        <ext uri="{3e2802c4-a4d2-4d8b-9148-e3be6c30e623}">
          <xlrd:rvb i="533"/>
        </ext>
      </extLst>
    </bk>
    <bk>
      <extLst>
        <ext uri="{3e2802c4-a4d2-4d8b-9148-e3be6c30e623}">
          <xlrd:rvb i="534"/>
        </ext>
      </extLst>
    </bk>
    <bk>
      <extLst>
        <ext uri="{3e2802c4-a4d2-4d8b-9148-e3be6c30e623}">
          <xlrd:rvb i="535"/>
        </ext>
      </extLst>
    </bk>
    <bk>
      <extLst>
        <ext uri="{3e2802c4-a4d2-4d8b-9148-e3be6c30e623}">
          <xlrd:rvb i="536"/>
        </ext>
      </extLst>
    </bk>
    <bk>
      <extLst>
        <ext uri="{3e2802c4-a4d2-4d8b-9148-e3be6c30e623}">
          <xlrd:rvb i="537"/>
        </ext>
      </extLst>
    </bk>
    <bk>
      <extLst>
        <ext uri="{3e2802c4-a4d2-4d8b-9148-e3be6c30e623}">
          <xlrd:rvb i="538"/>
        </ext>
      </extLst>
    </bk>
    <bk>
      <extLst>
        <ext uri="{3e2802c4-a4d2-4d8b-9148-e3be6c30e623}">
          <xlrd:rvb i="539"/>
        </ext>
      </extLst>
    </bk>
    <bk>
      <extLst>
        <ext uri="{3e2802c4-a4d2-4d8b-9148-e3be6c30e623}">
          <xlrd:rvb i="540"/>
        </ext>
      </extLst>
    </bk>
    <bk>
      <extLst>
        <ext uri="{3e2802c4-a4d2-4d8b-9148-e3be6c30e623}">
          <xlrd:rvb i="541"/>
        </ext>
      </extLst>
    </bk>
    <bk>
      <extLst>
        <ext uri="{3e2802c4-a4d2-4d8b-9148-e3be6c30e623}">
          <xlrd:rvb i="542"/>
        </ext>
      </extLst>
    </bk>
    <bk>
      <extLst>
        <ext uri="{3e2802c4-a4d2-4d8b-9148-e3be6c30e623}">
          <xlrd:rvb i="543"/>
        </ext>
      </extLst>
    </bk>
    <bk>
      <extLst>
        <ext uri="{3e2802c4-a4d2-4d8b-9148-e3be6c30e623}">
          <xlrd:rvb i="544"/>
        </ext>
      </extLst>
    </bk>
    <bk>
      <extLst>
        <ext uri="{3e2802c4-a4d2-4d8b-9148-e3be6c30e623}">
          <xlrd:rvb i="545"/>
        </ext>
      </extLst>
    </bk>
    <bk>
      <extLst>
        <ext uri="{3e2802c4-a4d2-4d8b-9148-e3be6c30e623}">
          <xlrd:rvb i="546"/>
        </ext>
      </extLst>
    </bk>
    <bk>
      <extLst>
        <ext uri="{3e2802c4-a4d2-4d8b-9148-e3be6c30e623}">
          <xlrd:rvb i="547"/>
        </ext>
      </extLst>
    </bk>
    <bk>
      <extLst>
        <ext uri="{3e2802c4-a4d2-4d8b-9148-e3be6c30e623}">
          <xlrd:rvb i="548"/>
        </ext>
      </extLst>
    </bk>
    <bk>
      <extLst>
        <ext uri="{3e2802c4-a4d2-4d8b-9148-e3be6c30e623}">
          <xlrd:rvb i="549"/>
        </ext>
      </extLst>
    </bk>
    <bk>
      <extLst>
        <ext uri="{3e2802c4-a4d2-4d8b-9148-e3be6c30e623}">
          <xlrd:rvb i="550"/>
        </ext>
      </extLst>
    </bk>
    <bk>
      <extLst>
        <ext uri="{3e2802c4-a4d2-4d8b-9148-e3be6c30e623}">
          <xlrd:rvb i="551"/>
        </ext>
      </extLst>
    </bk>
    <bk>
      <extLst>
        <ext uri="{3e2802c4-a4d2-4d8b-9148-e3be6c30e623}">
          <xlrd:rvb i="552"/>
        </ext>
      </extLst>
    </bk>
    <bk>
      <extLst>
        <ext uri="{3e2802c4-a4d2-4d8b-9148-e3be6c30e623}">
          <xlrd:rvb i="553"/>
        </ext>
      </extLst>
    </bk>
    <bk>
      <extLst>
        <ext uri="{3e2802c4-a4d2-4d8b-9148-e3be6c30e623}">
          <xlrd:rvb i="554"/>
        </ext>
      </extLst>
    </bk>
    <bk>
      <extLst>
        <ext uri="{3e2802c4-a4d2-4d8b-9148-e3be6c30e623}">
          <xlrd:rvb i="555"/>
        </ext>
      </extLst>
    </bk>
    <bk>
      <extLst>
        <ext uri="{3e2802c4-a4d2-4d8b-9148-e3be6c30e623}">
          <xlrd:rvb i="556"/>
        </ext>
      </extLst>
    </bk>
    <bk>
      <extLst>
        <ext uri="{3e2802c4-a4d2-4d8b-9148-e3be6c30e623}">
          <xlrd:rvb i="557"/>
        </ext>
      </extLst>
    </bk>
    <bk>
      <extLst>
        <ext uri="{3e2802c4-a4d2-4d8b-9148-e3be6c30e623}">
          <xlrd:rvb i="558"/>
        </ext>
      </extLst>
    </bk>
    <bk>
      <extLst>
        <ext uri="{3e2802c4-a4d2-4d8b-9148-e3be6c30e623}">
          <xlrd:rvb i="559"/>
        </ext>
      </extLst>
    </bk>
    <bk>
      <extLst>
        <ext uri="{3e2802c4-a4d2-4d8b-9148-e3be6c30e623}">
          <xlrd:rvb i="560"/>
        </ext>
      </extLst>
    </bk>
    <bk>
      <extLst>
        <ext uri="{3e2802c4-a4d2-4d8b-9148-e3be6c30e623}">
          <xlrd:rvb i="561"/>
        </ext>
      </extLst>
    </bk>
    <bk>
      <extLst>
        <ext uri="{3e2802c4-a4d2-4d8b-9148-e3be6c30e623}">
          <xlrd:rvb i="562"/>
        </ext>
      </extLst>
    </bk>
    <bk>
      <extLst>
        <ext uri="{3e2802c4-a4d2-4d8b-9148-e3be6c30e623}">
          <xlrd:rvb i="563"/>
        </ext>
      </extLst>
    </bk>
    <bk>
      <extLst>
        <ext uri="{3e2802c4-a4d2-4d8b-9148-e3be6c30e623}">
          <xlrd:rvb i="564"/>
        </ext>
      </extLst>
    </bk>
    <bk>
      <extLst>
        <ext uri="{3e2802c4-a4d2-4d8b-9148-e3be6c30e623}">
          <xlrd:rvb i="565"/>
        </ext>
      </extLst>
    </bk>
    <bk>
      <extLst>
        <ext uri="{3e2802c4-a4d2-4d8b-9148-e3be6c30e623}">
          <xlrd:rvb i="566"/>
        </ext>
      </extLst>
    </bk>
    <bk>
      <extLst>
        <ext uri="{3e2802c4-a4d2-4d8b-9148-e3be6c30e623}">
          <xlrd:rvb i="567"/>
        </ext>
      </extLst>
    </bk>
    <bk>
      <extLst>
        <ext uri="{3e2802c4-a4d2-4d8b-9148-e3be6c30e623}">
          <xlrd:rvb i="568"/>
        </ext>
      </extLst>
    </bk>
    <bk>
      <extLst>
        <ext uri="{3e2802c4-a4d2-4d8b-9148-e3be6c30e623}">
          <xlrd:rvb i="569"/>
        </ext>
      </extLst>
    </bk>
    <bk>
      <extLst>
        <ext uri="{3e2802c4-a4d2-4d8b-9148-e3be6c30e623}">
          <xlrd:rvb i="570"/>
        </ext>
      </extLst>
    </bk>
    <bk>
      <extLst>
        <ext uri="{3e2802c4-a4d2-4d8b-9148-e3be6c30e623}">
          <xlrd:rvb i="571"/>
        </ext>
      </extLst>
    </bk>
    <bk>
      <extLst>
        <ext uri="{3e2802c4-a4d2-4d8b-9148-e3be6c30e623}">
          <xlrd:rvb i="572"/>
        </ext>
      </extLst>
    </bk>
    <bk>
      <extLst>
        <ext uri="{3e2802c4-a4d2-4d8b-9148-e3be6c30e623}">
          <xlrd:rvb i="573"/>
        </ext>
      </extLst>
    </bk>
    <bk>
      <extLst>
        <ext uri="{3e2802c4-a4d2-4d8b-9148-e3be6c30e623}">
          <xlrd:rvb i="574"/>
        </ext>
      </extLst>
    </bk>
    <bk>
      <extLst>
        <ext uri="{3e2802c4-a4d2-4d8b-9148-e3be6c30e623}">
          <xlrd:rvb i="575"/>
        </ext>
      </extLst>
    </bk>
    <bk>
      <extLst>
        <ext uri="{3e2802c4-a4d2-4d8b-9148-e3be6c30e623}">
          <xlrd:rvb i="576"/>
        </ext>
      </extLst>
    </bk>
    <bk>
      <extLst>
        <ext uri="{3e2802c4-a4d2-4d8b-9148-e3be6c30e623}">
          <xlrd:rvb i="577"/>
        </ext>
      </extLst>
    </bk>
    <bk>
      <extLst>
        <ext uri="{3e2802c4-a4d2-4d8b-9148-e3be6c30e623}">
          <xlrd:rvb i="578"/>
        </ext>
      </extLst>
    </bk>
    <bk>
      <extLst>
        <ext uri="{3e2802c4-a4d2-4d8b-9148-e3be6c30e623}">
          <xlrd:rvb i="579"/>
        </ext>
      </extLst>
    </bk>
    <bk>
      <extLst>
        <ext uri="{3e2802c4-a4d2-4d8b-9148-e3be6c30e623}">
          <xlrd:rvb i="580"/>
        </ext>
      </extLst>
    </bk>
    <bk>
      <extLst>
        <ext uri="{3e2802c4-a4d2-4d8b-9148-e3be6c30e623}">
          <xlrd:rvb i="581"/>
        </ext>
      </extLst>
    </bk>
    <bk>
      <extLst>
        <ext uri="{3e2802c4-a4d2-4d8b-9148-e3be6c30e623}">
          <xlrd:rvb i="582"/>
        </ext>
      </extLst>
    </bk>
    <bk>
      <extLst>
        <ext uri="{3e2802c4-a4d2-4d8b-9148-e3be6c30e623}">
          <xlrd:rvb i="583"/>
        </ext>
      </extLst>
    </bk>
    <bk>
      <extLst>
        <ext uri="{3e2802c4-a4d2-4d8b-9148-e3be6c30e623}">
          <xlrd:rvb i="584"/>
        </ext>
      </extLst>
    </bk>
    <bk>
      <extLst>
        <ext uri="{3e2802c4-a4d2-4d8b-9148-e3be6c30e623}">
          <xlrd:rvb i="585"/>
        </ext>
      </extLst>
    </bk>
    <bk>
      <extLst>
        <ext uri="{3e2802c4-a4d2-4d8b-9148-e3be6c30e623}">
          <xlrd:rvb i="586"/>
        </ext>
      </extLst>
    </bk>
    <bk>
      <extLst>
        <ext uri="{3e2802c4-a4d2-4d8b-9148-e3be6c30e623}">
          <xlrd:rvb i="587"/>
        </ext>
      </extLst>
    </bk>
    <bk>
      <extLst>
        <ext uri="{3e2802c4-a4d2-4d8b-9148-e3be6c30e623}">
          <xlrd:rvb i="588"/>
        </ext>
      </extLst>
    </bk>
    <bk>
      <extLst>
        <ext uri="{3e2802c4-a4d2-4d8b-9148-e3be6c30e623}">
          <xlrd:rvb i="589"/>
        </ext>
      </extLst>
    </bk>
    <bk>
      <extLst>
        <ext uri="{3e2802c4-a4d2-4d8b-9148-e3be6c30e623}">
          <xlrd:rvb i="590"/>
        </ext>
      </extLst>
    </bk>
    <bk>
      <extLst>
        <ext uri="{3e2802c4-a4d2-4d8b-9148-e3be6c30e623}">
          <xlrd:rvb i="591"/>
        </ext>
      </extLst>
    </bk>
    <bk>
      <extLst>
        <ext uri="{3e2802c4-a4d2-4d8b-9148-e3be6c30e623}">
          <xlrd:rvb i="592"/>
        </ext>
      </extLst>
    </bk>
    <bk>
      <extLst>
        <ext uri="{3e2802c4-a4d2-4d8b-9148-e3be6c30e623}">
          <xlrd:rvb i="593"/>
        </ext>
      </extLst>
    </bk>
    <bk>
      <extLst>
        <ext uri="{3e2802c4-a4d2-4d8b-9148-e3be6c30e623}">
          <xlrd:rvb i="594"/>
        </ext>
      </extLst>
    </bk>
    <bk>
      <extLst>
        <ext uri="{3e2802c4-a4d2-4d8b-9148-e3be6c30e623}">
          <xlrd:rvb i="595"/>
        </ext>
      </extLst>
    </bk>
    <bk>
      <extLst>
        <ext uri="{3e2802c4-a4d2-4d8b-9148-e3be6c30e623}">
          <xlrd:rvb i="596"/>
        </ext>
      </extLst>
    </bk>
    <bk>
      <extLst>
        <ext uri="{3e2802c4-a4d2-4d8b-9148-e3be6c30e623}">
          <xlrd:rvb i="597"/>
        </ext>
      </extLst>
    </bk>
    <bk>
      <extLst>
        <ext uri="{3e2802c4-a4d2-4d8b-9148-e3be6c30e623}">
          <xlrd:rvb i="598"/>
        </ext>
      </extLst>
    </bk>
    <bk>
      <extLst>
        <ext uri="{3e2802c4-a4d2-4d8b-9148-e3be6c30e623}">
          <xlrd:rvb i="599"/>
        </ext>
      </extLst>
    </bk>
    <bk>
      <extLst>
        <ext uri="{3e2802c4-a4d2-4d8b-9148-e3be6c30e623}">
          <xlrd:rvb i="600"/>
        </ext>
      </extLst>
    </bk>
    <bk>
      <extLst>
        <ext uri="{3e2802c4-a4d2-4d8b-9148-e3be6c30e623}">
          <xlrd:rvb i="601"/>
        </ext>
      </extLst>
    </bk>
    <bk>
      <extLst>
        <ext uri="{3e2802c4-a4d2-4d8b-9148-e3be6c30e623}">
          <xlrd:rvb i="602"/>
        </ext>
      </extLst>
    </bk>
    <bk>
      <extLst>
        <ext uri="{3e2802c4-a4d2-4d8b-9148-e3be6c30e623}">
          <xlrd:rvb i="603"/>
        </ext>
      </extLst>
    </bk>
    <bk>
      <extLst>
        <ext uri="{3e2802c4-a4d2-4d8b-9148-e3be6c30e623}">
          <xlrd:rvb i="604"/>
        </ext>
      </extLst>
    </bk>
    <bk>
      <extLst>
        <ext uri="{3e2802c4-a4d2-4d8b-9148-e3be6c30e623}">
          <xlrd:rvb i="605"/>
        </ext>
      </extLst>
    </bk>
    <bk>
      <extLst>
        <ext uri="{3e2802c4-a4d2-4d8b-9148-e3be6c30e623}">
          <xlrd:rvb i="606"/>
        </ext>
      </extLst>
    </bk>
    <bk>
      <extLst>
        <ext uri="{3e2802c4-a4d2-4d8b-9148-e3be6c30e623}">
          <xlrd:rvb i="607"/>
        </ext>
      </extLst>
    </bk>
    <bk>
      <extLst>
        <ext uri="{3e2802c4-a4d2-4d8b-9148-e3be6c30e623}">
          <xlrd:rvb i="608"/>
        </ext>
      </extLst>
    </bk>
    <bk>
      <extLst>
        <ext uri="{3e2802c4-a4d2-4d8b-9148-e3be6c30e623}">
          <xlrd:rvb i="609"/>
        </ext>
      </extLst>
    </bk>
    <bk>
      <extLst>
        <ext uri="{3e2802c4-a4d2-4d8b-9148-e3be6c30e623}">
          <xlrd:rvb i="610"/>
        </ext>
      </extLst>
    </bk>
    <bk>
      <extLst>
        <ext uri="{3e2802c4-a4d2-4d8b-9148-e3be6c30e623}">
          <xlrd:rvb i="611"/>
        </ext>
      </extLst>
    </bk>
    <bk>
      <extLst>
        <ext uri="{3e2802c4-a4d2-4d8b-9148-e3be6c30e623}">
          <xlrd:rvb i="612"/>
        </ext>
      </extLst>
    </bk>
    <bk>
      <extLst>
        <ext uri="{3e2802c4-a4d2-4d8b-9148-e3be6c30e623}">
          <xlrd:rvb i="613"/>
        </ext>
      </extLst>
    </bk>
    <bk>
      <extLst>
        <ext uri="{3e2802c4-a4d2-4d8b-9148-e3be6c30e623}">
          <xlrd:rvb i="614"/>
        </ext>
      </extLst>
    </bk>
    <bk>
      <extLst>
        <ext uri="{3e2802c4-a4d2-4d8b-9148-e3be6c30e623}">
          <xlrd:rvb i="615"/>
        </ext>
      </extLst>
    </bk>
    <bk>
      <extLst>
        <ext uri="{3e2802c4-a4d2-4d8b-9148-e3be6c30e623}">
          <xlrd:rvb i="616"/>
        </ext>
      </extLst>
    </bk>
    <bk>
      <extLst>
        <ext uri="{3e2802c4-a4d2-4d8b-9148-e3be6c30e623}">
          <xlrd:rvb i="617"/>
        </ext>
      </extLst>
    </bk>
    <bk>
      <extLst>
        <ext uri="{3e2802c4-a4d2-4d8b-9148-e3be6c30e623}">
          <xlrd:rvb i="618"/>
        </ext>
      </extLst>
    </bk>
    <bk>
      <extLst>
        <ext uri="{3e2802c4-a4d2-4d8b-9148-e3be6c30e623}">
          <xlrd:rvb i="619"/>
        </ext>
      </extLst>
    </bk>
    <bk>
      <extLst>
        <ext uri="{3e2802c4-a4d2-4d8b-9148-e3be6c30e623}">
          <xlrd:rvb i="620"/>
        </ext>
      </extLst>
    </bk>
    <bk>
      <extLst>
        <ext uri="{3e2802c4-a4d2-4d8b-9148-e3be6c30e623}">
          <xlrd:rvb i="621"/>
        </ext>
      </extLst>
    </bk>
    <bk>
      <extLst>
        <ext uri="{3e2802c4-a4d2-4d8b-9148-e3be6c30e623}">
          <xlrd:rvb i="622"/>
        </ext>
      </extLst>
    </bk>
    <bk>
      <extLst>
        <ext uri="{3e2802c4-a4d2-4d8b-9148-e3be6c30e623}">
          <xlrd:rvb i="623"/>
        </ext>
      </extLst>
    </bk>
    <bk>
      <extLst>
        <ext uri="{3e2802c4-a4d2-4d8b-9148-e3be6c30e623}">
          <xlrd:rvb i="624"/>
        </ext>
      </extLst>
    </bk>
    <bk>
      <extLst>
        <ext uri="{3e2802c4-a4d2-4d8b-9148-e3be6c30e623}">
          <xlrd:rvb i="625"/>
        </ext>
      </extLst>
    </bk>
    <bk>
      <extLst>
        <ext uri="{3e2802c4-a4d2-4d8b-9148-e3be6c30e623}">
          <xlrd:rvb i="626"/>
        </ext>
      </extLst>
    </bk>
    <bk>
      <extLst>
        <ext uri="{3e2802c4-a4d2-4d8b-9148-e3be6c30e623}">
          <xlrd:rvb i="627"/>
        </ext>
      </extLst>
    </bk>
    <bk>
      <extLst>
        <ext uri="{3e2802c4-a4d2-4d8b-9148-e3be6c30e623}">
          <xlrd:rvb i="628"/>
        </ext>
      </extLst>
    </bk>
    <bk>
      <extLst>
        <ext uri="{3e2802c4-a4d2-4d8b-9148-e3be6c30e623}">
          <xlrd:rvb i="629"/>
        </ext>
      </extLst>
    </bk>
    <bk>
      <extLst>
        <ext uri="{3e2802c4-a4d2-4d8b-9148-e3be6c30e623}">
          <xlrd:rvb i="630"/>
        </ext>
      </extLst>
    </bk>
    <bk>
      <extLst>
        <ext uri="{3e2802c4-a4d2-4d8b-9148-e3be6c30e623}">
          <xlrd:rvb i="631"/>
        </ext>
      </extLst>
    </bk>
    <bk>
      <extLst>
        <ext uri="{3e2802c4-a4d2-4d8b-9148-e3be6c30e623}">
          <xlrd:rvb i="632"/>
        </ext>
      </extLst>
    </bk>
    <bk>
      <extLst>
        <ext uri="{3e2802c4-a4d2-4d8b-9148-e3be6c30e623}">
          <xlrd:rvb i="633"/>
        </ext>
      </extLst>
    </bk>
    <bk>
      <extLst>
        <ext uri="{3e2802c4-a4d2-4d8b-9148-e3be6c30e623}">
          <xlrd:rvb i="634"/>
        </ext>
      </extLst>
    </bk>
    <bk>
      <extLst>
        <ext uri="{3e2802c4-a4d2-4d8b-9148-e3be6c30e623}">
          <xlrd:rvb i="635"/>
        </ext>
      </extLst>
    </bk>
    <bk>
      <extLst>
        <ext uri="{3e2802c4-a4d2-4d8b-9148-e3be6c30e623}">
          <xlrd:rvb i="636"/>
        </ext>
      </extLst>
    </bk>
    <bk>
      <extLst>
        <ext uri="{3e2802c4-a4d2-4d8b-9148-e3be6c30e623}">
          <xlrd:rvb i="637"/>
        </ext>
      </extLst>
    </bk>
    <bk>
      <extLst>
        <ext uri="{3e2802c4-a4d2-4d8b-9148-e3be6c30e623}">
          <xlrd:rvb i="638"/>
        </ext>
      </extLst>
    </bk>
    <bk>
      <extLst>
        <ext uri="{3e2802c4-a4d2-4d8b-9148-e3be6c30e623}">
          <xlrd:rvb i="639"/>
        </ext>
      </extLst>
    </bk>
    <bk>
      <extLst>
        <ext uri="{3e2802c4-a4d2-4d8b-9148-e3be6c30e623}">
          <xlrd:rvb i="640"/>
        </ext>
      </extLst>
    </bk>
    <bk>
      <extLst>
        <ext uri="{3e2802c4-a4d2-4d8b-9148-e3be6c30e623}">
          <xlrd:rvb i="641"/>
        </ext>
      </extLst>
    </bk>
    <bk>
      <extLst>
        <ext uri="{3e2802c4-a4d2-4d8b-9148-e3be6c30e623}">
          <xlrd:rvb i="642"/>
        </ext>
      </extLst>
    </bk>
    <bk>
      <extLst>
        <ext uri="{3e2802c4-a4d2-4d8b-9148-e3be6c30e623}">
          <xlrd:rvb i="643"/>
        </ext>
      </extLst>
    </bk>
    <bk>
      <extLst>
        <ext uri="{3e2802c4-a4d2-4d8b-9148-e3be6c30e623}">
          <xlrd:rvb i="644"/>
        </ext>
      </extLst>
    </bk>
    <bk>
      <extLst>
        <ext uri="{3e2802c4-a4d2-4d8b-9148-e3be6c30e623}">
          <xlrd:rvb i="645"/>
        </ext>
      </extLst>
    </bk>
    <bk>
      <extLst>
        <ext uri="{3e2802c4-a4d2-4d8b-9148-e3be6c30e623}">
          <xlrd:rvb i="646"/>
        </ext>
      </extLst>
    </bk>
    <bk>
      <extLst>
        <ext uri="{3e2802c4-a4d2-4d8b-9148-e3be6c30e623}">
          <xlrd:rvb i="647"/>
        </ext>
      </extLst>
    </bk>
    <bk>
      <extLst>
        <ext uri="{3e2802c4-a4d2-4d8b-9148-e3be6c30e623}">
          <xlrd:rvb i="648"/>
        </ext>
      </extLst>
    </bk>
    <bk>
      <extLst>
        <ext uri="{3e2802c4-a4d2-4d8b-9148-e3be6c30e623}">
          <xlrd:rvb i="649"/>
        </ext>
      </extLst>
    </bk>
    <bk>
      <extLst>
        <ext uri="{3e2802c4-a4d2-4d8b-9148-e3be6c30e623}">
          <xlrd:rvb i="650"/>
        </ext>
      </extLst>
    </bk>
    <bk>
      <extLst>
        <ext uri="{3e2802c4-a4d2-4d8b-9148-e3be6c30e623}">
          <xlrd:rvb i="651"/>
        </ext>
      </extLst>
    </bk>
    <bk>
      <extLst>
        <ext uri="{3e2802c4-a4d2-4d8b-9148-e3be6c30e623}">
          <xlrd:rvb i="652"/>
        </ext>
      </extLst>
    </bk>
    <bk>
      <extLst>
        <ext uri="{3e2802c4-a4d2-4d8b-9148-e3be6c30e623}">
          <xlrd:rvb i="653"/>
        </ext>
      </extLst>
    </bk>
    <bk>
      <extLst>
        <ext uri="{3e2802c4-a4d2-4d8b-9148-e3be6c30e623}">
          <xlrd:rvb i="654"/>
        </ext>
      </extLst>
    </bk>
    <bk>
      <extLst>
        <ext uri="{3e2802c4-a4d2-4d8b-9148-e3be6c30e623}">
          <xlrd:rvb i="655"/>
        </ext>
      </extLst>
    </bk>
    <bk>
      <extLst>
        <ext uri="{3e2802c4-a4d2-4d8b-9148-e3be6c30e623}">
          <xlrd:rvb i="656"/>
        </ext>
      </extLst>
    </bk>
    <bk>
      <extLst>
        <ext uri="{3e2802c4-a4d2-4d8b-9148-e3be6c30e623}">
          <xlrd:rvb i="657"/>
        </ext>
      </extLst>
    </bk>
    <bk>
      <extLst>
        <ext uri="{3e2802c4-a4d2-4d8b-9148-e3be6c30e623}">
          <xlrd:rvb i="658"/>
        </ext>
      </extLst>
    </bk>
    <bk>
      <extLst>
        <ext uri="{3e2802c4-a4d2-4d8b-9148-e3be6c30e623}">
          <xlrd:rvb i="659"/>
        </ext>
      </extLst>
    </bk>
    <bk>
      <extLst>
        <ext uri="{3e2802c4-a4d2-4d8b-9148-e3be6c30e623}">
          <xlrd:rvb i="660"/>
        </ext>
      </extLst>
    </bk>
    <bk>
      <extLst>
        <ext uri="{3e2802c4-a4d2-4d8b-9148-e3be6c30e623}">
          <xlrd:rvb i="661"/>
        </ext>
      </extLst>
    </bk>
    <bk>
      <extLst>
        <ext uri="{3e2802c4-a4d2-4d8b-9148-e3be6c30e623}">
          <xlrd:rvb i="662"/>
        </ext>
      </extLst>
    </bk>
    <bk>
      <extLst>
        <ext uri="{3e2802c4-a4d2-4d8b-9148-e3be6c30e623}">
          <xlrd:rvb i="663"/>
        </ext>
      </extLst>
    </bk>
    <bk>
      <extLst>
        <ext uri="{3e2802c4-a4d2-4d8b-9148-e3be6c30e623}">
          <xlrd:rvb i="664"/>
        </ext>
      </extLst>
    </bk>
    <bk>
      <extLst>
        <ext uri="{3e2802c4-a4d2-4d8b-9148-e3be6c30e623}">
          <xlrd:rvb i="665"/>
        </ext>
      </extLst>
    </bk>
    <bk>
      <extLst>
        <ext uri="{3e2802c4-a4d2-4d8b-9148-e3be6c30e623}">
          <xlrd:rvb i="666"/>
        </ext>
      </extLst>
    </bk>
    <bk>
      <extLst>
        <ext uri="{3e2802c4-a4d2-4d8b-9148-e3be6c30e623}">
          <xlrd:rvb i="667"/>
        </ext>
      </extLst>
    </bk>
    <bk>
      <extLst>
        <ext uri="{3e2802c4-a4d2-4d8b-9148-e3be6c30e623}">
          <xlrd:rvb i="668"/>
        </ext>
      </extLst>
    </bk>
    <bk>
      <extLst>
        <ext uri="{3e2802c4-a4d2-4d8b-9148-e3be6c30e623}">
          <xlrd:rvb i="669"/>
        </ext>
      </extLst>
    </bk>
    <bk>
      <extLst>
        <ext uri="{3e2802c4-a4d2-4d8b-9148-e3be6c30e623}">
          <xlrd:rvb i="670"/>
        </ext>
      </extLst>
    </bk>
    <bk>
      <extLst>
        <ext uri="{3e2802c4-a4d2-4d8b-9148-e3be6c30e623}">
          <xlrd:rvb i="671"/>
        </ext>
      </extLst>
    </bk>
    <bk>
      <extLst>
        <ext uri="{3e2802c4-a4d2-4d8b-9148-e3be6c30e623}">
          <xlrd:rvb i="672"/>
        </ext>
      </extLst>
    </bk>
    <bk>
      <extLst>
        <ext uri="{3e2802c4-a4d2-4d8b-9148-e3be6c30e623}">
          <xlrd:rvb i="673"/>
        </ext>
      </extLst>
    </bk>
    <bk>
      <extLst>
        <ext uri="{3e2802c4-a4d2-4d8b-9148-e3be6c30e623}">
          <xlrd:rvb i="674"/>
        </ext>
      </extLst>
    </bk>
    <bk>
      <extLst>
        <ext uri="{3e2802c4-a4d2-4d8b-9148-e3be6c30e623}">
          <xlrd:rvb i="675"/>
        </ext>
      </extLst>
    </bk>
    <bk>
      <extLst>
        <ext uri="{3e2802c4-a4d2-4d8b-9148-e3be6c30e623}">
          <xlrd:rvb i="676"/>
        </ext>
      </extLst>
    </bk>
    <bk>
      <extLst>
        <ext uri="{3e2802c4-a4d2-4d8b-9148-e3be6c30e623}">
          <xlrd:rvb i="677"/>
        </ext>
      </extLst>
    </bk>
    <bk>
      <extLst>
        <ext uri="{3e2802c4-a4d2-4d8b-9148-e3be6c30e623}">
          <xlrd:rvb i="678"/>
        </ext>
      </extLst>
    </bk>
    <bk>
      <extLst>
        <ext uri="{3e2802c4-a4d2-4d8b-9148-e3be6c30e623}">
          <xlrd:rvb i="679"/>
        </ext>
      </extLst>
    </bk>
    <bk>
      <extLst>
        <ext uri="{3e2802c4-a4d2-4d8b-9148-e3be6c30e623}">
          <xlrd:rvb i="680"/>
        </ext>
      </extLst>
    </bk>
    <bk>
      <extLst>
        <ext uri="{3e2802c4-a4d2-4d8b-9148-e3be6c30e623}">
          <xlrd:rvb i="681"/>
        </ext>
      </extLst>
    </bk>
    <bk>
      <extLst>
        <ext uri="{3e2802c4-a4d2-4d8b-9148-e3be6c30e623}">
          <xlrd:rvb i="682"/>
        </ext>
      </extLst>
    </bk>
    <bk>
      <extLst>
        <ext uri="{3e2802c4-a4d2-4d8b-9148-e3be6c30e623}">
          <xlrd:rvb i="683"/>
        </ext>
      </extLst>
    </bk>
    <bk>
      <extLst>
        <ext uri="{3e2802c4-a4d2-4d8b-9148-e3be6c30e623}">
          <xlrd:rvb i="684"/>
        </ext>
      </extLst>
    </bk>
    <bk>
      <extLst>
        <ext uri="{3e2802c4-a4d2-4d8b-9148-e3be6c30e623}">
          <xlrd:rvb i="685"/>
        </ext>
      </extLst>
    </bk>
    <bk>
      <extLst>
        <ext uri="{3e2802c4-a4d2-4d8b-9148-e3be6c30e623}">
          <xlrd:rvb i="686"/>
        </ext>
      </extLst>
    </bk>
    <bk>
      <extLst>
        <ext uri="{3e2802c4-a4d2-4d8b-9148-e3be6c30e623}">
          <xlrd:rvb i="687"/>
        </ext>
      </extLst>
    </bk>
    <bk>
      <extLst>
        <ext uri="{3e2802c4-a4d2-4d8b-9148-e3be6c30e623}">
          <xlrd:rvb i="688"/>
        </ext>
      </extLst>
    </bk>
    <bk>
      <extLst>
        <ext uri="{3e2802c4-a4d2-4d8b-9148-e3be6c30e623}">
          <xlrd:rvb i="689"/>
        </ext>
      </extLst>
    </bk>
    <bk>
      <extLst>
        <ext uri="{3e2802c4-a4d2-4d8b-9148-e3be6c30e623}">
          <xlrd:rvb i="690"/>
        </ext>
      </extLst>
    </bk>
    <bk>
      <extLst>
        <ext uri="{3e2802c4-a4d2-4d8b-9148-e3be6c30e623}">
          <xlrd:rvb i="691"/>
        </ext>
      </extLst>
    </bk>
    <bk>
      <extLst>
        <ext uri="{3e2802c4-a4d2-4d8b-9148-e3be6c30e623}">
          <xlrd:rvb i="692"/>
        </ext>
      </extLst>
    </bk>
    <bk>
      <extLst>
        <ext uri="{3e2802c4-a4d2-4d8b-9148-e3be6c30e623}">
          <xlrd:rvb i="693"/>
        </ext>
      </extLst>
    </bk>
    <bk>
      <extLst>
        <ext uri="{3e2802c4-a4d2-4d8b-9148-e3be6c30e623}">
          <xlrd:rvb i="694"/>
        </ext>
      </extLst>
    </bk>
    <bk>
      <extLst>
        <ext uri="{3e2802c4-a4d2-4d8b-9148-e3be6c30e623}">
          <xlrd:rvb i="695"/>
        </ext>
      </extLst>
    </bk>
    <bk>
      <extLst>
        <ext uri="{3e2802c4-a4d2-4d8b-9148-e3be6c30e623}">
          <xlrd:rvb i="696"/>
        </ext>
      </extLst>
    </bk>
    <bk>
      <extLst>
        <ext uri="{3e2802c4-a4d2-4d8b-9148-e3be6c30e623}">
          <xlrd:rvb i="697"/>
        </ext>
      </extLst>
    </bk>
    <bk>
      <extLst>
        <ext uri="{3e2802c4-a4d2-4d8b-9148-e3be6c30e623}">
          <xlrd:rvb i="698"/>
        </ext>
      </extLst>
    </bk>
    <bk>
      <extLst>
        <ext uri="{3e2802c4-a4d2-4d8b-9148-e3be6c30e623}">
          <xlrd:rvb i="699"/>
        </ext>
      </extLst>
    </bk>
    <bk>
      <extLst>
        <ext uri="{3e2802c4-a4d2-4d8b-9148-e3be6c30e623}">
          <xlrd:rvb i="700"/>
        </ext>
      </extLst>
    </bk>
    <bk>
      <extLst>
        <ext uri="{3e2802c4-a4d2-4d8b-9148-e3be6c30e623}">
          <xlrd:rvb i="701"/>
        </ext>
      </extLst>
    </bk>
    <bk>
      <extLst>
        <ext uri="{3e2802c4-a4d2-4d8b-9148-e3be6c30e623}">
          <xlrd:rvb i="702"/>
        </ext>
      </extLst>
    </bk>
    <bk>
      <extLst>
        <ext uri="{3e2802c4-a4d2-4d8b-9148-e3be6c30e623}">
          <xlrd:rvb i="703"/>
        </ext>
      </extLst>
    </bk>
    <bk>
      <extLst>
        <ext uri="{3e2802c4-a4d2-4d8b-9148-e3be6c30e623}">
          <xlrd:rvb i="704"/>
        </ext>
      </extLst>
    </bk>
    <bk>
      <extLst>
        <ext uri="{3e2802c4-a4d2-4d8b-9148-e3be6c30e623}">
          <xlrd:rvb i="705"/>
        </ext>
      </extLst>
    </bk>
    <bk>
      <extLst>
        <ext uri="{3e2802c4-a4d2-4d8b-9148-e3be6c30e623}">
          <xlrd:rvb i="706"/>
        </ext>
      </extLst>
    </bk>
    <bk>
      <extLst>
        <ext uri="{3e2802c4-a4d2-4d8b-9148-e3be6c30e623}">
          <xlrd:rvb i="707"/>
        </ext>
      </extLst>
    </bk>
    <bk>
      <extLst>
        <ext uri="{3e2802c4-a4d2-4d8b-9148-e3be6c30e623}">
          <xlrd:rvb i="708"/>
        </ext>
      </extLst>
    </bk>
    <bk>
      <extLst>
        <ext uri="{3e2802c4-a4d2-4d8b-9148-e3be6c30e623}">
          <xlrd:rvb i="709"/>
        </ext>
      </extLst>
    </bk>
    <bk>
      <extLst>
        <ext uri="{3e2802c4-a4d2-4d8b-9148-e3be6c30e623}">
          <xlrd:rvb i="710"/>
        </ext>
      </extLst>
    </bk>
    <bk>
      <extLst>
        <ext uri="{3e2802c4-a4d2-4d8b-9148-e3be6c30e623}">
          <xlrd:rvb i="711"/>
        </ext>
      </extLst>
    </bk>
    <bk>
      <extLst>
        <ext uri="{3e2802c4-a4d2-4d8b-9148-e3be6c30e623}">
          <xlrd:rvb i="712"/>
        </ext>
      </extLst>
    </bk>
    <bk>
      <extLst>
        <ext uri="{3e2802c4-a4d2-4d8b-9148-e3be6c30e623}">
          <xlrd:rvb i="713"/>
        </ext>
      </extLst>
    </bk>
    <bk>
      <extLst>
        <ext uri="{3e2802c4-a4d2-4d8b-9148-e3be6c30e623}">
          <xlrd:rvb i="714"/>
        </ext>
      </extLst>
    </bk>
    <bk>
      <extLst>
        <ext uri="{3e2802c4-a4d2-4d8b-9148-e3be6c30e623}">
          <xlrd:rvb i="715"/>
        </ext>
      </extLst>
    </bk>
    <bk>
      <extLst>
        <ext uri="{3e2802c4-a4d2-4d8b-9148-e3be6c30e623}">
          <xlrd:rvb i="716"/>
        </ext>
      </extLst>
    </bk>
    <bk>
      <extLst>
        <ext uri="{3e2802c4-a4d2-4d8b-9148-e3be6c30e623}">
          <xlrd:rvb i="717"/>
        </ext>
      </extLst>
    </bk>
    <bk>
      <extLst>
        <ext uri="{3e2802c4-a4d2-4d8b-9148-e3be6c30e623}">
          <xlrd:rvb i="718"/>
        </ext>
      </extLst>
    </bk>
    <bk>
      <extLst>
        <ext uri="{3e2802c4-a4d2-4d8b-9148-e3be6c30e623}">
          <xlrd:rvb i="719"/>
        </ext>
      </extLst>
    </bk>
    <bk>
      <extLst>
        <ext uri="{3e2802c4-a4d2-4d8b-9148-e3be6c30e623}">
          <xlrd:rvb i="720"/>
        </ext>
      </extLst>
    </bk>
    <bk>
      <extLst>
        <ext uri="{3e2802c4-a4d2-4d8b-9148-e3be6c30e623}">
          <xlrd:rvb i="721"/>
        </ext>
      </extLst>
    </bk>
    <bk>
      <extLst>
        <ext uri="{3e2802c4-a4d2-4d8b-9148-e3be6c30e623}">
          <xlrd:rvb i="722"/>
        </ext>
      </extLst>
    </bk>
    <bk>
      <extLst>
        <ext uri="{3e2802c4-a4d2-4d8b-9148-e3be6c30e623}">
          <xlrd:rvb i="723"/>
        </ext>
      </extLst>
    </bk>
    <bk>
      <extLst>
        <ext uri="{3e2802c4-a4d2-4d8b-9148-e3be6c30e623}">
          <xlrd:rvb i="724"/>
        </ext>
      </extLst>
    </bk>
    <bk>
      <extLst>
        <ext uri="{3e2802c4-a4d2-4d8b-9148-e3be6c30e623}">
          <xlrd:rvb i="725"/>
        </ext>
      </extLst>
    </bk>
    <bk>
      <extLst>
        <ext uri="{3e2802c4-a4d2-4d8b-9148-e3be6c30e623}">
          <xlrd:rvb i="726"/>
        </ext>
      </extLst>
    </bk>
    <bk>
      <extLst>
        <ext uri="{3e2802c4-a4d2-4d8b-9148-e3be6c30e623}">
          <xlrd:rvb i="727"/>
        </ext>
      </extLst>
    </bk>
    <bk>
      <extLst>
        <ext uri="{3e2802c4-a4d2-4d8b-9148-e3be6c30e623}">
          <xlrd:rvb i="728"/>
        </ext>
      </extLst>
    </bk>
    <bk>
      <extLst>
        <ext uri="{3e2802c4-a4d2-4d8b-9148-e3be6c30e623}">
          <xlrd:rvb i="729"/>
        </ext>
      </extLst>
    </bk>
    <bk>
      <extLst>
        <ext uri="{3e2802c4-a4d2-4d8b-9148-e3be6c30e623}">
          <xlrd:rvb i="730"/>
        </ext>
      </extLst>
    </bk>
    <bk>
      <extLst>
        <ext uri="{3e2802c4-a4d2-4d8b-9148-e3be6c30e623}">
          <xlrd:rvb i="731"/>
        </ext>
      </extLst>
    </bk>
    <bk>
      <extLst>
        <ext uri="{3e2802c4-a4d2-4d8b-9148-e3be6c30e623}">
          <xlrd:rvb i="732"/>
        </ext>
      </extLst>
    </bk>
    <bk>
      <extLst>
        <ext uri="{3e2802c4-a4d2-4d8b-9148-e3be6c30e623}">
          <xlrd:rvb i="733"/>
        </ext>
      </extLst>
    </bk>
    <bk>
      <extLst>
        <ext uri="{3e2802c4-a4d2-4d8b-9148-e3be6c30e623}">
          <xlrd:rvb i="734"/>
        </ext>
      </extLst>
    </bk>
    <bk>
      <extLst>
        <ext uri="{3e2802c4-a4d2-4d8b-9148-e3be6c30e623}">
          <xlrd:rvb i="735"/>
        </ext>
      </extLst>
    </bk>
    <bk>
      <extLst>
        <ext uri="{3e2802c4-a4d2-4d8b-9148-e3be6c30e623}">
          <xlrd:rvb i="736"/>
        </ext>
      </extLst>
    </bk>
    <bk>
      <extLst>
        <ext uri="{3e2802c4-a4d2-4d8b-9148-e3be6c30e623}">
          <xlrd:rvb i="737"/>
        </ext>
      </extLst>
    </bk>
    <bk>
      <extLst>
        <ext uri="{3e2802c4-a4d2-4d8b-9148-e3be6c30e623}">
          <xlrd:rvb i="738"/>
        </ext>
      </extLst>
    </bk>
    <bk>
      <extLst>
        <ext uri="{3e2802c4-a4d2-4d8b-9148-e3be6c30e623}">
          <xlrd:rvb i="739"/>
        </ext>
      </extLst>
    </bk>
    <bk>
      <extLst>
        <ext uri="{3e2802c4-a4d2-4d8b-9148-e3be6c30e623}">
          <xlrd:rvb i="740"/>
        </ext>
      </extLst>
    </bk>
    <bk>
      <extLst>
        <ext uri="{3e2802c4-a4d2-4d8b-9148-e3be6c30e623}">
          <xlrd:rvb i="741"/>
        </ext>
      </extLst>
    </bk>
    <bk>
      <extLst>
        <ext uri="{3e2802c4-a4d2-4d8b-9148-e3be6c30e623}">
          <xlrd:rvb i="742"/>
        </ext>
      </extLst>
    </bk>
    <bk>
      <extLst>
        <ext uri="{3e2802c4-a4d2-4d8b-9148-e3be6c30e623}">
          <xlrd:rvb i="743"/>
        </ext>
      </extLst>
    </bk>
    <bk>
      <extLst>
        <ext uri="{3e2802c4-a4d2-4d8b-9148-e3be6c30e623}">
          <xlrd:rvb i="744"/>
        </ext>
      </extLst>
    </bk>
    <bk>
      <extLst>
        <ext uri="{3e2802c4-a4d2-4d8b-9148-e3be6c30e623}">
          <xlrd:rvb i="745"/>
        </ext>
      </extLst>
    </bk>
    <bk>
      <extLst>
        <ext uri="{3e2802c4-a4d2-4d8b-9148-e3be6c30e623}">
          <xlrd:rvb i="746"/>
        </ext>
      </extLst>
    </bk>
    <bk>
      <extLst>
        <ext uri="{3e2802c4-a4d2-4d8b-9148-e3be6c30e623}">
          <xlrd:rvb i="747"/>
        </ext>
      </extLst>
    </bk>
    <bk>
      <extLst>
        <ext uri="{3e2802c4-a4d2-4d8b-9148-e3be6c30e623}">
          <xlrd:rvb i="748"/>
        </ext>
      </extLst>
    </bk>
    <bk>
      <extLst>
        <ext uri="{3e2802c4-a4d2-4d8b-9148-e3be6c30e623}">
          <xlrd:rvb i="749"/>
        </ext>
      </extLst>
    </bk>
    <bk>
      <extLst>
        <ext uri="{3e2802c4-a4d2-4d8b-9148-e3be6c30e623}">
          <xlrd:rvb i="750"/>
        </ext>
      </extLst>
    </bk>
    <bk>
      <extLst>
        <ext uri="{3e2802c4-a4d2-4d8b-9148-e3be6c30e623}">
          <xlrd:rvb i="751"/>
        </ext>
      </extLst>
    </bk>
    <bk>
      <extLst>
        <ext uri="{3e2802c4-a4d2-4d8b-9148-e3be6c30e623}">
          <xlrd:rvb i="752"/>
        </ext>
      </extLst>
    </bk>
    <bk>
      <extLst>
        <ext uri="{3e2802c4-a4d2-4d8b-9148-e3be6c30e623}">
          <xlrd:rvb i="753"/>
        </ext>
      </extLst>
    </bk>
    <bk>
      <extLst>
        <ext uri="{3e2802c4-a4d2-4d8b-9148-e3be6c30e623}">
          <xlrd:rvb i="754"/>
        </ext>
      </extLst>
    </bk>
    <bk>
      <extLst>
        <ext uri="{3e2802c4-a4d2-4d8b-9148-e3be6c30e623}">
          <xlrd:rvb i="755"/>
        </ext>
      </extLst>
    </bk>
    <bk>
      <extLst>
        <ext uri="{3e2802c4-a4d2-4d8b-9148-e3be6c30e623}">
          <xlrd:rvb i="756"/>
        </ext>
      </extLst>
    </bk>
    <bk>
      <extLst>
        <ext uri="{3e2802c4-a4d2-4d8b-9148-e3be6c30e623}">
          <xlrd:rvb i="757"/>
        </ext>
      </extLst>
    </bk>
    <bk>
      <extLst>
        <ext uri="{3e2802c4-a4d2-4d8b-9148-e3be6c30e623}">
          <xlrd:rvb i="758"/>
        </ext>
      </extLst>
    </bk>
    <bk>
      <extLst>
        <ext uri="{3e2802c4-a4d2-4d8b-9148-e3be6c30e623}">
          <xlrd:rvb i="759"/>
        </ext>
      </extLst>
    </bk>
    <bk>
      <extLst>
        <ext uri="{3e2802c4-a4d2-4d8b-9148-e3be6c30e623}">
          <xlrd:rvb i="760"/>
        </ext>
      </extLst>
    </bk>
    <bk>
      <extLst>
        <ext uri="{3e2802c4-a4d2-4d8b-9148-e3be6c30e623}">
          <xlrd:rvb i="761"/>
        </ext>
      </extLst>
    </bk>
    <bk>
      <extLst>
        <ext uri="{3e2802c4-a4d2-4d8b-9148-e3be6c30e623}">
          <xlrd:rvb i="762"/>
        </ext>
      </extLst>
    </bk>
    <bk>
      <extLst>
        <ext uri="{3e2802c4-a4d2-4d8b-9148-e3be6c30e623}">
          <xlrd:rvb i="763"/>
        </ext>
      </extLst>
    </bk>
    <bk>
      <extLst>
        <ext uri="{3e2802c4-a4d2-4d8b-9148-e3be6c30e623}">
          <xlrd:rvb i="764"/>
        </ext>
      </extLst>
    </bk>
    <bk>
      <extLst>
        <ext uri="{3e2802c4-a4d2-4d8b-9148-e3be6c30e623}">
          <xlrd:rvb i="765"/>
        </ext>
      </extLst>
    </bk>
    <bk>
      <extLst>
        <ext uri="{3e2802c4-a4d2-4d8b-9148-e3be6c30e623}">
          <xlrd:rvb i="766"/>
        </ext>
      </extLst>
    </bk>
    <bk>
      <extLst>
        <ext uri="{3e2802c4-a4d2-4d8b-9148-e3be6c30e623}">
          <xlrd:rvb i="767"/>
        </ext>
      </extLst>
    </bk>
    <bk>
      <extLst>
        <ext uri="{3e2802c4-a4d2-4d8b-9148-e3be6c30e623}">
          <xlrd:rvb i="768"/>
        </ext>
      </extLst>
    </bk>
    <bk>
      <extLst>
        <ext uri="{3e2802c4-a4d2-4d8b-9148-e3be6c30e623}">
          <xlrd:rvb i="769"/>
        </ext>
      </extLst>
    </bk>
    <bk>
      <extLst>
        <ext uri="{3e2802c4-a4d2-4d8b-9148-e3be6c30e623}">
          <xlrd:rvb i="770"/>
        </ext>
      </extLst>
    </bk>
    <bk>
      <extLst>
        <ext uri="{3e2802c4-a4d2-4d8b-9148-e3be6c30e623}">
          <xlrd:rvb i="771"/>
        </ext>
      </extLst>
    </bk>
    <bk>
      <extLst>
        <ext uri="{3e2802c4-a4d2-4d8b-9148-e3be6c30e623}">
          <xlrd:rvb i="772"/>
        </ext>
      </extLst>
    </bk>
    <bk>
      <extLst>
        <ext uri="{3e2802c4-a4d2-4d8b-9148-e3be6c30e623}">
          <xlrd:rvb i="773"/>
        </ext>
      </extLst>
    </bk>
    <bk>
      <extLst>
        <ext uri="{3e2802c4-a4d2-4d8b-9148-e3be6c30e623}">
          <xlrd:rvb i="774"/>
        </ext>
      </extLst>
    </bk>
    <bk>
      <extLst>
        <ext uri="{3e2802c4-a4d2-4d8b-9148-e3be6c30e623}">
          <xlrd:rvb i="775"/>
        </ext>
      </extLst>
    </bk>
    <bk>
      <extLst>
        <ext uri="{3e2802c4-a4d2-4d8b-9148-e3be6c30e623}">
          <xlrd:rvb i="776"/>
        </ext>
      </extLst>
    </bk>
    <bk>
      <extLst>
        <ext uri="{3e2802c4-a4d2-4d8b-9148-e3be6c30e623}">
          <xlrd:rvb i="777"/>
        </ext>
      </extLst>
    </bk>
    <bk>
      <extLst>
        <ext uri="{3e2802c4-a4d2-4d8b-9148-e3be6c30e623}">
          <xlrd:rvb i="778"/>
        </ext>
      </extLst>
    </bk>
    <bk>
      <extLst>
        <ext uri="{3e2802c4-a4d2-4d8b-9148-e3be6c30e623}">
          <xlrd:rvb i="779"/>
        </ext>
      </extLst>
    </bk>
    <bk>
      <extLst>
        <ext uri="{3e2802c4-a4d2-4d8b-9148-e3be6c30e623}">
          <xlrd:rvb i="780"/>
        </ext>
      </extLst>
    </bk>
    <bk>
      <extLst>
        <ext uri="{3e2802c4-a4d2-4d8b-9148-e3be6c30e623}">
          <xlrd:rvb i="781"/>
        </ext>
      </extLst>
    </bk>
    <bk>
      <extLst>
        <ext uri="{3e2802c4-a4d2-4d8b-9148-e3be6c30e623}">
          <xlrd:rvb i="782"/>
        </ext>
      </extLst>
    </bk>
    <bk>
      <extLst>
        <ext uri="{3e2802c4-a4d2-4d8b-9148-e3be6c30e623}">
          <xlrd:rvb i="783"/>
        </ext>
      </extLst>
    </bk>
    <bk>
      <extLst>
        <ext uri="{3e2802c4-a4d2-4d8b-9148-e3be6c30e623}">
          <xlrd:rvb i="784"/>
        </ext>
      </extLst>
    </bk>
    <bk>
      <extLst>
        <ext uri="{3e2802c4-a4d2-4d8b-9148-e3be6c30e623}">
          <xlrd:rvb i="785"/>
        </ext>
      </extLst>
    </bk>
    <bk>
      <extLst>
        <ext uri="{3e2802c4-a4d2-4d8b-9148-e3be6c30e623}">
          <xlrd:rvb i="786"/>
        </ext>
      </extLst>
    </bk>
    <bk>
      <extLst>
        <ext uri="{3e2802c4-a4d2-4d8b-9148-e3be6c30e623}">
          <xlrd:rvb i="787"/>
        </ext>
      </extLst>
    </bk>
    <bk>
      <extLst>
        <ext uri="{3e2802c4-a4d2-4d8b-9148-e3be6c30e623}">
          <xlrd:rvb i="788"/>
        </ext>
      </extLst>
    </bk>
    <bk>
      <extLst>
        <ext uri="{3e2802c4-a4d2-4d8b-9148-e3be6c30e623}">
          <xlrd:rvb i="789"/>
        </ext>
      </extLst>
    </bk>
    <bk>
      <extLst>
        <ext uri="{3e2802c4-a4d2-4d8b-9148-e3be6c30e623}">
          <xlrd:rvb i="790"/>
        </ext>
      </extLst>
    </bk>
    <bk>
      <extLst>
        <ext uri="{3e2802c4-a4d2-4d8b-9148-e3be6c30e623}">
          <xlrd:rvb i="791"/>
        </ext>
      </extLst>
    </bk>
    <bk>
      <extLst>
        <ext uri="{3e2802c4-a4d2-4d8b-9148-e3be6c30e623}">
          <xlrd:rvb i="792"/>
        </ext>
      </extLst>
    </bk>
    <bk>
      <extLst>
        <ext uri="{3e2802c4-a4d2-4d8b-9148-e3be6c30e623}">
          <xlrd:rvb i="793"/>
        </ext>
      </extLst>
    </bk>
    <bk>
      <extLst>
        <ext uri="{3e2802c4-a4d2-4d8b-9148-e3be6c30e623}">
          <xlrd:rvb i="794"/>
        </ext>
      </extLst>
    </bk>
    <bk>
      <extLst>
        <ext uri="{3e2802c4-a4d2-4d8b-9148-e3be6c30e623}">
          <xlrd:rvb i="795"/>
        </ext>
      </extLst>
    </bk>
    <bk>
      <extLst>
        <ext uri="{3e2802c4-a4d2-4d8b-9148-e3be6c30e623}">
          <xlrd:rvb i="796"/>
        </ext>
      </extLst>
    </bk>
    <bk>
      <extLst>
        <ext uri="{3e2802c4-a4d2-4d8b-9148-e3be6c30e623}">
          <xlrd:rvb i="797"/>
        </ext>
      </extLst>
    </bk>
    <bk>
      <extLst>
        <ext uri="{3e2802c4-a4d2-4d8b-9148-e3be6c30e623}">
          <xlrd:rvb i="798"/>
        </ext>
      </extLst>
    </bk>
    <bk>
      <extLst>
        <ext uri="{3e2802c4-a4d2-4d8b-9148-e3be6c30e623}">
          <xlrd:rvb i="799"/>
        </ext>
      </extLst>
    </bk>
    <bk>
      <extLst>
        <ext uri="{3e2802c4-a4d2-4d8b-9148-e3be6c30e623}">
          <xlrd:rvb i="800"/>
        </ext>
      </extLst>
    </bk>
    <bk>
      <extLst>
        <ext uri="{3e2802c4-a4d2-4d8b-9148-e3be6c30e623}">
          <xlrd:rvb i="801"/>
        </ext>
      </extLst>
    </bk>
    <bk>
      <extLst>
        <ext uri="{3e2802c4-a4d2-4d8b-9148-e3be6c30e623}">
          <xlrd:rvb i="802"/>
        </ext>
      </extLst>
    </bk>
    <bk>
      <extLst>
        <ext uri="{3e2802c4-a4d2-4d8b-9148-e3be6c30e623}">
          <xlrd:rvb i="803"/>
        </ext>
      </extLst>
    </bk>
    <bk>
      <extLst>
        <ext uri="{3e2802c4-a4d2-4d8b-9148-e3be6c30e623}">
          <xlrd:rvb i="804"/>
        </ext>
      </extLst>
    </bk>
    <bk>
      <extLst>
        <ext uri="{3e2802c4-a4d2-4d8b-9148-e3be6c30e623}">
          <xlrd:rvb i="805"/>
        </ext>
      </extLst>
    </bk>
    <bk>
      <extLst>
        <ext uri="{3e2802c4-a4d2-4d8b-9148-e3be6c30e623}">
          <xlrd:rvb i="806"/>
        </ext>
      </extLst>
    </bk>
    <bk>
      <extLst>
        <ext uri="{3e2802c4-a4d2-4d8b-9148-e3be6c30e623}">
          <xlrd:rvb i="807"/>
        </ext>
      </extLst>
    </bk>
    <bk>
      <extLst>
        <ext uri="{3e2802c4-a4d2-4d8b-9148-e3be6c30e623}">
          <xlrd:rvb i="808"/>
        </ext>
      </extLst>
    </bk>
    <bk>
      <extLst>
        <ext uri="{3e2802c4-a4d2-4d8b-9148-e3be6c30e623}">
          <xlrd:rvb i="809"/>
        </ext>
      </extLst>
    </bk>
    <bk>
      <extLst>
        <ext uri="{3e2802c4-a4d2-4d8b-9148-e3be6c30e623}">
          <xlrd:rvb i="810"/>
        </ext>
      </extLst>
    </bk>
    <bk>
      <extLst>
        <ext uri="{3e2802c4-a4d2-4d8b-9148-e3be6c30e623}">
          <xlrd:rvb i="811"/>
        </ext>
      </extLst>
    </bk>
    <bk>
      <extLst>
        <ext uri="{3e2802c4-a4d2-4d8b-9148-e3be6c30e623}">
          <xlrd:rvb i="812"/>
        </ext>
      </extLst>
    </bk>
    <bk>
      <extLst>
        <ext uri="{3e2802c4-a4d2-4d8b-9148-e3be6c30e623}">
          <xlrd:rvb i="813"/>
        </ext>
      </extLst>
    </bk>
    <bk>
      <extLst>
        <ext uri="{3e2802c4-a4d2-4d8b-9148-e3be6c30e623}">
          <xlrd:rvb i="814"/>
        </ext>
      </extLst>
    </bk>
    <bk>
      <extLst>
        <ext uri="{3e2802c4-a4d2-4d8b-9148-e3be6c30e623}">
          <xlrd:rvb i="815"/>
        </ext>
      </extLst>
    </bk>
    <bk>
      <extLst>
        <ext uri="{3e2802c4-a4d2-4d8b-9148-e3be6c30e623}">
          <xlrd:rvb i="816"/>
        </ext>
      </extLst>
    </bk>
    <bk>
      <extLst>
        <ext uri="{3e2802c4-a4d2-4d8b-9148-e3be6c30e623}">
          <xlrd:rvb i="817"/>
        </ext>
      </extLst>
    </bk>
    <bk>
      <extLst>
        <ext uri="{3e2802c4-a4d2-4d8b-9148-e3be6c30e623}">
          <xlrd:rvb i="818"/>
        </ext>
      </extLst>
    </bk>
    <bk>
      <extLst>
        <ext uri="{3e2802c4-a4d2-4d8b-9148-e3be6c30e623}">
          <xlrd:rvb i="819"/>
        </ext>
      </extLst>
    </bk>
    <bk>
      <extLst>
        <ext uri="{3e2802c4-a4d2-4d8b-9148-e3be6c30e623}">
          <xlrd:rvb i="820"/>
        </ext>
      </extLst>
    </bk>
    <bk>
      <extLst>
        <ext uri="{3e2802c4-a4d2-4d8b-9148-e3be6c30e623}">
          <xlrd:rvb i="821"/>
        </ext>
      </extLst>
    </bk>
    <bk>
      <extLst>
        <ext uri="{3e2802c4-a4d2-4d8b-9148-e3be6c30e623}">
          <xlrd:rvb i="822"/>
        </ext>
      </extLst>
    </bk>
    <bk>
      <extLst>
        <ext uri="{3e2802c4-a4d2-4d8b-9148-e3be6c30e623}">
          <xlrd:rvb i="823"/>
        </ext>
      </extLst>
    </bk>
    <bk>
      <extLst>
        <ext uri="{3e2802c4-a4d2-4d8b-9148-e3be6c30e623}">
          <xlrd:rvb i="824"/>
        </ext>
      </extLst>
    </bk>
    <bk>
      <extLst>
        <ext uri="{3e2802c4-a4d2-4d8b-9148-e3be6c30e623}">
          <xlrd:rvb i="825"/>
        </ext>
      </extLst>
    </bk>
    <bk>
      <extLst>
        <ext uri="{3e2802c4-a4d2-4d8b-9148-e3be6c30e623}">
          <xlrd:rvb i="826"/>
        </ext>
      </extLst>
    </bk>
    <bk>
      <extLst>
        <ext uri="{3e2802c4-a4d2-4d8b-9148-e3be6c30e623}">
          <xlrd:rvb i="827"/>
        </ext>
      </extLst>
    </bk>
    <bk>
      <extLst>
        <ext uri="{3e2802c4-a4d2-4d8b-9148-e3be6c30e623}">
          <xlrd:rvb i="828"/>
        </ext>
      </extLst>
    </bk>
    <bk>
      <extLst>
        <ext uri="{3e2802c4-a4d2-4d8b-9148-e3be6c30e623}">
          <xlrd:rvb i="829"/>
        </ext>
      </extLst>
    </bk>
    <bk>
      <extLst>
        <ext uri="{3e2802c4-a4d2-4d8b-9148-e3be6c30e623}">
          <xlrd:rvb i="830"/>
        </ext>
      </extLst>
    </bk>
    <bk>
      <extLst>
        <ext uri="{3e2802c4-a4d2-4d8b-9148-e3be6c30e623}">
          <xlrd:rvb i="831"/>
        </ext>
      </extLst>
    </bk>
    <bk>
      <extLst>
        <ext uri="{3e2802c4-a4d2-4d8b-9148-e3be6c30e623}">
          <xlrd:rvb i="832"/>
        </ext>
      </extLst>
    </bk>
    <bk>
      <extLst>
        <ext uri="{3e2802c4-a4d2-4d8b-9148-e3be6c30e623}">
          <xlrd:rvb i="833"/>
        </ext>
      </extLst>
    </bk>
    <bk>
      <extLst>
        <ext uri="{3e2802c4-a4d2-4d8b-9148-e3be6c30e623}">
          <xlrd:rvb i="834"/>
        </ext>
      </extLst>
    </bk>
    <bk>
      <extLst>
        <ext uri="{3e2802c4-a4d2-4d8b-9148-e3be6c30e623}">
          <xlrd:rvb i="835"/>
        </ext>
      </extLst>
    </bk>
    <bk>
      <extLst>
        <ext uri="{3e2802c4-a4d2-4d8b-9148-e3be6c30e623}">
          <xlrd:rvb i="836"/>
        </ext>
      </extLst>
    </bk>
    <bk>
      <extLst>
        <ext uri="{3e2802c4-a4d2-4d8b-9148-e3be6c30e623}">
          <xlrd:rvb i="837"/>
        </ext>
      </extLst>
    </bk>
    <bk>
      <extLst>
        <ext uri="{3e2802c4-a4d2-4d8b-9148-e3be6c30e623}">
          <xlrd:rvb i="838"/>
        </ext>
      </extLst>
    </bk>
    <bk>
      <extLst>
        <ext uri="{3e2802c4-a4d2-4d8b-9148-e3be6c30e623}">
          <xlrd:rvb i="839"/>
        </ext>
      </extLst>
    </bk>
    <bk>
      <extLst>
        <ext uri="{3e2802c4-a4d2-4d8b-9148-e3be6c30e623}">
          <xlrd:rvb i="840"/>
        </ext>
      </extLst>
    </bk>
    <bk>
      <extLst>
        <ext uri="{3e2802c4-a4d2-4d8b-9148-e3be6c30e623}">
          <xlrd:rvb i="841"/>
        </ext>
      </extLst>
    </bk>
    <bk>
      <extLst>
        <ext uri="{3e2802c4-a4d2-4d8b-9148-e3be6c30e623}">
          <xlrd:rvb i="842"/>
        </ext>
      </extLst>
    </bk>
    <bk>
      <extLst>
        <ext uri="{3e2802c4-a4d2-4d8b-9148-e3be6c30e623}">
          <xlrd:rvb i="843"/>
        </ext>
      </extLst>
    </bk>
    <bk>
      <extLst>
        <ext uri="{3e2802c4-a4d2-4d8b-9148-e3be6c30e623}">
          <xlrd:rvb i="844"/>
        </ext>
      </extLst>
    </bk>
    <bk>
      <extLst>
        <ext uri="{3e2802c4-a4d2-4d8b-9148-e3be6c30e623}">
          <xlrd:rvb i="845"/>
        </ext>
      </extLst>
    </bk>
    <bk>
      <extLst>
        <ext uri="{3e2802c4-a4d2-4d8b-9148-e3be6c30e623}">
          <xlrd:rvb i="846"/>
        </ext>
      </extLst>
    </bk>
    <bk>
      <extLst>
        <ext uri="{3e2802c4-a4d2-4d8b-9148-e3be6c30e623}">
          <xlrd:rvb i="847"/>
        </ext>
      </extLst>
    </bk>
    <bk>
      <extLst>
        <ext uri="{3e2802c4-a4d2-4d8b-9148-e3be6c30e623}">
          <xlrd:rvb i="848"/>
        </ext>
      </extLst>
    </bk>
    <bk>
      <extLst>
        <ext uri="{3e2802c4-a4d2-4d8b-9148-e3be6c30e623}">
          <xlrd:rvb i="849"/>
        </ext>
      </extLst>
    </bk>
    <bk>
      <extLst>
        <ext uri="{3e2802c4-a4d2-4d8b-9148-e3be6c30e623}">
          <xlrd:rvb i="850"/>
        </ext>
      </extLst>
    </bk>
    <bk>
      <extLst>
        <ext uri="{3e2802c4-a4d2-4d8b-9148-e3be6c30e623}">
          <xlrd:rvb i="851"/>
        </ext>
      </extLst>
    </bk>
    <bk>
      <extLst>
        <ext uri="{3e2802c4-a4d2-4d8b-9148-e3be6c30e623}">
          <xlrd:rvb i="852"/>
        </ext>
      </extLst>
    </bk>
    <bk>
      <extLst>
        <ext uri="{3e2802c4-a4d2-4d8b-9148-e3be6c30e623}">
          <xlrd:rvb i="853"/>
        </ext>
      </extLst>
    </bk>
    <bk>
      <extLst>
        <ext uri="{3e2802c4-a4d2-4d8b-9148-e3be6c30e623}">
          <xlrd:rvb i="854"/>
        </ext>
      </extLst>
    </bk>
    <bk>
      <extLst>
        <ext uri="{3e2802c4-a4d2-4d8b-9148-e3be6c30e623}">
          <xlrd:rvb i="855"/>
        </ext>
      </extLst>
    </bk>
    <bk>
      <extLst>
        <ext uri="{3e2802c4-a4d2-4d8b-9148-e3be6c30e623}">
          <xlrd:rvb i="856"/>
        </ext>
      </extLst>
    </bk>
    <bk>
      <extLst>
        <ext uri="{3e2802c4-a4d2-4d8b-9148-e3be6c30e623}">
          <xlrd:rvb i="857"/>
        </ext>
      </extLst>
    </bk>
    <bk>
      <extLst>
        <ext uri="{3e2802c4-a4d2-4d8b-9148-e3be6c30e623}">
          <xlrd:rvb i="858"/>
        </ext>
      </extLst>
    </bk>
    <bk>
      <extLst>
        <ext uri="{3e2802c4-a4d2-4d8b-9148-e3be6c30e623}">
          <xlrd:rvb i="859"/>
        </ext>
      </extLst>
    </bk>
    <bk>
      <extLst>
        <ext uri="{3e2802c4-a4d2-4d8b-9148-e3be6c30e623}">
          <xlrd:rvb i="860"/>
        </ext>
      </extLst>
    </bk>
    <bk>
      <extLst>
        <ext uri="{3e2802c4-a4d2-4d8b-9148-e3be6c30e623}">
          <xlrd:rvb i="861"/>
        </ext>
      </extLst>
    </bk>
    <bk>
      <extLst>
        <ext uri="{3e2802c4-a4d2-4d8b-9148-e3be6c30e623}">
          <xlrd:rvb i="862"/>
        </ext>
      </extLst>
    </bk>
    <bk>
      <extLst>
        <ext uri="{3e2802c4-a4d2-4d8b-9148-e3be6c30e623}">
          <xlrd:rvb i="863"/>
        </ext>
      </extLst>
    </bk>
    <bk>
      <extLst>
        <ext uri="{3e2802c4-a4d2-4d8b-9148-e3be6c30e623}">
          <xlrd:rvb i="864"/>
        </ext>
      </extLst>
    </bk>
    <bk>
      <extLst>
        <ext uri="{3e2802c4-a4d2-4d8b-9148-e3be6c30e623}">
          <xlrd:rvb i="865"/>
        </ext>
      </extLst>
    </bk>
    <bk>
      <extLst>
        <ext uri="{3e2802c4-a4d2-4d8b-9148-e3be6c30e623}">
          <xlrd:rvb i="866"/>
        </ext>
      </extLst>
    </bk>
    <bk>
      <extLst>
        <ext uri="{3e2802c4-a4d2-4d8b-9148-e3be6c30e623}">
          <xlrd:rvb i="867"/>
        </ext>
      </extLst>
    </bk>
    <bk>
      <extLst>
        <ext uri="{3e2802c4-a4d2-4d8b-9148-e3be6c30e623}">
          <xlrd:rvb i="868"/>
        </ext>
      </extLst>
    </bk>
    <bk>
      <extLst>
        <ext uri="{3e2802c4-a4d2-4d8b-9148-e3be6c30e623}">
          <xlrd:rvb i="869"/>
        </ext>
      </extLst>
    </bk>
    <bk>
      <extLst>
        <ext uri="{3e2802c4-a4d2-4d8b-9148-e3be6c30e623}">
          <xlrd:rvb i="870"/>
        </ext>
      </extLst>
    </bk>
    <bk>
      <extLst>
        <ext uri="{3e2802c4-a4d2-4d8b-9148-e3be6c30e623}">
          <xlrd:rvb i="871"/>
        </ext>
      </extLst>
    </bk>
    <bk>
      <extLst>
        <ext uri="{3e2802c4-a4d2-4d8b-9148-e3be6c30e623}">
          <xlrd:rvb i="872"/>
        </ext>
      </extLst>
    </bk>
    <bk>
      <extLst>
        <ext uri="{3e2802c4-a4d2-4d8b-9148-e3be6c30e623}">
          <xlrd:rvb i="873"/>
        </ext>
      </extLst>
    </bk>
    <bk>
      <extLst>
        <ext uri="{3e2802c4-a4d2-4d8b-9148-e3be6c30e623}">
          <xlrd:rvb i="874"/>
        </ext>
      </extLst>
    </bk>
    <bk>
      <extLst>
        <ext uri="{3e2802c4-a4d2-4d8b-9148-e3be6c30e623}">
          <xlrd:rvb i="875"/>
        </ext>
      </extLst>
    </bk>
    <bk>
      <extLst>
        <ext uri="{3e2802c4-a4d2-4d8b-9148-e3be6c30e623}">
          <xlrd:rvb i="876"/>
        </ext>
      </extLst>
    </bk>
    <bk>
      <extLst>
        <ext uri="{3e2802c4-a4d2-4d8b-9148-e3be6c30e623}">
          <xlrd:rvb i="877"/>
        </ext>
      </extLst>
    </bk>
    <bk>
      <extLst>
        <ext uri="{3e2802c4-a4d2-4d8b-9148-e3be6c30e623}">
          <xlrd:rvb i="878"/>
        </ext>
      </extLst>
    </bk>
    <bk>
      <extLst>
        <ext uri="{3e2802c4-a4d2-4d8b-9148-e3be6c30e623}">
          <xlrd:rvb i="879"/>
        </ext>
      </extLst>
    </bk>
    <bk>
      <extLst>
        <ext uri="{3e2802c4-a4d2-4d8b-9148-e3be6c30e623}">
          <xlrd:rvb i="880"/>
        </ext>
      </extLst>
    </bk>
    <bk>
      <extLst>
        <ext uri="{3e2802c4-a4d2-4d8b-9148-e3be6c30e623}">
          <xlrd:rvb i="881"/>
        </ext>
      </extLst>
    </bk>
    <bk>
      <extLst>
        <ext uri="{3e2802c4-a4d2-4d8b-9148-e3be6c30e623}">
          <xlrd:rvb i="882"/>
        </ext>
      </extLst>
    </bk>
    <bk>
      <extLst>
        <ext uri="{3e2802c4-a4d2-4d8b-9148-e3be6c30e623}">
          <xlrd:rvb i="883"/>
        </ext>
      </extLst>
    </bk>
    <bk>
      <extLst>
        <ext uri="{3e2802c4-a4d2-4d8b-9148-e3be6c30e623}">
          <xlrd:rvb i="884"/>
        </ext>
      </extLst>
    </bk>
    <bk>
      <extLst>
        <ext uri="{3e2802c4-a4d2-4d8b-9148-e3be6c30e623}">
          <xlrd:rvb i="885"/>
        </ext>
      </extLst>
    </bk>
    <bk>
      <extLst>
        <ext uri="{3e2802c4-a4d2-4d8b-9148-e3be6c30e623}">
          <xlrd:rvb i="886"/>
        </ext>
      </extLst>
    </bk>
    <bk>
      <extLst>
        <ext uri="{3e2802c4-a4d2-4d8b-9148-e3be6c30e623}">
          <xlrd:rvb i="887"/>
        </ext>
      </extLst>
    </bk>
    <bk>
      <extLst>
        <ext uri="{3e2802c4-a4d2-4d8b-9148-e3be6c30e623}">
          <xlrd:rvb i="888"/>
        </ext>
      </extLst>
    </bk>
    <bk>
      <extLst>
        <ext uri="{3e2802c4-a4d2-4d8b-9148-e3be6c30e623}">
          <xlrd:rvb i="889"/>
        </ext>
      </extLst>
    </bk>
    <bk>
      <extLst>
        <ext uri="{3e2802c4-a4d2-4d8b-9148-e3be6c30e623}">
          <xlrd:rvb i="890"/>
        </ext>
      </extLst>
    </bk>
    <bk>
      <extLst>
        <ext uri="{3e2802c4-a4d2-4d8b-9148-e3be6c30e623}">
          <xlrd:rvb i="891"/>
        </ext>
      </extLst>
    </bk>
    <bk>
      <extLst>
        <ext uri="{3e2802c4-a4d2-4d8b-9148-e3be6c30e623}">
          <xlrd:rvb i="892"/>
        </ext>
      </extLst>
    </bk>
    <bk>
      <extLst>
        <ext uri="{3e2802c4-a4d2-4d8b-9148-e3be6c30e623}">
          <xlrd:rvb i="893"/>
        </ext>
      </extLst>
    </bk>
    <bk>
      <extLst>
        <ext uri="{3e2802c4-a4d2-4d8b-9148-e3be6c30e623}">
          <xlrd:rvb i="894"/>
        </ext>
      </extLst>
    </bk>
    <bk>
      <extLst>
        <ext uri="{3e2802c4-a4d2-4d8b-9148-e3be6c30e623}">
          <xlrd:rvb i="895"/>
        </ext>
      </extLst>
    </bk>
    <bk>
      <extLst>
        <ext uri="{3e2802c4-a4d2-4d8b-9148-e3be6c30e623}">
          <xlrd:rvb i="896"/>
        </ext>
      </extLst>
    </bk>
    <bk>
      <extLst>
        <ext uri="{3e2802c4-a4d2-4d8b-9148-e3be6c30e623}">
          <xlrd:rvb i="897"/>
        </ext>
      </extLst>
    </bk>
    <bk>
      <extLst>
        <ext uri="{3e2802c4-a4d2-4d8b-9148-e3be6c30e623}">
          <xlrd:rvb i="898"/>
        </ext>
      </extLst>
    </bk>
    <bk>
      <extLst>
        <ext uri="{3e2802c4-a4d2-4d8b-9148-e3be6c30e623}">
          <xlrd:rvb i="899"/>
        </ext>
      </extLst>
    </bk>
    <bk>
      <extLst>
        <ext uri="{3e2802c4-a4d2-4d8b-9148-e3be6c30e623}">
          <xlrd:rvb i="900"/>
        </ext>
      </extLst>
    </bk>
    <bk>
      <extLst>
        <ext uri="{3e2802c4-a4d2-4d8b-9148-e3be6c30e623}">
          <xlrd:rvb i="901"/>
        </ext>
      </extLst>
    </bk>
    <bk>
      <extLst>
        <ext uri="{3e2802c4-a4d2-4d8b-9148-e3be6c30e623}">
          <xlrd:rvb i="902"/>
        </ext>
      </extLst>
    </bk>
    <bk>
      <extLst>
        <ext uri="{3e2802c4-a4d2-4d8b-9148-e3be6c30e623}">
          <xlrd:rvb i="903"/>
        </ext>
      </extLst>
    </bk>
    <bk>
      <extLst>
        <ext uri="{3e2802c4-a4d2-4d8b-9148-e3be6c30e623}">
          <xlrd:rvb i="904"/>
        </ext>
      </extLst>
    </bk>
    <bk>
      <extLst>
        <ext uri="{3e2802c4-a4d2-4d8b-9148-e3be6c30e623}">
          <xlrd:rvb i="905"/>
        </ext>
      </extLst>
    </bk>
    <bk>
      <extLst>
        <ext uri="{3e2802c4-a4d2-4d8b-9148-e3be6c30e623}">
          <xlrd:rvb i="906"/>
        </ext>
      </extLst>
    </bk>
    <bk>
      <extLst>
        <ext uri="{3e2802c4-a4d2-4d8b-9148-e3be6c30e623}">
          <xlrd:rvb i="907"/>
        </ext>
      </extLst>
    </bk>
    <bk>
      <extLst>
        <ext uri="{3e2802c4-a4d2-4d8b-9148-e3be6c30e623}">
          <xlrd:rvb i="908"/>
        </ext>
      </extLst>
    </bk>
    <bk>
      <extLst>
        <ext uri="{3e2802c4-a4d2-4d8b-9148-e3be6c30e623}">
          <xlrd:rvb i="909"/>
        </ext>
      </extLst>
    </bk>
    <bk>
      <extLst>
        <ext uri="{3e2802c4-a4d2-4d8b-9148-e3be6c30e623}">
          <xlrd:rvb i="910"/>
        </ext>
      </extLst>
    </bk>
    <bk>
      <extLst>
        <ext uri="{3e2802c4-a4d2-4d8b-9148-e3be6c30e623}">
          <xlrd:rvb i="911"/>
        </ext>
      </extLst>
    </bk>
    <bk>
      <extLst>
        <ext uri="{3e2802c4-a4d2-4d8b-9148-e3be6c30e623}">
          <xlrd:rvb i="912"/>
        </ext>
      </extLst>
    </bk>
    <bk>
      <extLst>
        <ext uri="{3e2802c4-a4d2-4d8b-9148-e3be6c30e623}">
          <xlrd:rvb i="913"/>
        </ext>
      </extLst>
    </bk>
    <bk>
      <extLst>
        <ext uri="{3e2802c4-a4d2-4d8b-9148-e3be6c30e623}">
          <xlrd:rvb i="914"/>
        </ext>
      </extLst>
    </bk>
    <bk>
      <extLst>
        <ext uri="{3e2802c4-a4d2-4d8b-9148-e3be6c30e623}">
          <xlrd:rvb i="915"/>
        </ext>
      </extLst>
    </bk>
    <bk>
      <extLst>
        <ext uri="{3e2802c4-a4d2-4d8b-9148-e3be6c30e623}">
          <xlrd:rvb i="916"/>
        </ext>
      </extLst>
    </bk>
    <bk>
      <extLst>
        <ext uri="{3e2802c4-a4d2-4d8b-9148-e3be6c30e623}">
          <xlrd:rvb i="917"/>
        </ext>
      </extLst>
    </bk>
    <bk>
      <extLst>
        <ext uri="{3e2802c4-a4d2-4d8b-9148-e3be6c30e623}">
          <xlrd:rvb i="918"/>
        </ext>
      </extLst>
    </bk>
    <bk>
      <extLst>
        <ext uri="{3e2802c4-a4d2-4d8b-9148-e3be6c30e623}">
          <xlrd:rvb i="919"/>
        </ext>
      </extLst>
    </bk>
    <bk>
      <extLst>
        <ext uri="{3e2802c4-a4d2-4d8b-9148-e3be6c30e623}">
          <xlrd:rvb i="920"/>
        </ext>
      </extLst>
    </bk>
    <bk>
      <extLst>
        <ext uri="{3e2802c4-a4d2-4d8b-9148-e3be6c30e623}">
          <xlrd:rvb i="921"/>
        </ext>
      </extLst>
    </bk>
    <bk>
      <extLst>
        <ext uri="{3e2802c4-a4d2-4d8b-9148-e3be6c30e623}">
          <xlrd:rvb i="922"/>
        </ext>
      </extLst>
    </bk>
    <bk>
      <extLst>
        <ext uri="{3e2802c4-a4d2-4d8b-9148-e3be6c30e623}">
          <xlrd:rvb i="923"/>
        </ext>
      </extLst>
    </bk>
    <bk>
      <extLst>
        <ext uri="{3e2802c4-a4d2-4d8b-9148-e3be6c30e623}">
          <xlrd:rvb i="924"/>
        </ext>
      </extLst>
    </bk>
    <bk>
      <extLst>
        <ext uri="{3e2802c4-a4d2-4d8b-9148-e3be6c30e623}">
          <xlrd:rvb i="925"/>
        </ext>
      </extLst>
    </bk>
    <bk>
      <extLst>
        <ext uri="{3e2802c4-a4d2-4d8b-9148-e3be6c30e623}">
          <xlrd:rvb i="926"/>
        </ext>
      </extLst>
    </bk>
    <bk>
      <extLst>
        <ext uri="{3e2802c4-a4d2-4d8b-9148-e3be6c30e623}">
          <xlrd:rvb i="927"/>
        </ext>
      </extLst>
    </bk>
    <bk>
      <extLst>
        <ext uri="{3e2802c4-a4d2-4d8b-9148-e3be6c30e623}">
          <xlrd:rvb i="928"/>
        </ext>
      </extLst>
    </bk>
    <bk>
      <extLst>
        <ext uri="{3e2802c4-a4d2-4d8b-9148-e3be6c30e623}">
          <xlrd:rvb i="929"/>
        </ext>
      </extLst>
    </bk>
    <bk>
      <extLst>
        <ext uri="{3e2802c4-a4d2-4d8b-9148-e3be6c30e623}">
          <xlrd:rvb i="930"/>
        </ext>
      </extLst>
    </bk>
    <bk>
      <extLst>
        <ext uri="{3e2802c4-a4d2-4d8b-9148-e3be6c30e623}">
          <xlrd:rvb i="931"/>
        </ext>
      </extLst>
    </bk>
    <bk>
      <extLst>
        <ext uri="{3e2802c4-a4d2-4d8b-9148-e3be6c30e623}">
          <xlrd:rvb i="932"/>
        </ext>
      </extLst>
    </bk>
    <bk>
      <extLst>
        <ext uri="{3e2802c4-a4d2-4d8b-9148-e3be6c30e623}">
          <xlrd:rvb i="933"/>
        </ext>
      </extLst>
    </bk>
    <bk>
      <extLst>
        <ext uri="{3e2802c4-a4d2-4d8b-9148-e3be6c30e623}">
          <xlrd:rvb i="934"/>
        </ext>
      </extLst>
    </bk>
    <bk>
      <extLst>
        <ext uri="{3e2802c4-a4d2-4d8b-9148-e3be6c30e623}">
          <xlrd:rvb i="935"/>
        </ext>
      </extLst>
    </bk>
    <bk>
      <extLst>
        <ext uri="{3e2802c4-a4d2-4d8b-9148-e3be6c30e623}">
          <xlrd:rvb i="936"/>
        </ext>
      </extLst>
    </bk>
    <bk>
      <extLst>
        <ext uri="{3e2802c4-a4d2-4d8b-9148-e3be6c30e623}">
          <xlrd:rvb i="937"/>
        </ext>
      </extLst>
    </bk>
    <bk>
      <extLst>
        <ext uri="{3e2802c4-a4d2-4d8b-9148-e3be6c30e623}">
          <xlrd:rvb i="938"/>
        </ext>
      </extLst>
    </bk>
    <bk>
      <extLst>
        <ext uri="{3e2802c4-a4d2-4d8b-9148-e3be6c30e623}">
          <xlrd:rvb i="939"/>
        </ext>
      </extLst>
    </bk>
    <bk>
      <extLst>
        <ext uri="{3e2802c4-a4d2-4d8b-9148-e3be6c30e623}">
          <xlrd:rvb i="940"/>
        </ext>
      </extLst>
    </bk>
    <bk>
      <extLst>
        <ext uri="{3e2802c4-a4d2-4d8b-9148-e3be6c30e623}">
          <xlrd:rvb i="941"/>
        </ext>
      </extLst>
    </bk>
    <bk>
      <extLst>
        <ext uri="{3e2802c4-a4d2-4d8b-9148-e3be6c30e623}">
          <xlrd:rvb i="942"/>
        </ext>
      </extLst>
    </bk>
    <bk>
      <extLst>
        <ext uri="{3e2802c4-a4d2-4d8b-9148-e3be6c30e623}">
          <xlrd:rvb i="943"/>
        </ext>
      </extLst>
    </bk>
    <bk>
      <extLst>
        <ext uri="{3e2802c4-a4d2-4d8b-9148-e3be6c30e623}">
          <xlrd:rvb i="944"/>
        </ext>
      </extLst>
    </bk>
    <bk>
      <extLst>
        <ext uri="{3e2802c4-a4d2-4d8b-9148-e3be6c30e623}">
          <xlrd:rvb i="945"/>
        </ext>
      </extLst>
    </bk>
    <bk>
      <extLst>
        <ext uri="{3e2802c4-a4d2-4d8b-9148-e3be6c30e623}">
          <xlrd:rvb i="946"/>
        </ext>
      </extLst>
    </bk>
    <bk>
      <extLst>
        <ext uri="{3e2802c4-a4d2-4d8b-9148-e3be6c30e623}">
          <xlrd:rvb i="947"/>
        </ext>
      </extLst>
    </bk>
    <bk>
      <extLst>
        <ext uri="{3e2802c4-a4d2-4d8b-9148-e3be6c30e623}">
          <xlrd:rvb i="948"/>
        </ext>
      </extLst>
    </bk>
    <bk>
      <extLst>
        <ext uri="{3e2802c4-a4d2-4d8b-9148-e3be6c30e623}">
          <xlrd:rvb i="949"/>
        </ext>
      </extLst>
    </bk>
    <bk>
      <extLst>
        <ext uri="{3e2802c4-a4d2-4d8b-9148-e3be6c30e623}">
          <xlrd:rvb i="950"/>
        </ext>
      </extLst>
    </bk>
    <bk>
      <extLst>
        <ext uri="{3e2802c4-a4d2-4d8b-9148-e3be6c30e623}">
          <xlrd:rvb i="951"/>
        </ext>
      </extLst>
    </bk>
    <bk>
      <extLst>
        <ext uri="{3e2802c4-a4d2-4d8b-9148-e3be6c30e623}">
          <xlrd:rvb i="952"/>
        </ext>
      </extLst>
    </bk>
    <bk>
      <extLst>
        <ext uri="{3e2802c4-a4d2-4d8b-9148-e3be6c30e623}">
          <xlrd:rvb i="953"/>
        </ext>
      </extLst>
    </bk>
    <bk>
      <extLst>
        <ext uri="{3e2802c4-a4d2-4d8b-9148-e3be6c30e623}">
          <xlrd:rvb i="954"/>
        </ext>
      </extLst>
    </bk>
    <bk>
      <extLst>
        <ext uri="{3e2802c4-a4d2-4d8b-9148-e3be6c30e623}">
          <xlrd:rvb i="955"/>
        </ext>
      </extLst>
    </bk>
    <bk>
      <extLst>
        <ext uri="{3e2802c4-a4d2-4d8b-9148-e3be6c30e623}">
          <xlrd:rvb i="956"/>
        </ext>
      </extLst>
    </bk>
    <bk>
      <extLst>
        <ext uri="{3e2802c4-a4d2-4d8b-9148-e3be6c30e623}">
          <xlrd:rvb i="957"/>
        </ext>
      </extLst>
    </bk>
    <bk>
      <extLst>
        <ext uri="{3e2802c4-a4d2-4d8b-9148-e3be6c30e623}">
          <xlrd:rvb i="958"/>
        </ext>
      </extLst>
    </bk>
    <bk>
      <extLst>
        <ext uri="{3e2802c4-a4d2-4d8b-9148-e3be6c30e623}">
          <xlrd:rvb i="959"/>
        </ext>
      </extLst>
    </bk>
    <bk>
      <extLst>
        <ext uri="{3e2802c4-a4d2-4d8b-9148-e3be6c30e623}">
          <xlrd:rvb i="960"/>
        </ext>
      </extLst>
    </bk>
    <bk>
      <extLst>
        <ext uri="{3e2802c4-a4d2-4d8b-9148-e3be6c30e623}">
          <xlrd:rvb i="961"/>
        </ext>
      </extLst>
    </bk>
    <bk>
      <extLst>
        <ext uri="{3e2802c4-a4d2-4d8b-9148-e3be6c30e623}">
          <xlrd:rvb i="962"/>
        </ext>
      </extLst>
    </bk>
    <bk>
      <extLst>
        <ext uri="{3e2802c4-a4d2-4d8b-9148-e3be6c30e623}">
          <xlrd:rvb i="963"/>
        </ext>
      </extLst>
    </bk>
    <bk>
      <extLst>
        <ext uri="{3e2802c4-a4d2-4d8b-9148-e3be6c30e623}">
          <xlrd:rvb i="964"/>
        </ext>
      </extLst>
    </bk>
    <bk>
      <extLst>
        <ext uri="{3e2802c4-a4d2-4d8b-9148-e3be6c30e623}">
          <xlrd:rvb i="965"/>
        </ext>
      </extLst>
    </bk>
    <bk>
      <extLst>
        <ext uri="{3e2802c4-a4d2-4d8b-9148-e3be6c30e623}">
          <xlrd:rvb i="966"/>
        </ext>
      </extLst>
    </bk>
    <bk>
      <extLst>
        <ext uri="{3e2802c4-a4d2-4d8b-9148-e3be6c30e623}">
          <xlrd:rvb i="967"/>
        </ext>
      </extLst>
    </bk>
    <bk>
      <extLst>
        <ext uri="{3e2802c4-a4d2-4d8b-9148-e3be6c30e623}">
          <xlrd:rvb i="968"/>
        </ext>
      </extLst>
    </bk>
    <bk>
      <extLst>
        <ext uri="{3e2802c4-a4d2-4d8b-9148-e3be6c30e623}">
          <xlrd:rvb i="969"/>
        </ext>
      </extLst>
    </bk>
    <bk>
      <extLst>
        <ext uri="{3e2802c4-a4d2-4d8b-9148-e3be6c30e623}">
          <xlrd:rvb i="970"/>
        </ext>
      </extLst>
    </bk>
    <bk>
      <extLst>
        <ext uri="{3e2802c4-a4d2-4d8b-9148-e3be6c30e623}">
          <xlrd:rvb i="971"/>
        </ext>
      </extLst>
    </bk>
    <bk>
      <extLst>
        <ext uri="{3e2802c4-a4d2-4d8b-9148-e3be6c30e623}">
          <xlrd:rvb i="972"/>
        </ext>
      </extLst>
    </bk>
    <bk>
      <extLst>
        <ext uri="{3e2802c4-a4d2-4d8b-9148-e3be6c30e623}">
          <xlrd:rvb i="973"/>
        </ext>
      </extLst>
    </bk>
    <bk>
      <extLst>
        <ext uri="{3e2802c4-a4d2-4d8b-9148-e3be6c30e623}">
          <xlrd:rvb i="974"/>
        </ext>
      </extLst>
    </bk>
    <bk>
      <extLst>
        <ext uri="{3e2802c4-a4d2-4d8b-9148-e3be6c30e623}">
          <xlrd:rvb i="975"/>
        </ext>
      </extLst>
    </bk>
    <bk>
      <extLst>
        <ext uri="{3e2802c4-a4d2-4d8b-9148-e3be6c30e623}">
          <xlrd:rvb i="976"/>
        </ext>
      </extLst>
    </bk>
    <bk>
      <extLst>
        <ext uri="{3e2802c4-a4d2-4d8b-9148-e3be6c30e623}">
          <xlrd:rvb i="977"/>
        </ext>
      </extLst>
    </bk>
    <bk>
      <extLst>
        <ext uri="{3e2802c4-a4d2-4d8b-9148-e3be6c30e623}">
          <xlrd:rvb i="978"/>
        </ext>
      </extLst>
    </bk>
    <bk>
      <extLst>
        <ext uri="{3e2802c4-a4d2-4d8b-9148-e3be6c30e623}">
          <xlrd:rvb i="979"/>
        </ext>
      </extLst>
    </bk>
    <bk>
      <extLst>
        <ext uri="{3e2802c4-a4d2-4d8b-9148-e3be6c30e623}">
          <xlrd:rvb i="980"/>
        </ext>
      </extLst>
    </bk>
    <bk>
      <extLst>
        <ext uri="{3e2802c4-a4d2-4d8b-9148-e3be6c30e623}">
          <xlrd:rvb i="981"/>
        </ext>
      </extLst>
    </bk>
    <bk>
      <extLst>
        <ext uri="{3e2802c4-a4d2-4d8b-9148-e3be6c30e623}">
          <xlrd:rvb i="982"/>
        </ext>
      </extLst>
    </bk>
    <bk>
      <extLst>
        <ext uri="{3e2802c4-a4d2-4d8b-9148-e3be6c30e623}">
          <xlrd:rvb i="983"/>
        </ext>
      </extLst>
    </bk>
    <bk>
      <extLst>
        <ext uri="{3e2802c4-a4d2-4d8b-9148-e3be6c30e623}">
          <xlrd:rvb i="984"/>
        </ext>
      </extLst>
    </bk>
    <bk>
      <extLst>
        <ext uri="{3e2802c4-a4d2-4d8b-9148-e3be6c30e623}">
          <xlrd:rvb i="985"/>
        </ext>
      </extLst>
    </bk>
    <bk>
      <extLst>
        <ext uri="{3e2802c4-a4d2-4d8b-9148-e3be6c30e623}">
          <xlrd:rvb i="986"/>
        </ext>
      </extLst>
    </bk>
    <bk>
      <extLst>
        <ext uri="{3e2802c4-a4d2-4d8b-9148-e3be6c30e623}">
          <xlrd:rvb i="987"/>
        </ext>
      </extLst>
    </bk>
    <bk>
      <extLst>
        <ext uri="{3e2802c4-a4d2-4d8b-9148-e3be6c30e623}">
          <xlrd:rvb i="988"/>
        </ext>
      </extLst>
    </bk>
    <bk>
      <extLst>
        <ext uri="{3e2802c4-a4d2-4d8b-9148-e3be6c30e623}">
          <xlrd:rvb i="989"/>
        </ext>
      </extLst>
    </bk>
    <bk>
      <extLst>
        <ext uri="{3e2802c4-a4d2-4d8b-9148-e3be6c30e623}">
          <xlrd:rvb i="990"/>
        </ext>
      </extLst>
    </bk>
    <bk>
      <extLst>
        <ext uri="{3e2802c4-a4d2-4d8b-9148-e3be6c30e623}">
          <xlrd:rvb i="991"/>
        </ext>
      </extLst>
    </bk>
    <bk>
      <extLst>
        <ext uri="{3e2802c4-a4d2-4d8b-9148-e3be6c30e623}">
          <xlrd:rvb i="992"/>
        </ext>
      </extLst>
    </bk>
    <bk>
      <extLst>
        <ext uri="{3e2802c4-a4d2-4d8b-9148-e3be6c30e623}">
          <xlrd:rvb i="993"/>
        </ext>
      </extLst>
    </bk>
    <bk>
      <extLst>
        <ext uri="{3e2802c4-a4d2-4d8b-9148-e3be6c30e623}">
          <xlrd:rvb i="994"/>
        </ext>
      </extLst>
    </bk>
    <bk>
      <extLst>
        <ext uri="{3e2802c4-a4d2-4d8b-9148-e3be6c30e623}">
          <xlrd:rvb i="995"/>
        </ext>
      </extLst>
    </bk>
    <bk>
      <extLst>
        <ext uri="{3e2802c4-a4d2-4d8b-9148-e3be6c30e623}">
          <xlrd:rvb i="996"/>
        </ext>
      </extLst>
    </bk>
    <bk>
      <extLst>
        <ext uri="{3e2802c4-a4d2-4d8b-9148-e3be6c30e623}">
          <xlrd:rvb i="997"/>
        </ext>
      </extLst>
    </bk>
    <bk>
      <extLst>
        <ext uri="{3e2802c4-a4d2-4d8b-9148-e3be6c30e623}">
          <xlrd:rvb i="998"/>
        </ext>
      </extLst>
    </bk>
    <bk>
      <extLst>
        <ext uri="{3e2802c4-a4d2-4d8b-9148-e3be6c30e623}">
          <xlrd:rvb i="999"/>
        </ext>
      </extLst>
    </bk>
    <bk>
      <extLst>
        <ext uri="{3e2802c4-a4d2-4d8b-9148-e3be6c30e623}">
          <xlrd:rvb i="1000"/>
        </ext>
      </extLst>
    </bk>
    <bk>
      <extLst>
        <ext uri="{3e2802c4-a4d2-4d8b-9148-e3be6c30e623}">
          <xlrd:rvb i="1001"/>
        </ext>
      </extLst>
    </bk>
    <bk>
      <extLst>
        <ext uri="{3e2802c4-a4d2-4d8b-9148-e3be6c30e623}">
          <xlrd:rvb i="1002"/>
        </ext>
      </extLst>
    </bk>
    <bk>
      <extLst>
        <ext uri="{3e2802c4-a4d2-4d8b-9148-e3be6c30e623}">
          <xlrd:rvb i="1003"/>
        </ext>
      </extLst>
    </bk>
    <bk>
      <extLst>
        <ext uri="{3e2802c4-a4d2-4d8b-9148-e3be6c30e623}">
          <xlrd:rvb i="1004"/>
        </ext>
      </extLst>
    </bk>
    <bk>
      <extLst>
        <ext uri="{3e2802c4-a4d2-4d8b-9148-e3be6c30e623}">
          <xlrd:rvb i="1005"/>
        </ext>
      </extLst>
    </bk>
    <bk>
      <extLst>
        <ext uri="{3e2802c4-a4d2-4d8b-9148-e3be6c30e623}">
          <xlrd:rvb i="1006"/>
        </ext>
      </extLst>
    </bk>
    <bk>
      <extLst>
        <ext uri="{3e2802c4-a4d2-4d8b-9148-e3be6c30e623}">
          <xlrd:rvb i="1007"/>
        </ext>
      </extLst>
    </bk>
    <bk>
      <extLst>
        <ext uri="{3e2802c4-a4d2-4d8b-9148-e3be6c30e623}">
          <xlrd:rvb i="1008"/>
        </ext>
      </extLst>
    </bk>
    <bk>
      <extLst>
        <ext uri="{3e2802c4-a4d2-4d8b-9148-e3be6c30e623}">
          <xlrd:rvb i="1009"/>
        </ext>
      </extLst>
    </bk>
    <bk>
      <extLst>
        <ext uri="{3e2802c4-a4d2-4d8b-9148-e3be6c30e623}">
          <xlrd:rvb i="1010"/>
        </ext>
      </extLst>
    </bk>
    <bk>
      <extLst>
        <ext uri="{3e2802c4-a4d2-4d8b-9148-e3be6c30e623}">
          <xlrd:rvb i="1011"/>
        </ext>
      </extLst>
    </bk>
    <bk>
      <extLst>
        <ext uri="{3e2802c4-a4d2-4d8b-9148-e3be6c30e623}">
          <xlrd:rvb i="1012"/>
        </ext>
      </extLst>
    </bk>
    <bk>
      <extLst>
        <ext uri="{3e2802c4-a4d2-4d8b-9148-e3be6c30e623}">
          <xlrd:rvb i="1013"/>
        </ext>
      </extLst>
    </bk>
    <bk>
      <extLst>
        <ext uri="{3e2802c4-a4d2-4d8b-9148-e3be6c30e623}">
          <xlrd:rvb i="1014"/>
        </ext>
      </extLst>
    </bk>
    <bk>
      <extLst>
        <ext uri="{3e2802c4-a4d2-4d8b-9148-e3be6c30e623}">
          <xlrd:rvb i="1015"/>
        </ext>
      </extLst>
    </bk>
    <bk>
      <extLst>
        <ext uri="{3e2802c4-a4d2-4d8b-9148-e3be6c30e623}">
          <xlrd:rvb i="1016"/>
        </ext>
      </extLst>
    </bk>
    <bk>
      <extLst>
        <ext uri="{3e2802c4-a4d2-4d8b-9148-e3be6c30e623}">
          <xlrd:rvb i="1017"/>
        </ext>
      </extLst>
    </bk>
    <bk>
      <extLst>
        <ext uri="{3e2802c4-a4d2-4d8b-9148-e3be6c30e623}">
          <xlrd:rvb i="1018"/>
        </ext>
      </extLst>
    </bk>
    <bk>
      <extLst>
        <ext uri="{3e2802c4-a4d2-4d8b-9148-e3be6c30e623}">
          <xlrd:rvb i="1019"/>
        </ext>
      </extLst>
    </bk>
    <bk>
      <extLst>
        <ext uri="{3e2802c4-a4d2-4d8b-9148-e3be6c30e623}">
          <xlrd:rvb i="1020"/>
        </ext>
      </extLst>
    </bk>
    <bk>
      <extLst>
        <ext uri="{3e2802c4-a4d2-4d8b-9148-e3be6c30e623}">
          <xlrd:rvb i="1021"/>
        </ext>
      </extLst>
    </bk>
    <bk>
      <extLst>
        <ext uri="{3e2802c4-a4d2-4d8b-9148-e3be6c30e623}">
          <xlrd:rvb i="1022"/>
        </ext>
      </extLst>
    </bk>
    <bk>
      <extLst>
        <ext uri="{3e2802c4-a4d2-4d8b-9148-e3be6c30e623}">
          <xlrd:rvb i="1023"/>
        </ext>
      </extLst>
    </bk>
    <bk>
      <extLst>
        <ext uri="{3e2802c4-a4d2-4d8b-9148-e3be6c30e623}">
          <xlrd:rvb i="1024"/>
        </ext>
      </extLst>
    </bk>
    <bk>
      <extLst>
        <ext uri="{3e2802c4-a4d2-4d8b-9148-e3be6c30e623}">
          <xlrd:rvb i="1025"/>
        </ext>
      </extLst>
    </bk>
    <bk>
      <extLst>
        <ext uri="{3e2802c4-a4d2-4d8b-9148-e3be6c30e623}">
          <xlrd:rvb i="1026"/>
        </ext>
      </extLst>
    </bk>
    <bk>
      <extLst>
        <ext uri="{3e2802c4-a4d2-4d8b-9148-e3be6c30e623}">
          <xlrd:rvb i="1027"/>
        </ext>
      </extLst>
    </bk>
    <bk>
      <extLst>
        <ext uri="{3e2802c4-a4d2-4d8b-9148-e3be6c30e623}">
          <xlrd:rvb i="1028"/>
        </ext>
      </extLst>
    </bk>
    <bk>
      <extLst>
        <ext uri="{3e2802c4-a4d2-4d8b-9148-e3be6c30e623}">
          <xlrd:rvb i="1029"/>
        </ext>
      </extLst>
    </bk>
    <bk>
      <extLst>
        <ext uri="{3e2802c4-a4d2-4d8b-9148-e3be6c30e623}">
          <xlrd:rvb i="1030"/>
        </ext>
      </extLst>
    </bk>
    <bk>
      <extLst>
        <ext uri="{3e2802c4-a4d2-4d8b-9148-e3be6c30e623}">
          <xlrd:rvb i="1031"/>
        </ext>
      </extLst>
    </bk>
    <bk>
      <extLst>
        <ext uri="{3e2802c4-a4d2-4d8b-9148-e3be6c30e623}">
          <xlrd:rvb i="1032"/>
        </ext>
      </extLst>
    </bk>
    <bk>
      <extLst>
        <ext uri="{3e2802c4-a4d2-4d8b-9148-e3be6c30e623}">
          <xlrd:rvb i="1033"/>
        </ext>
      </extLst>
    </bk>
    <bk>
      <extLst>
        <ext uri="{3e2802c4-a4d2-4d8b-9148-e3be6c30e623}">
          <xlrd:rvb i="1034"/>
        </ext>
      </extLst>
    </bk>
    <bk>
      <extLst>
        <ext uri="{3e2802c4-a4d2-4d8b-9148-e3be6c30e623}">
          <xlrd:rvb i="1035"/>
        </ext>
      </extLst>
    </bk>
    <bk>
      <extLst>
        <ext uri="{3e2802c4-a4d2-4d8b-9148-e3be6c30e623}">
          <xlrd:rvb i="1036"/>
        </ext>
      </extLst>
    </bk>
    <bk>
      <extLst>
        <ext uri="{3e2802c4-a4d2-4d8b-9148-e3be6c30e623}">
          <xlrd:rvb i="1037"/>
        </ext>
      </extLst>
    </bk>
    <bk>
      <extLst>
        <ext uri="{3e2802c4-a4d2-4d8b-9148-e3be6c30e623}">
          <xlrd:rvb i="1038"/>
        </ext>
      </extLst>
    </bk>
    <bk>
      <extLst>
        <ext uri="{3e2802c4-a4d2-4d8b-9148-e3be6c30e623}">
          <xlrd:rvb i="1039"/>
        </ext>
      </extLst>
    </bk>
    <bk>
      <extLst>
        <ext uri="{3e2802c4-a4d2-4d8b-9148-e3be6c30e623}">
          <xlrd:rvb i="1040"/>
        </ext>
      </extLst>
    </bk>
    <bk>
      <extLst>
        <ext uri="{3e2802c4-a4d2-4d8b-9148-e3be6c30e623}">
          <xlrd:rvb i="1041"/>
        </ext>
      </extLst>
    </bk>
    <bk>
      <extLst>
        <ext uri="{3e2802c4-a4d2-4d8b-9148-e3be6c30e623}">
          <xlrd:rvb i="1042"/>
        </ext>
      </extLst>
    </bk>
    <bk>
      <extLst>
        <ext uri="{3e2802c4-a4d2-4d8b-9148-e3be6c30e623}">
          <xlrd:rvb i="1043"/>
        </ext>
      </extLst>
    </bk>
    <bk>
      <extLst>
        <ext uri="{3e2802c4-a4d2-4d8b-9148-e3be6c30e623}">
          <xlrd:rvb i="1044"/>
        </ext>
      </extLst>
    </bk>
    <bk>
      <extLst>
        <ext uri="{3e2802c4-a4d2-4d8b-9148-e3be6c30e623}">
          <xlrd:rvb i="1045"/>
        </ext>
      </extLst>
    </bk>
    <bk>
      <extLst>
        <ext uri="{3e2802c4-a4d2-4d8b-9148-e3be6c30e623}">
          <xlrd:rvb i="1046"/>
        </ext>
      </extLst>
    </bk>
    <bk>
      <extLst>
        <ext uri="{3e2802c4-a4d2-4d8b-9148-e3be6c30e623}">
          <xlrd:rvb i="1047"/>
        </ext>
      </extLst>
    </bk>
    <bk>
      <extLst>
        <ext uri="{3e2802c4-a4d2-4d8b-9148-e3be6c30e623}">
          <xlrd:rvb i="1048"/>
        </ext>
      </extLst>
    </bk>
    <bk>
      <extLst>
        <ext uri="{3e2802c4-a4d2-4d8b-9148-e3be6c30e623}">
          <xlrd:rvb i="1049"/>
        </ext>
      </extLst>
    </bk>
    <bk>
      <extLst>
        <ext uri="{3e2802c4-a4d2-4d8b-9148-e3be6c30e623}">
          <xlrd:rvb i="1050"/>
        </ext>
      </extLst>
    </bk>
    <bk>
      <extLst>
        <ext uri="{3e2802c4-a4d2-4d8b-9148-e3be6c30e623}">
          <xlrd:rvb i="1051"/>
        </ext>
      </extLst>
    </bk>
    <bk>
      <extLst>
        <ext uri="{3e2802c4-a4d2-4d8b-9148-e3be6c30e623}">
          <xlrd:rvb i="1052"/>
        </ext>
      </extLst>
    </bk>
    <bk>
      <extLst>
        <ext uri="{3e2802c4-a4d2-4d8b-9148-e3be6c30e623}">
          <xlrd:rvb i="1053"/>
        </ext>
      </extLst>
    </bk>
    <bk>
      <extLst>
        <ext uri="{3e2802c4-a4d2-4d8b-9148-e3be6c30e623}">
          <xlrd:rvb i="1054"/>
        </ext>
      </extLst>
    </bk>
    <bk>
      <extLst>
        <ext uri="{3e2802c4-a4d2-4d8b-9148-e3be6c30e623}">
          <xlrd:rvb i="1055"/>
        </ext>
      </extLst>
    </bk>
    <bk>
      <extLst>
        <ext uri="{3e2802c4-a4d2-4d8b-9148-e3be6c30e623}">
          <xlrd:rvb i="1056"/>
        </ext>
      </extLst>
    </bk>
    <bk>
      <extLst>
        <ext uri="{3e2802c4-a4d2-4d8b-9148-e3be6c30e623}">
          <xlrd:rvb i="1057"/>
        </ext>
      </extLst>
    </bk>
    <bk>
      <extLst>
        <ext uri="{3e2802c4-a4d2-4d8b-9148-e3be6c30e623}">
          <xlrd:rvb i="1058"/>
        </ext>
      </extLst>
    </bk>
    <bk>
      <extLst>
        <ext uri="{3e2802c4-a4d2-4d8b-9148-e3be6c30e623}">
          <xlrd:rvb i="1059"/>
        </ext>
      </extLst>
    </bk>
    <bk>
      <extLst>
        <ext uri="{3e2802c4-a4d2-4d8b-9148-e3be6c30e623}">
          <xlrd:rvb i="1060"/>
        </ext>
      </extLst>
    </bk>
    <bk>
      <extLst>
        <ext uri="{3e2802c4-a4d2-4d8b-9148-e3be6c30e623}">
          <xlrd:rvb i="1061"/>
        </ext>
      </extLst>
    </bk>
    <bk>
      <extLst>
        <ext uri="{3e2802c4-a4d2-4d8b-9148-e3be6c30e623}">
          <xlrd:rvb i="1062"/>
        </ext>
      </extLst>
    </bk>
    <bk>
      <extLst>
        <ext uri="{3e2802c4-a4d2-4d8b-9148-e3be6c30e623}">
          <xlrd:rvb i="1063"/>
        </ext>
      </extLst>
    </bk>
    <bk>
      <extLst>
        <ext uri="{3e2802c4-a4d2-4d8b-9148-e3be6c30e623}">
          <xlrd:rvb i="1064"/>
        </ext>
      </extLst>
    </bk>
    <bk>
      <extLst>
        <ext uri="{3e2802c4-a4d2-4d8b-9148-e3be6c30e623}">
          <xlrd:rvb i="1065"/>
        </ext>
      </extLst>
    </bk>
    <bk>
      <extLst>
        <ext uri="{3e2802c4-a4d2-4d8b-9148-e3be6c30e623}">
          <xlrd:rvb i="1066"/>
        </ext>
      </extLst>
    </bk>
    <bk>
      <extLst>
        <ext uri="{3e2802c4-a4d2-4d8b-9148-e3be6c30e623}">
          <xlrd:rvb i="1067"/>
        </ext>
      </extLst>
    </bk>
    <bk>
      <extLst>
        <ext uri="{3e2802c4-a4d2-4d8b-9148-e3be6c30e623}">
          <xlrd:rvb i="1068"/>
        </ext>
      </extLst>
    </bk>
    <bk>
      <extLst>
        <ext uri="{3e2802c4-a4d2-4d8b-9148-e3be6c30e623}">
          <xlrd:rvb i="1069"/>
        </ext>
      </extLst>
    </bk>
    <bk>
      <extLst>
        <ext uri="{3e2802c4-a4d2-4d8b-9148-e3be6c30e623}">
          <xlrd:rvb i="1070"/>
        </ext>
      </extLst>
    </bk>
    <bk>
      <extLst>
        <ext uri="{3e2802c4-a4d2-4d8b-9148-e3be6c30e623}">
          <xlrd:rvb i="1071"/>
        </ext>
      </extLst>
    </bk>
    <bk>
      <extLst>
        <ext uri="{3e2802c4-a4d2-4d8b-9148-e3be6c30e623}">
          <xlrd:rvb i="1072"/>
        </ext>
      </extLst>
    </bk>
    <bk>
      <extLst>
        <ext uri="{3e2802c4-a4d2-4d8b-9148-e3be6c30e623}">
          <xlrd:rvb i="1073"/>
        </ext>
      </extLst>
    </bk>
    <bk>
      <extLst>
        <ext uri="{3e2802c4-a4d2-4d8b-9148-e3be6c30e623}">
          <xlrd:rvb i="1074"/>
        </ext>
      </extLst>
    </bk>
    <bk>
      <extLst>
        <ext uri="{3e2802c4-a4d2-4d8b-9148-e3be6c30e623}">
          <xlrd:rvb i="1075"/>
        </ext>
      </extLst>
    </bk>
    <bk>
      <extLst>
        <ext uri="{3e2802c4-a4d2-4d8b-9148-e3be6c30e623}">
          <xlrd:rvb i="1076"/>
        </ext>
      </extLst>
    </bk>
    <bk>
      <extLst>
        <ext uri="{3e2802c4-a4d2-4d8b-9148-e3be6c30e623}">
          <xlrd:rvb i="1077"/>
        </ext>
      </extLst>
    </bk>
    <bk>
      <extLst>
        <ext uri="{3e2802c4-a4d2-4d8b-9148-e3be6c30e623}">
          <xlrd:rvb i="1078"/>
        </ext>
      </extLst>
    </bk>
    <bk>
      <extLst>
        <ext uri="{3e2802c4-a4d2-4d8b-9148-e3be6c30e623}">
          <xlrd:rvb i="1079"/>
        </ext>
      </extLst>
    </bk>
    <bk>
      <extLst>
        <ext uri="{3e2802c4-a4d2-4d8b-9148-e3be6c30e623}">
          <xlrd:rvb i="1080"/>
        </ext>
      </extLst>
    </bk>
    <bk>
      <extLst>
        <ext uri="{3e2802c4-a4d2-4d8b-9148-e3be6c30e623}">
          <xlrd:rvb i="1081"/>
        </ext>
      </extLst>
    </bk>
    <bk>
      <extLst>
        <ext uri="{3e2802c4-a4d2-4d8b-9148-e3be6c30e623}">
          <xlrd:rvb i="1082"/>
        </ext>
      </extLst>
    </bk>
    <bk>
      <extLst>
        <ext uri="{3e2802c4-a4d2-4d8b-9148-e3be6c30e623}">
          <xlrd:rvb i="1083"/>
        </ext>
      </extLst>
    </bk>
    <bk>
      <extLst>
        <ext uri="{3e2802c4-a4d2-4d8b-9148-e3be6c30e623}">
          <xlrd:rvb i="1084"/>
        </ext>
      </extLst>
    </bk>
    <bk>
      <extLst>
        <ext uri="{3e2802c4-a4d2-4d8b-9148-e3be6c30e623}">
          <xlrd:rvb i="1085"/>
        </ext>
      </extLst>
    </bk>
    <bk>
      <extLst>
        <ext uri="{3e2802c4-a4d2-4d8b-9148-e3be6c30e623}">
          <xlrd:rvb i="1086"/>
        </ext>
      </extLst>
    </bk>
    <bk>
      <extLst>
        <ext uri="{3e2802c4-a4d2-4d8b-9148-e3be6c30e623}">
          <xlrd:rvb i="1087"/>
        </ext>
      </extLst>
    </bk>
    <bk>
      <extLst>
        <ext uri="{3e2802c4-a4d2-4d8b-9148-e3be6c30e623}">
          <xlrd:rvb i="1088"/>
        </ext>
      </extLst>
    </bk>
    <bk>
      <extLst>
        <ext uri="{3e2802c4-a4d2-4d8b-9148-e3be6c30e623}">
          <xlrd:rvb i="1089"/>
        </ext>
      </extLst>
    </bk>
    <bk>
      <extLst>
        <ext uri="{3e2802c4-a4d2-4d8b-9148-e3be6c30e623}">
          <xlrd:rvb i="1090"/>
        </ext>
      </extLst>
    </bk>
    <bk>
      <extLst>
        <ext uri="{3e2802c4-a4d2-4d8b-9148-e3be6c30e623}">
          <xlrd:rvb i="1091"/>
        </ext>
      </extLst>
    </bk>
    <bk>
      <extLst>
        <ext uri="{3e2802c4-a4d2-4d8b-9148-e3be6c30e623}">
          <xlrd:rvb i="1092"/>
        </ext>
      </extLst>
    </bk>
    <bk>
      <extLst>
        <ext uri="{3e2802c4-a4d2-4d8b-9148-e3be6c30e623}">
          <xlrd:rvb i="1093"/>
        </ext>
      </extLst>
    </bk>
    <bk>
      <extLst>
        <ext uri="{3e2802c4-a4d2-4d8b-9148-e3be6c30e623}">
          <xlrd:rvb i="1094"/>
        </ext>
      </extLst>
    </bk>
    <bk>
      <extLst>
        <ext uri="{3e2802c4-a4d2-4d8b-9148-e3be6c30e623}">
          <xlrd:rvb i="1095"/>
        </ext>
      </extLst>
    </bk>
    <bk>
      <extLst>
        <ext uri="{3e2802c4-a4d2-4d8b-9148-e3be6c30e623}">
          <xlrd:rvb i="1096"/>
        </ext>
      </extLst>
    </bk>
    <bk>
      <extLst>
        <ext uri="{3e2802c4-a4d2-4d8b-9148-e3be6c30e623}">
          <xlrd:rvb i="1097"/>
        </ext>
      </extLst>
    </bk>
    <bk>
      <extLst>
        <ext uri="{3e2802c4-a4d2-4d8b-9148-e3be6c30e623}">
          <xlrd:rvb i="1098"/>
        </ext>
      </extLst>
    </bk>
    <bk>
      <extLst>
        <ext uri="{3e2802c4-a4d2-4d8b-9148-e3be6c30e623}">
          <xlrd:rvb i="1099"/>
        </ext>
      </extLst>
    </bk>
    <bk>
      <extLst>
        <ext uri="{3e2802c4-a4d2-4d8b-9148-e3be6c30e623}">
          <xlrd:rvb i="1100"/>
        </ext>
      </extLst>
    </bk>
    <bk>
      <extLst>
        <ext uri="{3e2802c4-a4d2-4d8b-9148-e3be6c30e623}">
          <xlrd:rvb i="1101"/>
        </ext>
      </extLst>
    </bk>
    <bk>
      <extLst>
        <ext uri="{3e2802c4-a4d2-4d8b-9148-e3be6c30e623}">
          <xlrd:rvb i="1102"/>
        </ext>
      </extLst>
    </bk>
    <bk>
      <extLst>
        <ext uri="{3e2802c4-a4d2-4d8b-9148-e3be6c30e623}">
          <xlrd:rvb i="1103"/>
        </ext>
      </extLst>
    </bk>
    <bk>
      <extLst>
        <ext uri="{3e2802c4-a4d2-4d8b-9148-e3be6c30e623}">
          <xlrd:rvb i="1104"/>
        </ext>
      </extLst>
    </bk>
    <bk>
      <extLst>
        <ext uri="{3e2802c4-a4d2-4d8b-9148-e3be6c30e623}">
          <xlrd:rvb i="1105"/>
        </ext>
      </extLst>
    </bk>
    <bk>
      <extLst>
        <ext uri="{3e2802c4-a4d2-4d8b-9148-e3be6c30e623}">
          <xlrd:rvb i="1106"/>
        </ext>
      </extLst>
    </bk>
    <bk>
      <extLst>
        <ext uri="{3e2802c4-a4d2-4d8b-9148-e3be6c30e623}">
          <xlrd:rvb i="1107"/>
        </ext>
      </extLst>
    </bk>
    <bk>
      <extLst>
        <ext uri="{3e2802c4-a4d2-4d8b-9148-e3be6c30e623}">
          <xlrd:rvb i="1108"/>
        </ext>
      </extLst>
    </bk>
    <bk>
      <extLst>
        <ext uri="{3e2802c4-a4d2-4d8b-9148-e3be6c30e623}">
          <xlrd:rvb i="1109"/>
        </ext>
      </extLst>
    </bk>
    <bk>
      <extLst>
        <ext uri="{3e2802c4-a4d2-4d8b-9148-e3be6c30e623}">
          <xlrd:rvb i="1110"/>
        </ext>
      </extLst>
    </bk>
    <bk>
      <extLst>
        <ext uri="{3e2802c4-a4d2-4d8b-9148-e3be6c30e623}">
          <xlrd:rvb i="1111"/>
        </ext>
      </extLst>
    </bk>
    <bk>
      <extLst>
        <ext uri="{3e2802c4-a4d2-4d8b-9148-e3be6c30e623}">
          <xlrd:rvb i="1112"/>
        </ext>
      </extLst>
    </bk>
    <bk>
      <extLst>
        <ext uri="{3e2802c4-a4d2-4d8b-9148-e3be6c30e623}">
          <xlrd:rvb i="1113"/>
        </ext>
      </extLst>
    </bk>
    <bk>
      <extLst>
        <ext uri="{3e2802c4-a4d2-4d8b-9148-e3be6c30e623}">
          <xlrd:rvb i="1114"/>
        </ext>
      </extLst>
    </bk>
    <bk>
      <extLst>
        <ext uri="{3e2802c4-a4d2-4d8b-9148-e3be6c30e623}">
          <xlrd:rvb i="1115"/>
        </ext>
      </extLst>
    </bk>
    <bk>
      <extLst>
        <ext uri="{3e2802c4-a4d2-4d8b-9148-e3be6c30e623}">
          <xlrd:rvb i="1116"/>
        </ext>
      </extLst>
    </bk>
    <bk>
      <extLst>
        <ext uri="{3e2802c4-a4d2-4d8b-9148-e3be6c30e623}">
          <xlrd:rvb i="1117"/>
        </ext>
      </extLst>
    </bk>
    <bk>
      <extLst>
        <ext uri="{3e2802c4-a4d2-4d8b-9148-e3be6c30e623}">
          <xlrd:rvb i="1118"/>
        </ext>
      </extLst>
    </bk>
    <bk>
      <extLst>
        <ext uri="{3e2802c4-a4d2-4d8b-9148-e3be6c30e623}">
          <xlrd:rvb i="1119"/>
        </ext>
      </extLst>
    </bk>
    <bk>
      <extLst>
        <ext uri="{3e2802c4-a4d2-4d8b-9148-e3be6c30e623}">
          <xlrd:rvb i="1120"/>
        </ext>
      </extLst>
    </bk>
    <bk>
      <extLst>
        <ext uri="{3e2802c4-a4d2-4d8b-9148-e3be6c30e623}">
          <xlrd:rvb i="1121"/>
        </ext>
      </extLst>
    </bk>
    <bk>
      <extLst>
        <ext uri="{3e2802c4-a4d2-4d8b-9148-e3be6c30e623}">
          <xlrd:rvb i="1122"/>
        </ext>
      </extLst>
    </bk>
    <bk>
      <extLst>
        <ext uri="{3e2802c4-a4d2-4d8b-9148-e3be6c30e623}">
          <xlrd:rvb i="1123"/>
        </ext>
      </extLst>
    </bk>
    <bk>
      <extLst>
        <ext uri="{3e2802c4-a4d2-4d8b-9148-e3be6c30e623}">
          <xlrd:rvb i="1124"/>
        </ext>
      </extLst>
    </bk>
    <bk>
      <extLst>
        <ext uri="{3e2802c4-a4d2-4d8b-9148-e3be6c30e623}">
          <xlrd:rvb i="1125"/>
        </ext>
      </extLst>
    </bk>
    <bk>
      <extLst>
        <ext uri="{3e2802c4-a4d2-4d8b-9148-e3be6c30e623}">
          <xlrd:rvb i="1126"/>
        </ext>
      </extLst>
    </bk>
    <bk>
      <extLst>
        <ext uri="{3e2802c4-a4d2-4d8b-9148-e3be6c30e623}">
          <xlrd:rvb i="1127"/>
        </ext>
      </extLst>
    </bk>
    <bk>
      <extLst>
        <ext uri="{3e2802c4-a4d2-4d8b-9148-e3be6c30e623}">
          <xlrd:rvb i="1128"/>
        </ext>
      </extLst>
    </bk>
    <bk>
      <extLst>
        <ext uri="{3e2802c4-a4d2-4d8b-9148-e3be6c30e623}">
          <xlrd:rvb i="1129"/>
        </ext>
      </extLst>
    </bk>
    <bk>
      <extLst>
        <ext uri="{3e2802c4-a4d2-4d8b-9148-e3be6c30e623}">
          <xlrd:rvb i="1130"/>
        </ext>
      </extLst>
    </bk>
    <bk>
      <extLst>
        <ext uri="{3e2802c4-a4d2-4d8b-9148-e3be6c30e623}">
          <xlrd:rvb i="1131"/>
        </ext>
      </extLst>
    </bk>
    <bk>
      <extLst>
        <ext uri="{3e2802c4-a4d2-4d8b-9148-e3be6c30e623}">
          <xlrd:rvb i="1132"/>
        </ext>
      </extLst>
    </bk>
    <bk>
      <extLst>
        <ext uri="{3e2802c4-a4d2-4d8b-9148-e3be6c30e623}">
          <xlrd:rvb i="1133"/>
        </ext>
      </extLst>
    </bk>
    <bk>
      <extLst>
        <ext uri="{3e2802c4-a4d2-4d8b-9148-e3be6c30e623}">
          <xlrd:rvb i="1134"/>
        </ext>
      </extLst>
    </bk>
    <bk>
      <extLst>
        <ext uri="{3e2802c4-a4d2-4d8b-9148-e3be6c30e623}">
          <xlrd:rvb i="1135"/>
        </ext>
      </extLst>
    </bk>
    <bk>
      <extLst>
        <ext uri="{3e2802c4-a4d2-4d8b-9148-e3be6c30e623}">
          <xlrd:rvb i="1136"/>
        </ext>
      </extLst>
    </bk>
    <bk>
      <extLst>
        <ext uri="{3e2802c4-a4d2-4d8b-9148-e3be6c30e623}">
          <xlrd:rvb i="1137"/>
        </ext>
      </extLst>
    </bk>
    <bk>
      <extLst>
        <ext uri="{3e2802c4-a4d2-4d8b-9148-e3be6c30e623}">
          <xlrd:rvb i="1138"/>
        </ext>
      </extLst>
    </bk>
    <bk>
      <extLst>
        <ext uri="{3e2802c4-a4d2-4d8b-9148-e3be6c30e623}">
          <xlrd:rvb i="1139"/>
        </ext>
      </extLst>
    </bk>
    <bk>
      <extLst>
        <ext uri="{3e2802c4-a4d2-4d8b-9148-e3be6c30e623}">
          <xlrd:rvb i="1140"/>
        </ext>
      </extLst>
    </bk>
    <bk>
      <extLst>
        <ext uri="{3e2802c4-a4d2-4d8b-9148-e3be6c30e623}">
          <xlrd:rvb i="1141"/>
        </ext>
      </extLst>
    </bk>
    <bk>
      <extLst>
        <ext uri="{3e2802c4-a4d2-4d8b-9148-e3be6c30e623}">
          <xlrd:rvb i="1142"/>
        </ext>
      </extLst>
    </bk>
    <bk>
      <extLst>
        <ext uri="{3e2802c4-a4d2-4d8b-9148-e3be6c30e623}">
          <xlrd:rvb i="1143"/>
        </ext>
      </extLst>
    </bk>
    <bk>
      <extLst>
        <ext uri="{3e2802c4-a4d2-4d8b-9148-e3be6c30e623}">
          <xlrd:rvb i="1144"/>
        </ext>
      </extLst>
    </bk>
    <bk>
      <extLst>
        <ext uri="{3e2802c4-a4d2-4d8b-9148-e3be6c30e623}">
          <xlrd:rvb i="1145"/>
        </ext>
      </extLst>
    </bk>
    <bk>
      <extLst>
        <ext uri="{3e2802c4-a4d2-4d8b-9148-e3be6c30e623}">
          <xlrd:rvb i="1146"/>
        </ext>
      </extLst>
    </bk>
    <bk>
      <extLst>
        <ext uri="{3e2802c4-a4d2-4d8b-9148-e3be6c30e623}">
          <xlrd:rvb i="1147"/>
        </ext>
      </extLst>
    </bk>
    <bk>
      <extLst>
        <ext uri="{3e2802c4-a4d2-4d8b-9148-e3be6c30e623}">
          <xlrd:rvb i="1148"/>
        </ext>
      </extLst>
    </bk>
    <bk>
      <extLst>
        <ext uri="{3e2802c4-a4d2-4d8b-9148-e3be6c30e623}">
          <xlrd:rvb i="1149"/>
        </ext>
      </extLst>
    </bk>
    <bk>
      <extLst>
        <ext uri="{3e2802c4-a4d2-4d8b-9148-e3be6c30e623}">
          <xlrd:rvb i="1150"/>
        </ext>
      </extLst>
    </bk>
    <bk>
      <extLst>
        <ext uri="{3e2802c4-a4d2-4d8b-9148-e3be6c30e623}">
          <xlrd:rvb i="1151"/>
        </ext>
      </extLst>
    </bk>
    <bk>
      <extLst>
        <ext uri="{3e2802c4-a4d2-4d8b-9148-e3be6c30e623}">
          <xlrd:rvb i="1152"/>
        </ext>
      </extLst>
    </bk>
    <bk>
      <extLst>
        <ext uri="{3e2802c4-a4d2-4d8b-9148-e3be6c30e623}">
          <xlrd:rvb i="1153"/>
        </ext>
      </extLst>
    </bk>
    <bk>
      <extLst>
        <ext uri="{3e2802c4-a4d2-4d8b-9148-e3be6c30e623}">
          <xlrd:rvb i="1154"/>
        </ext>
      </extLst>
    </bk>
    <bk>
      <extLst>
        <ext uri="{3e2802c4-a4d2-4d8b-9148-e3be6c30e623}">
          <xlrd:rvb i="1155"/>
        </ext>
      </extLst>
    </bk>
    <bk>
      <extLst>
        <ext uri="{3e2802c4-a4d2-4d8b-9148-e3be6c30e623}">
          <xlrd:rvb i="1156"/>
        </ext>
      </extLst>
    </bk>
    <bk>
      <extLst>
        <ext uri="{3e2802c4-a4d2-4d8b-9148-e3be6c30e623}">
          <xlrd:rvb i="1157"/>
        </ext>
      </extLst>
    </bk>
    <bk>
      <extLst>
        <ext uri="{3e2802c4-a4d2-4d8b-9148-e3be6c30e623}">
          <xlrd:rvb i="1158"/>
        </ext>
      </extLst>
    </bk>
    <bk>
      <extLst>
        <ext uri="{3e2802c4-a4d2-4d8b-9148-e3be6c30e623}">
          <xlrd:rvb i="1159"/>
        </ext>
      </extLst>
    </bk>
    <bk>
      <extLst>
        <ext uri="{3e2802c4-a4d2-4d8b-9148-e3be6c30e623}">
          <xlrd:rvb i="1160"/>
        </ext>
      </extLst>
    </bk>
    <bk>
      <extLst>
        <ext uri="{3e2802c4-a4d2-4d8b-9148-e3be6c30e623}">
          <xlrd:rvb i="1161"/>
        </ext>
      </extLst>
    </bk>
    <bk>
      <extLst>
        <ext uri="{3e2802c4-a4d2-4d8b-9148-e3be6c30e623}">
          <xlrd:rvb i="1162"/>
        </ext>
      </extLst>
    </bk>
    <bk>
      <extLst>
        <ext uri="{3e2802c4-a4d2-4d8b-9148-e3be6c30e623}">
          <xlrd:rvb i="1163"/>
        </ext>
      </extLst>
    </bk>
    <bk>
      <extLst>
        <ext uri="{3e2802c4-a4d2-4d8b-9148-e3be6c30e623}">
          <xlrd:rvb i="1164"/>
        </ext>
      </extLst>
    </bk>
    <bk>
      <extLst>
        <ext uri="{3e2802c4-a4d2-4d8b-9148-e3be6c30e623}">
          <xlrd:rvb i="1165"/>
        </ext>
      </extLst>
    </bk>
    <bk>
      <extLst>
        <ext uri="{3e2802c4-a4d2-4d8b-9148-e3be6c30e623}">
          <xlrd:rvb i="1166"/>
        </ext>
      </extLst>
    </bk>
    <bk>
      <extLst>
        <ext uri="{3e2802c4-a4d2-4d8b-9148-e3be6c30e623}">
          <xlrd:rvb i="1167"/>
        </ext>
      </extLst>
    </bk>
    <bk>
      <extLst>
        <ext uri="{3e2802c4-a4d2-4d8b-9148-e3be6c30e623}">
          <xlrd:rvb i="1168"/>
        </ext>
      </extLst>
    </bk>
    <bk>
      <extLst>
        <ext uri="{3e2802c4-a4d2-4d8b-9148-e3be6c30e623}">
          <xlrd:rvb i="1169"/>
        </ext>
      </extLst>
    </bk>
    <bk>
      <extLst>
        <ext uri="{3e2802c4-a4d2-4d8b-9148-e3be6c30e623}">
          <xlrd:rvb i="1170"/>
        </ext>
      </extLst>
    </bk>
    <bk>
      <extLst>
        <ext uri="{3e2802c4-a4d2-4d8b-9148-e3be6c30e623}">
          <xlrd:rvb i="1171"/>
        </ext>
      </extLst>
    </bk>
    <bk>
      <extLst>
        <ext uri="{3e2802c4-a4d2-4d8b-9148-e3be6c30e623}">
          <xlrd:rvb i="1172"/>
        </ext>
      </extLst>
    </bk>
    <bk>
      <extLst>
        <ext uri="{3e2802c4-a4d2-4d8b-9148-e3be6c30e623}">
          <xlrd:rvb i="1173"/>
        </ext>
      </extLst>
    </bk>
    <bk>
      <extLst>
        <ext uri="{3e2802c4-a4d2-4d8b-9148-e3be6c30e623}">
          <xlrd:rvb i="1174"/>
        </ext>
      </extLst>
    </bk>
    <bk>
      <extLst>
        <ext uri="{3e2802c4-a4d2-4d8b-9148-e3be6c30e623}">
          <xlrd:rvb i="1175"/>
        </ext>
      </extLst>
    </bk>
    <bk>
      <extLst>
        <ext uri="{3e2802c4-a4d2-4d8b-9148-e3be6c30e623}">
          <xlrd:rvb i="1176"/>
        </ext>
      </extLst>
    </bk>
    <bk>
      <extLst>
        <ext uri="{3e2802c4-a4d2-4d8b-9148-e3be6c30e623}">
          <xlrd:rvb i="1177"/>
        </ext>
      </extLst>
    </bk>
    <bk>
      <extLst>
        <ext uri="{3e2802c4-a4d2-4d8b-9148-e3be6c30e623}">
          <xlrd:rvb i="1178"/>
        </ext>
      </extLst>
    </bk>
    <bk>
      <extLst>
        <ext uri="{3e2802c4-a4d2-4d8b-9148-e3be6c30e623}">
          <xlrd:rvb i="1179"/>
        </ext>
      </extLst>
    </bk>
    <bk>
      <extLst>
        <ext uri="{3e2802c4-a4d2-4d8b-9148-e3be6c30e623}">
          <xlrd:rvb i="1180"/>
        </ext>
      </extLst>
    </bk>
    <bk>
      <extLst>
        <ext uri="{3e2802c4-a4d2-4d8b-9148-e3be6c30e623}">
          <xlrd:rvb i="1181"/>
        </ext>
      </extLst>
    </bk>
    <bk>
      <extLst>
        <ext uri="{3e2802c4-a4d2-4d8b-9148-e3be6c30e623}">
          <xlrd:rvb i="1182"/>
        </ext>
      </extLst>
    </bk>
    <bk>
      <extLst>
        <ext uri="{3e2802c4-a4d2-4d8b-9148-e3be6c30e623}">
          <xlrd:rvb i="1183"/>
        </ext>
      </extLst>
    </bk>
    <bk>
      <extLst>
        <ext uri="{3e2802c4-a4d2-4d8b-9148-e3be6c30e623}">
          <xlrd:rvb i="1184"/>
        </ext>
      </extLst>
    </bk>
    <bk>
      <extLst>
        <ext uri="{3e2802c4-a4d2-4d8b-9148-e3be6c30e623}">
          <xlrd:rvb i="1185"/>
        </ext>
      </extLst>
    </bk>
    <bk>
      <extLst>
        <ext uri="{3e2802c4-a4d2-4d8b-9148-e3be6c30e623}">
          <xlrd:rvb i="1186"/>
        </ext>
      </extLst>
    </bk>
    <bk>
      <extLst>
        <ext uri="{3e2802c4-a4d2-4d8b-9148-e3be6c30e623}">
          <xlrd:rvb i="1187"/>
        </ext>
      </extLst>
    </bk>
    <bk>
      <extLst>
        <ext uri="{3e2802c4-a4d2-4d8b-9148-e3be6c30e623}">
          <xlrd:rvb i="1188"/>
        </ext>
      </extLst>
    </bk>
    <bk>
      <extLst>
        <ext uri="{3e2802c4-a4d2-4d8b-9148-e3be6c30e623}">
          <xlrd:rvb i="1189"/>
        </ext>
      </extLst>
    </bk>
    <bk>
      <extLst>
        <ext uri="{3e2802c4-a4d2-4d8b-9148-e3be6c30e623}">
          <xlrd:rvb i="1190"/>
        </ext>
      </extLst>
    </bk>
    <bk>
      <extLst>
        <ext uri="{3e2802c4-a4d2-4d8b-9148-e3be6c30e623}">
          <xlrd:rvb i="1191"/>
        </ext>
      </extLst>
    </bk>
    <bk>
      <extLst>
        <ext uri="{3e2802c4-a4d2-4d8b-9148-e3be6c30e623}">
          <xlrd:rvb i="1192"/>
        </ext>
      </extLst>
    </bk>
    <bk>
      <extLst>
        <ext uri="{3e2802c4-a4d2-4d8b-9148-e3be6c30e623}">
          <xlrd:rvb i="1193"/>
        </ext>
      </extLst>
    </bk>
    <bk>
      <extLst>
        <ext uri="{3e2802c4-a4d2-4d8b-9148-e3be6c30e623}">
          <xlrd:rvb i="1194"/>
        </ext>
      </extLst>
    </bk>
    <bk>
      <extLst>
        <ext uri="{3e2802c4-a4d2-4d8b-9148-e3be6c30e623}">
          <xlrd:rvb i="1195"/>
        </ext>
      </extLst>
    </bk>
    <bk>
      <extLst>
        <ext uri="{3e2802c4-a4d2-4d8b-9148-e3be6c30e623}">
          <xlrd:rvb i="1196"/>
        </ext>
      </extLst>
    </bk>
    <bk>
      <extLst>
        <ext uri="{3e2802c4-a4d2-4d8b-9148-e3be6c30e623}">
          <xlrd:rvb i="1197"/>
        </ext>
      </extLst>
    </bk>
    <bk>
      <extLst>
        <ext uri="{3e2802c4-a4d2-4d8b-9148-e3be6c30e623}">
          <xlrd:rvb i="1198"/>
        </ext>
      </extLst>
    </bk>
    <bk>
      <extLst>
        <ext uri="{3e2802c4-a4d2-4d8b-9148-e3be6c30e623}">
          <xlrd:rvb i="1199"/>
        </ext>
      </extLst>
    </bk>
    <bk>
      <extLst>
        <ext uri="{3e2802c4-a4d2-4d8b-9148-e3be6c30e623}">
          <xlrd:rvb i="1200"/>
        </ext>
      </extLst>
    </bk>
    <bk>
      <extLst>
        <ext uri="{3e2802c4-a4d2-4d8b-9148-e3be6c30e623}">
          <xlrd:rvb i="1201"/>
        </ext>
      </extLst>
    </bk>
    <bk>
      <extLst>
        <ext uri="{3e2802c4-a4d2-4d8b-9148-e3be6c30e623}">
          <xlrd:rvb i="1202"/>
        </ext>
      </extLst>
    </bk>
    <bk>
      <extLst>
        <ext uri="{3e2802c4-a4d2-4d8b-9148-e3be6c30e623}">
          <xlrd:rvb i="1203"/>
        </ext>
      </extLst>
    </bk>
    <bk>
      <extLst>
        <ext uri="{3e2802c4-a4d2-4d8b-9148-e3be6c30e623}">
          <xlrd:rvb i="1204"/>
        </ext>
      </extLst>
    </bk>
    <bk>
      <extLst>
        <ext uri="{3e2802c4-a4d2-4d8b-9148-e3be6c30e623}">
          <xlrd:rvb i="1205"/>
        </ext>
      </extLst>
    </bk>
    <bk>
      <extLst>
        <ext uri="{3e2802c4-a4d2-4d8b-9148-e3be6c30e623}">
          <xlrd:rvb i="1206"/>
        </ext>
      </extLst>
    </bk>
    <bk>
      <extLst>
        <ext uri="{3e2802c4-a4d2-4d8b-9148-e3be6c30e623}">
          <xlrd:rvb i="1207"/>
        </ext>
      </extLst>
    </bk>
    <bk>
      <extLst>
        <ext uri="{3e2802c4-a4d2-4d8b-9148-e3be6c30e623}">
          <xlrd:rvb i="1208"/>
        </ext>
      </extLst>
    </bk>
    <bk>
      <extLst>
        <ext uri="{3e2802c4-a4d2-4d8b-9148-e3be6c30e623}">
          <xlrd:rvb i="1209"/>
        </ext>
      </extLst>
    </bk>
    <bk>
      <extLst>
        <ext uri="{3e2802c4-a4d2-4d8b-9148-e3be6c30e623}">
          <xlrd:rvb i="1210"/>
        </ext>
      </extLst>
    </bk>
    <bk>
      <extLst>
        <ext uri="{3e2802c4-a4d2-4d8b-9148-e3be6c30e623}">
          <xlrd:rvb i="1211"/>
        </ext>
      </extLst>
    </bk>
    <bk>
      <extLst>
        <ext uri="{3e2802c4-a4d2-4d8b-9148-e3be6c30e623}">
          <xlrd:rvb i="1212"/>
        </ext>
      </extLst>
    </bk>
    <bk>
      <extLst>
        <ext uri="{3e2802c4-a4d2-4d8b-9148-e3be6c30e623}">
          <xlrd:rvb i="1213"/>
        </ext>
      </extLst>
    </bk>
    <bk>
      <extLst>
        <ext uri="{3e2802c4-a4d2-4d8b-9148-e3be6c30e623}">
          <xlrd:rvb i="1214"/>
        </ext>
      </extLst>
    </bk>
    <bk>
      <extLst>
        <ext uri="{3e2802c4-a4d2-4d8b-9148-e3be6c30e623}">
          <xlrd:rvb i="1215"/>
        </ext>
      </extLst>
    </bk>
    <bk>
      <extLst>
        <ext uri="{3e2802c4-a4d2-4d8b-9148-e3be6c30e623}">
          <xlrd:rvb i="1216"/>
        </ext>
      </extLst>
    </bk>
    <bk>
      <extLst>
        <ext uri="{3e2802c4-a4d2-4d8b-9148-e3be6c30e623}">
          <xlrd:rvb i="1217"/>
        </ext>
      </extLst>
    </bk>
    <bk>
      <extLst>
        <ext uri="{3e2802c4-a4d2-4d8b-9148-e3be6c30e623}">
          <xlrd:rvb i="1218"/>
        </ext>
      </extLst>
    </bk>
    <bk>
      <extLst>
        <ext uri="{3e2802c4-a4d2-4d8b-9148-e3be6c30e623}">
          <xlrd:rvb i="1219"/>
        </ext>
      </extLst>
    </bk>
    <bk>
      <extLst>
        <ext uri="{3e2802c4-a4d2-4d8b-9148-e3be6c30e623}">
          <xlrd:rvb i="1220"/>
        </ext>
      </extLst>
    </bk>
    <bk>
      <extLst>
        <ext uri="{3e2802c4-a4d2-4d8b-9148-e3be6c30e623}">
          <xlrd:rvb i="1221"/>
        </ext>
      </extLst>
    </bk>
    <bk>
      <extLst>
        <ext uri="{3e2802c4-a4d2-4d8b-9148-e3be6c30e623}">
          <xlrd:rvb i="1222"/>
        </ext>
      </extLst>
    </bk>
    <bk>
      <extLst>
        <ext uri="{3e2802c4-a4d2-4d8b-9148-e3be6c30e623}">
          <xlrd:rvb i="1223"/>
        </ext>
      </extLst>
    </bk>
    <bk>
      <extLst>
        <ext uri="{3e2802c4-a4d2-4d8b-9148-e3be6c30e623}">
          <xlrd:rvb i="1224"/>
        </ext>
      </extLst>
    </bk>
    <bk>
      <extLst>
        <ext uri="{3e2802c4-a4d2-4d8b-9148-e3be6c30e623}">
          <xlrd:rvb i="1225"/>
        </ext>
      </extLst>
    </bk>
    <bk>
      <extLst>
        <ext uri="{3e2802c4-a4d2-4d8b-9148-e3be6c30e623}">
          <xlrd:rvb i="1226"/>
        </ext>
      </extLst>
    </bk>
    <bk>
      <extLst>
        <ext uri="{3e2802c4-a4d2-4d8b-9148-e3be6c30e623}">
          <xlrd:rvb i="1227"/>
        </ext>
      </extLst>
    </bk>
    <bk>
      <extLst>
        <ext uri="{3e2802c4-a4d2-4d8b-9148-e3be6c30e623}">
          <xlrd:rvb i="1228"/>
        </ext>
      </extLst>
    </bk>
    <bk>
      <extLst>
        <ext uri="{3e2802c4-a4d2-4d8b-9148-e3be6c30e623}">
          <xlrd:rvb i="1229"/>
        </ext>
      </extLst>
    </bk>
    <bk>
      <extLst>
        <ext uri="{3e2802c4-a4d2-4d8b-9148-e3be6c30e623}">
          <xlrd:rvb i="1230"/>
        </ext>
      </extLst>
    </bk>
    <bk>
      <extLst>
        <ext uri="{3e2802c4-a4d2-4d8b-9148-e3be6c30e623}">
          <xlrd:rvb i="1231"/>
        </ext>
      </extLst>
    </bk>
    <bk>
      <extLst>
        <ext uri="{3e2802c4-a4d2-4d8b-9148-e3be6c30e623}">
          <xlrd:rvb i="1232"/>
        </ext>
      </extLst>
    </bk>
    <bk>
      <extLst>
        <ext uri="{3e2802c4-a4d2-4d8b-9148-e3be6c30e623}">
          <xlrd:rvb i="1233"/>
        </ext>
      </extLst>
    </bk>
    <bk>
      <extLst>
        <ext uri="{3e2802c4-a4d2-4d8b-9148-e3be6c30e623}">
          <xlrd:rvb i="1234"/>
        </ext>
      </extLst>
    </bk>
    <bk>
      <extLst>
        <ext uri="{3e2802c4-a4d2-4d8b-9148-e3be6c30e623}">
          <xlrd:rvb i="1235"/>
        </ext>
      </extLst>
    </bk>
    <bk>
      <extLst>
        <ext uri="{3e2802c4-a4d2-4d8b-9148-e3be6c30e623}">
          <xlrd:rvb i="1236"/>
        </ext>
      </extLst>
    </bk>
    <bk>
      <extLst>
        <ext uri="{3e2802c4-a4d2-4d8b-9148-e3be6c30e623}">
          <xlrd:rvb i="1237"/>
        </ext>
      </extLst>
    </bk>
    <bk>
      <extLst>
        <ext uri="{3e2802c4-a4d2-4d8b-9148-e3be6c30e623}">
          <xlrd:rvb i="1238"/>
        </ext>
      </extLst>
    </bk>
    <bk>
      <extLst>
        <ext uri="{3e2802c4-a4d2-4d8b-9148-e3be6c30e623}">
          <xlrd:rvb i="1239"/>
        </ext>
      </extLst>
    </bk>
    <bk>
      <extLst>
        <ext uri="{3e2802c4-a4d2-4d8b-9148-e3be6c30e623}">
          <xlrd:rvb i="1240"/>
        </ext>
      </extLst>
    </bk>
    <bk>
      <extLst>
        <ext uri="{3e2802c4-a4d2-4d8b-9148-e3be6c30e623}">
          <xlrd:rvb i="1241"/>
        </ext>
      </extLst>
    </bk>
    <bk>
      <extLst>
        <ext uri="{3e2802c4-a4d2-4d8b-9148-e3be6c30e623}">
          <xlrd:rvb i="1242"/>
        </ext>
      </extLst>
    </bk>
    <bk>
      <extLst>
        <ext uri="{3e2802c4-a4d2-4d8b-9148-e3be6c30e623}">
          <xlrd:rvb i="1243"/>
        </ext>
      </extLst>
    </bk>
    <bk>
      <extLst>
        <ext uri="{3e2802c4-a4d2-4d8b-9148-e3be6c30e623}">
          <xlrd:rvb i="1244"/>
        </ext>
      </extLst>
    </bk>
    <bk>
      <extLst>
        <ext uri="{3e2802c4-a4d2-4d8b-9148-e3be6c30e623}">
          <xlrd:rvb i="1245"/>
        </ext>
      </extLst>
    </bk>
    <bk>
      <extLst>
        <ext uri="{3e2802c4-a4d2-4d8b-9148-e3be6c30e623}">
          <xlrd:rvb i="1246"/>
        </ext>
      </extLst>
    </bk>
    <bk>
      <extLst>
        <ext uri="{3e2802c4-a4d2-4d8b-9148-e3be6c30e623}">
          <xlrd:rvb i="1247"/>
        </ext>
      </extLst>
    </bk>
    <bk>
      <extLst>
        <ext uri="{3e2802c4-a4d2-4d8b-9148-e3be6c30e623}">
          <xlrd:rvb i="1248"/>
        </ext>
      </extLst>
    </bk>
    <bk>
      <extLst>
        <ext uri="{3e2802c4-a4d2-4d8b-9148-e3be6c30e623}">
          <xlrd:rvb i="1249"/>
        </ext>
      </extLst>
    </bk>
    <bk>
      <extLst>
        <ext uri="{3e2802c4-a4d2-4d8b-9148-e3be6c30e623}">
          <xlrd:rvb i="1250"/>
        </ext>
      </extLst>
    </bk>
    <bk>
      <extLst>
        <ext uri="{3e2802c4-a4d2-4d8b-9148-e3be6c30e623}">
          <xlrd:rvb i="1251"/>
        </ext>
      </extLst>
    </bk>
    <bk>
      <extLst>
        <ext uri="{3e2802c4-a4d2-4d8b-9148-e3be6c30e623}">
          <xlrd:rvb i="1252"/>
        </ext>
      </extLst>
    </bk>
    <bk>
      <extLst>
        <ext uri="{3e2802c4-a4d2-4d8b-9148-e3be6c30e623}">
          <xlrd:rvb i="1253"/>
        </ext>
      </extLst>
    </bk>
    <bk>
      <extLst>
        <ext uri="{3e2802c4-a4d2-4d8b-9148-e3be6c30e623}">
          <xlrd:rvb i="1254"/>
        </ext>
      </extLst>
    </bk>
    <bk>
      <extLst>
        <ext uri="{3e2802c4-a4d2-4d8b-9148-e3be6c30e623}">
          <xlrd:rvb i="1255"/>
        </ext>
      </extLst>
    </bk>
    <bk>
      <extLst>
        <ext uri="{3e2802c4-a4d2-4d8b-9148-e3be6c30e623}">
          <xlrd:rvb i="1256"/>
        </ext>
      </extLst>
    </bk>
    <bk>
      <extLst>
        <ext uri="{3e2802c4-a4d2-4d8b-9148-e3be6c30e623}">
          <xlrd:rvb i="1257"/>
        </ext>
      </extLst>
    </bk>
    <bk>
      <extLst>
        <ext uri="{3e2802c4-a4d2-4d8b-9148-e3be6c30e623}">
          <xlrd:rvb i="1258"/>
        </ext>
      </extLst>
    </bk>
    <bk>
      <extLst>
        <ext uri="{3e2802c4-a4d2-4d8b-9148-e3be6c30e623}">
          <xlrd:rvb i="1259"/>
        </ext>
      </extLst>
    </bk>
    <bk>
      <extLst>
        <ext uri="{3e2802c4-a4d2-4d8b-9148-e3be6c30e623}">
          <xlrd:rvb i="1260"/>
        </ext>
      </extLst>
    </bk>
    <bk>
      <extLst>
        <ext uri="{3e2802c4-a4d2-4d8b-9148-e3be6c30e623}">
          <xlrd:rvb i="1261"/>
        </ext>
      </extLst>
    </bk>
    <bk>
      <extLst>
        <ext uri="{3e2802c4-a4d2-4d8b-9148-e3be6c30e623}">
          <xlrd:rvb i="1262"/>
        </ext>
      </extLst>
    </bk>
    <bk>
      <extLst>
        <ext uri="{3e2802c4-a4d2-4d8b-9148-e3be6c30e623}">
          <xlrd:rvb i="1263"/>
        </ext>
      </extLst>
    </bk>
    <bk>
      <extLst>
        <ext uri="{3e2802c4-a4d2-4d8b-9148-e3be6c30e623}">
          <xlrd:rvb i="1264"/>
        </ext>
      </extLst>
    </bk>
    <bk>
      <extLst>
        <ext uri="{3e2802c4-a4d2-4d8b-9148-e3be6c30e623}">
          <xlrd:rvb i="1265"/>
        </ext>
      </extLst>
    </bk>
    <bk>
      <extLst>
        <ext uri="{3e2802c4-a4d2-4d8b-9148-e3be6c30e623}">
          <xlrd:rvb i="1266"/>
        </ext>
      </extLst>
    </bk>
    <bk>
      <extLst>
        <ext uri="{3e2802c4-a4d2-4d8b-9148-e3be6c30e623}">
          <xlrd:rvb i="1267"/>
        </ext>
      </extLst>
    </bk>
    <bk>
      <extLst>
        <ext uri="{3e2802c4-a4d2-4d8b-9148-e3be6c30e623}">
          <xlrd:rvb i="1268"/>
        </ext>
      </extLst>
    </bk>
    <bk>
      <extLst>
        <ext uri="{3e2802c4-a4d2-4d8b-9148-e3be6c30e623}">
          <xlrd:rvb i="1269"/>
        </ext>
      </extLst>
    </bk>
    <bk>
      <extLst>
        <ext uri="{3e2802c4-a4d2-4d8b-9148-e3be6c30e623}">
          <xlrd:rvb i="1270"/>
        </ext>
      </extLst>
    </bk>
    <bk>
      <extLst>
        <ext uri="{3e2802c4-a4d2-4d8b-9148-e3be6c30e623}">
          <xlrd:rvb i="1271"/>
        </ext>
      </extLst>
    </bk>
    <bk>
      <extLst>
        <ext uri="{3e2802c4-a4d2-4d8b-9148-e3be6c30e623}">
          <xlrd:rvb i="1272"/>
        </ext>
      </extLst>
    </bk>
    <bk>
      <extLst>
        <ext uri="{3e2802c4-a4d2-4d8b-9148-e3be6c30e623}">
          <xlrd:rvb i="1273"/>
        </ext>
      </extLst>
    </bk>
    <bk>
      <extLst>
        <ext uri="{3e2802c4-a4d2-4d8b-9148-e3be6c30e623}">
          <xlrd:rvb i="1274"/>
        </ext>
      </extLst>
    </bk>
    <bk>
      <extLst>
        <ext uri="{3e2802c4-a4d2-4d8b-9148-e3be6c30e623}">
          <xlrd:rvb i="1275"/>
        </ext>
      </extLst>
    </bk>
    <bk>
      <extLst>
        <ext uri="{3e2802c4-a4d2-4d8b-9148-e3be6c30e623}">
          <xlrd:rvb i="1276"/>
        </ext>
      </extLst>
    </bk>
    <bk>
      <extLst>
        <ext uri="{3e2802c4-a4d2-4d8b-9148-e3be6c30e623}">
          <xlrd:rvb i="1277"/>
        </ext>
      </extLst>
    </bk>
    <bk>
      <extLst>
        <ext uri="{3e2802c4-a4d2-4d8b-9148-e3be6c30e623}">
          <xlrd:rvb i="1278"/>
        </ext>
      </extLst>
    </bk>
    <bk>
      <extLst>
        <ext uri="{3e2802c4-a4d2-4d8b-9148-e3be6c30e623}">
          <xlrd:rvb i="1279"/>
        </ext>
      </extLst>
    </bk>
    <bk>
      <extLst>
        <ext uri="{3e2802c4-a4d2-4d8b-9148-e3be6c30e623}">
          <xlrd:rvb i="1280"/>
        </ext>
      </extLst>
    </bk>
    <bk>
      <extLst>
        <ext uri="{3e2802c4-a4d2-4d8b-9148-e3be6c30e623}">
          <xlrd:rvb i="1281"/>
        </ext>
      </extLst>
    </bk>
    <bk>
      <extLst>
        <ext uri="{3e2802c4-a4d2-4d8b-9148-e3be6c30e623}">
          <xlrd:rvb i="1282"/>
        </ext>
      </extLst>
    </bk>
    <bk>
      <extLst>
        <ext uri="{3e2802c4-a4d2-4d8b-9148-e3be6c30e623}">
          <xlrd:rvb i="1283"/>
        </ext>
      </extLst>
    </bk>
    <bk>
      <extLst>
        <ext uri="{3e2802c4-a4d2-4d8b-9148-e3be6c30e623}">
          <xlrd:rvb i="1284"/>
        </ext>
      </extLst>
    </bk>
    <bk>
      <extLst>
        <ext uri="{3e2802c4-a4d2-4d8b-9148-e3be6c30e623}">
          <xlrd:rvb i="1285"/>
        </ext>
      </extLst>
    </bk>
    <bk>
      <extLst>
        <ext uri="{3e2802c4-a4d2-4d8b-9148-e3be6c30e623}">
          <xlrd:rvb i="1286"/>
        </ext>
      </extLst>
    </bk>
    <bk>
      <extLst>
        <ext uri="{3e2802c4-a4d2-4d8b-9148-e3be6c30e623}">
          <xlrd:rvb i="1287"/>
        </ext>
      </extLst>
    </bk>
    <bk>
      <extLst>
        <ext uri="{3e2802c4-a4d2-4d8b-9148-e3be6c30e623}">
          <xlrd:rvb i="1288"/>
        </ext>
      </extLst>
    </bk>
    <bk>
      <extLst>
        <ext uri="{3e2802c4-a4d2-4d8b-9148-e3be6c30e623}">
          <xlrd:rvb i="1289"/>
        </ext>
      </extLst>
    </bk>
    <bk>
      <extLst>
        <ext uri="{3e2802c4-a4d2-4d8b-9148-e3be6c30e623}">
          <xlrd:rvb i="1290"/>
        </ext>
      </extLst>
    </bk>
    <bk>
      <extLst>
        <ext uri="{3e2802c4-a4d2-4d8b-9148-e3be6c30e623}">
          <xlrd:rvb i="1291"/>
        </ext>
      </extLst>
    </bk>
    <bk>
      <extLst>
        <ext uri="{3e2802c4-a4d2-4d8b-9148-e3be6c30e623}">
          <xlrd:rvb i="1292"/>
        </ext>
      </extLst>
    </bk>
    <bk>
      <extLst>
        <ext uri="{3e2802c4-a4d2-4d8b-9148-e3be6c30e623}">
          <xlrd:rvb i="1293"/>
        </ext>
      </extLst>
    </bk>
    <bk>
      <extLst>
        <ext uri="{3e2802c4-a4d2-4d8b-9148-e3be6c30e623}">
          <xlrd:rvb i="1294"/>
        </ext>
      </extLst>
    </bk>
    <bk>
      <extLst>
        <ext uri="{3e2802c4-a4d2-4d8b-9148-e3be6c30e623}">
          <xlrd:rvb i="1295"/>
        </ext>
      </extLst>
    </bk>
    <bk>
      <extLst>
        <ext uri="{3e2802c4-a4d2-4d8b-9148-e3be6c30e623}">
          <xlrd:rvb i="1296"/>
        </ext>
      </extLst>
    </bk>
    <bk>
      <extLst>
        <ext uri="{3e2802c4-a4d2-4d8b-9148-e3be6c30e623}">
          <xlrd:rvb i="1297"/>
        </ext>
      </extLst>
    </bk>
    <bk>
      <extLst>
        <ext uri="{3e2802c4-a4d2-4d8b-9148-e3be6c30e623}">
          <xlrd:rvb i="1298"/>
        </ext>
      </extLst>
    </bk>
    <bk>
      <extLst>
        <ext uri="{3e2802c4-a4d2-4d8b-9148-e3be6c30e623}">
          <xlrd:rvb i="1299"/>
        </ext>
      </extLst>
    </bk>
    <bk>
      <extLst>
        <ext uri="{3e2802c4-a4d2-4d8b-9148-e3be6c30e623}">
          <xlrd:rvb i="1300"/>
        </ext>
      </extLst>
    </bk>
    <bk>
      <extLst>
        <ext uri="{3e2802c4-a4d2-4d8b-9148-e3be6c30e623}">
          <xlrd:rvb i="1301"/>
        </ext>
      </extLst>
    </bk>
    <bk>
      <extLst>
        <ext uri="{3e2802c4-a4d2-4d8b-9148-e3be6c30e623}">
          <xlrd:rvb i="1302"/>
        </ext>
      </extLst>
    </bk>
    <bk>
      <extLst>
        <ext uri="{3e2802c4-a4d2-4d8b-9148-e3be6c30e623}">
          <xlrd:rvb i="1303"/>
        </ext>
      </extLst>
    </bk>
    <bk>
      <extLst>
        <ext uri="{3e2802c4-a4d2-4d8b-9148-e3be6c30e623}">
          <xlrd:rvb i="1304"/>
        </ext>
      </extLst>
    </bk>
    <bk>
      <extLst>
        <ext uri="{3e2802c4-a4d2-4d8b-9148-e3be6c30e623}">
          <xlrd:rvb i="1305"/>
        </ext>
      </extLst>
    </bk>
    <bk>
      <extLst>
        <ext uri="{3e2802c4-a4d2-4d8b-9148-e3be6c30e623}">
          <xlrd:rvb i="1306"/>
        </ext>
      </extLst>
    </bk>
    <bk>
      <extLst>
        <ext uri="{3e2802c4-a4d2-4d8b-9148-e3be6c30e623}">
          <xlrd:rvb i="1307"/>
        </ext>
      </extLst>
    </bk>
    <bk>
      <extLst>
        <ext uri="{3e2802c4-a4d2-4d8b-9148-e3be6c30e623}">
          <xlrd:rvb i="1308"/>
        </ext>
      </extLst>
    </bk>
    <bk>
      <extLst>
        <ext uri="{3e2802c4-a4d2-4d8b-9148-e3be6c30e623}">
          <xlrd:rvb i="1309"/>
        </ext>
      </extLst>
    </bk>
    <bk>
      <extLst>
        <ext uri="{3e2802c4-a4d2-4d8b-9148-e3be6c30e623}">
          <xlrd:rvb i="1310"/>
        </ext>
      </extLst>
    </bk>
    <bk>
      <extLst>
        <ext uri="{3e2802c4-a4d2-4d8b-9148-e3be6c30e623}">
          <xlrd:rvb i="1311"/>
        </ext>
      </extLst>
    </bk>
    <bk>
      <extLst>
        <ext uri="{3e2802c4-a4d2-4d8b-9148-e3be6c30e623}">
          <xlrd:rvb i="1312"/>
        </ext>
      </extLst>
    </bk>
    <bk>
      <extLst>
        <ext uri="{3e2802c4-a4d2-4d8b-9148-e3be6c30e623}">
          <xlrd:rvb i="1313"/>
        </ext>
      </extLst>
    </bk>
    <bk>
      <extLst>
        <ext uri="{3e2802c4-a4d2-4d8b-9148-e3be6c30e623}">
          <xlrd:rvb i="1314"/>
        </ext>
      </extLst>
    </bk>
    <bk>
      <extLst>
        <ext uri="{3e2802c4-a4d2-4d8b-9148-e3be6c30e623}">
          <xlrd:rvb i="1315"/>
        </ext>
      </extLst>
    </bk>
    <bk>
      <extLst>
        <ext uri="{3e2802c4-a4d2-4d8b-9148-e3be6c30e623}">
          <xlrd:rvb i="1316"/>
        </ext>
      </extLst>
    </bk>
    <bk>
      <extLst>
        <ext uri="{3e2802c4-a4d2-4d8b-9148-e3be6c30e623}">
          <xlrd:rvb i="1317"/>
        </ext>
      </extLst>
    </bk>
    <bk>
      <extLst>
        <ext uri="{3e2802c4-a4d2-4d8b-9148-e3be6c30e623}">
          <xlrd:rvb i="1318"/>
        </ext>
      </extLst>
    </bk>
    <bk>
      <extLst>
        <ext uri="{3e2802c4-a4d2-4d8b-9148-e3be6c30e623}">
          <xlrd:rvb i="1319"/>
        </ext>
      </extLst>
    </bk>
    <bk>
      <extLst>
        <ext uri="{3e2802c4-a4d2-4d8b-9148-e3be6c30e623}">
          <xlrd:rvb i="1320"/>
        </ext>
      </extLst>
    </bk>
    <bk>
      <extLst>
        <ext uri="{3e2802c4-a4d2-4d8b-9148-e3be6c30e623}">
          <xlrd:rvb i="1321"/>
        </ext>
      </extLst>
    </bk>
    <bk>
      <extLst>
        <ext uri="{3e2802c4-a4d2-4d8b-9148-e3be6c30e623}">
          <xlrd:rvb i="1322"/>
        </ext>
      </extLst>
    </bk>
    <bk>
      <extLst>
        <ext uri="{3e2802c4-a4d2-4d8b-9148-e3be6c30e623}">
          <xlrd:rvb i="1323"/>
        </ext>
      </extLst>
    </bk>
    <bk>
      <extLst>
        <ext uri="{3e2802c4-a4d2-4d8b-9148-e3be6c30e623}">
          <xlrd:rvb i="1324"/>
        </ext>
      </extLst>
    </bk>
    <bk>
      <extLst>
        <ext uri="{3e2802c4-a4d2-4d8b-9148-e3be6c30e623}">
          <xlrd:rvb i="1325"/>
        </ext>
      </extLst>
    </bk>
    <bk>
      <extLst>
        <ext uri="{3e2802c4-a4d2-4d8b-9148-e3be6c30e623}">
          <xlrd:rvb i="1326"/>
        </ext>
      </extLst>
    </bk>
    <bk>
      <extLst>
        <ext uri="{3e2802c4-a4d2-4d8b-9148-e3be6c30e623}">
          <xlrd:rvb i="1327"/>
        </ext>
      </extLst>
    </bk>
    <bk>
      <extLst>
        <ext uri="{3e2802c4-a4d2-4d8b-9148-e3be6c30e623}">
          <xlrd:rvb i="1328"/>
        </ext>
      </extLst>
    </bk>
    <bk>
      <extLst>
        <ext uri="{3e2802c4-a4d2-4d8b-9148-e3be6c30e623}">
          <xlrd:rvb i="1329"/>
        </ext>
      </extLst>
    </bk>
    <bk>
      <extLst>
        <ext uri="{3e2802c4-a4d2-4d8b-9148-e3be6c30e623}">
          <xlrd:rvb i="1330"/>
        </ext>
      </extLst>
    </bk>
    <bk>
      <extLst>
        <ext uri="{3e2802c4-a4d2-4d8b-9148-e3be6c30e623}">
          <xlrd:rvb i="1331"/>
        </ext>
      </extLst>
    </bk>
    <bk>
      <extLst>
        <ext uri="{3e2802c4-a4d2-4d8b-9148-e3be6c30e623}">
          <xlrd:rvb i="1332"/>
        </ext>
      </extLst>
    </bk>
    <bk>
      <extLst>
        <ext uri="{3e2802c4-a4d2-4d8b-9148-e3be6c30e623}">
          <xlrd:rvb i="1333"/>
        </ext>
      </extLst>
    </bk>
    <bk>
      <extLst>
        <ext uri="{3e2802c4-a4d2-4d8b-9148-e3be6c30e623}">
          <xlrd:rvb i="1334"/>
        </ext>
      </extLst>
    </bk>
    <bk>
      <extLst>
        <ext uri="{3e2802c4-a4d2-4d8b-9148-e3be6c30e623}">
          <xlrd:rvb i="1335"/>
        </ext>
      </extLst>
    </bk>
    <bk>
      <extLst>
        <ext uri="{3e2802c4-a4d2-4d8b-9148-e3be6c30e623}">
          <xlrd:rvb i="1336"/>
        </ext>
      </extLst>
    </bk>
    <bk>
      <extLst>
        <ext uri="{3e2802c4-a4d2-4d8b-9148-e3be6c30e623}">
          <xlrd:rvb i="1337"/>
        </ext>
      </extLst>
    </bk>
    <bk>
      <extLst>
        <ext uri="{3e2802c4-a4d2-4d8b-9148-e3be6c30e623}">
          <xlrd:rvb i="1338"/>
        </ext>
      </extLst>
    </bk>
    <bk>
      <extLst>
        <ext uri="{3e2802c4-a4d2-4d8b-9148-e3be6c30e623}">
          <xlrd:rvb i="1339"/>
        </ext>
      </extLst>
    </bk>
    <bk>
      <extLst>
        <ext uri="{3e2802c4-a4d2-4d8b-9148-e3be6c30e623}">
          <xlrd:rvb i="1340"/>
        </ext>
      </extLst>
    </bk>
    <bk>
      <extLst>
        <ext uri="{3e2802c4-a4d2-4d8b-9148-e3be6c30e623}">
          <xlrd:rvb i="1341"/>
        </ext>
      </extLst>
    </bk>
    <bk>
      <extLst>
        <ext uri="{3e2802c4-a4d2-4d8b-9148-e3be6c30e623}">
          <xlrd:rvb i="1342"/>
        </ext>
      </extLst>
    </bk>
    <bk>
      <extLst>
        <ext uri="{3e2802c4-a4d2-4d8b-9148-e3be6c30e623}">
          <xlrd:rvb i="1343"/>
        </ext>
      </extLst>
    </bk>
    <bk>
      <extLst>
        <ext uri="{3e2802c4-a4d2-4d8b-9148-e3be6c30e623}">
          <xlrd:rvb i="1344"/>
        </ext>
      </extLst>
    </bk>
    <bk>
      <extLst>
        <ext uri="{3e2802c4-a4d2-4d8b-9148-e3be6c30e623}">
          <xlrd:rvb i="1345"/>
        </ext>
      </extLst>
    </bk>
    <bk>
      <extLst>
        <ext uri="{3e2802c4-a4d2-4d8b-9148-e3be6c30e623}">
          <xlrd:rvb i="1346"/>
        </ext>
      </extLst>
    </bk>
    <bk>
      <extLst>
        <ext uri="{3e2802c4-a4d2-4d8b-9148-e3be6c30e623}">
          <xlrd:rvb i="1347"/>
        </ext>
      </extLst>
    </bk>
    <bk>
      <extLst>
        <ext uri="{3e2802c4-a4d2-4d8b-9148-e3be6c30e623}">
          <xlrd:rvb i="1348"/>
        </ext>
      </extLst>
    </bk>
    <bk>
      <extLst>
        <ext uri="{3e2802c4-a4d2-4d8b-9148-e3be6c30e623}">
          <xlrd:rvb i="1349"/>
        </ext>
      </extLst>
    </bk>
    <bk>
      <extLst>
        <ext uri="{3e2802c4-a4d2-4d8b-9148-e3be6c30e623}">
          <xlrd:rvb i="1350"/>
        </ext>
      </extLst>
    </bk>
    <bk>
      <extLst>
        <ext uri="{3e2802c4-a4d2-4d8b-9148-e3be6c30e623}">
          <xlrd:rvb i="1351"/>
        </ext>
      </extLst>
    </bk>
    <bk>
      <extLst>
        <ext uri="{3e2802c4-a4d2-4d8b-9148-e3be6c30e623}">
          <xlrd:rvb i="1352"/>
        </ext>
      </extLst>
    </bk>
    <bk>
      <extLst>
        <ext uri="{3e2802c4-a4d2-4d8b-9148-e3be6c30e623}">
          <xlrd:rvb i="1353"/>
        </ext>
      </extLst>
    </bk>
    <bk>
      <extLst>
        <ext uri="{3e2802c4-a4d2-4d8b-9148-e3be6c30e623}">
          <xlrd:rvb i="1354"/>
        </ext>
      </extLst>
    </bk>
    <bk>
      <extLst>
        <ext uri="{3e2802c4-a4d2-4d8b-9148-e3be6c30e623}">
          <xlrd:rvb i="1355"/>
        </ext>
      </extLst>
    </bk>
    <bk>
      <extLst>
        <ext uri="{3e2802c4-a4d2-4d8b-9148-e3be6c30e623}">
          <xlrd:rvb i="1356"/>
        </ext>
      </extLst>
    </bk>
    <bk>
      <extLst>
        <ext uri="{3e2802c4-a4d2-4d8b-9148-e3be6c30e623}">
          <xlrd:rvb i="1357"/>
        </ext>
      </extLst>
    </bk>
    <bk>
      <extLst>
        <ext uri="{3e2802c4-a4d2-4d8b-9148-e3be6c30e623}">
          <xlrd:rvb i="1358"/>
        </ext>
      </extLst>
    </bk>
    <bk>
      <extLst>
        <ext uri="{3e2802c4-a4d2-4d8b-9148-e3be6c30e623}">
          <xlrd:rvb i="1359"/>
        </ext>
      </extLst>
    </bk>
    <bk>
      <extLst>
        <ext uri="{3e2802c4-a4d2-4d8b-9148-e3be6c30e623}">
          <xlrd:rvb i="1360"/>
        </ext>
      </extLst>
    </bk>
    <bk>
      <extLst>
        <ext uri="{3e2802c4-a4d2-4d8b-9148-e3be6c30e623}">
          <xlrd:rvb i="1361"/>
        </ext>
      </extLst>
    </bk>
    <bk>
      <extLst>
        <ext uri="{3e2802c4-a4d2-4d8b-9148-e3be6c30e623}">
          <xlrd:rvb i="1362"/>
        </ext>
      </extLst>
    </bk>
    <bk>
      <extLst>
        <ext uri="{3e2802c4-a4d2-4d8b-9148-e3be6c30e623}">
          <xlrd:rvb i="1363"/>
        </ext>
      </extLst>
    </bk>
    <bk>
      <extLst>
        <ext uri="{3e2802c4-a4d2-4d8b-9148-e3be6c30e623}">
          <xlrd:rvb i="1364"/>
        </ext>
      </extLst>
    </bk>
    <bk>
      <extLst>
        <ext uri="{3e2802c4-a4d2-4d8b-9148-e3be6c30e623}">
          <xlrd:rvb i="1365"/>
        </ext>
      </extLst>
    </bk>
    <bk>
      <extLst>
        <ext uri="{3e2802c4-a4d2-4d8b-9148-e3be6c30e623}">
          <xlrd:rvb i="1366"/>
        </ext>
      </extLst>
    </bk>
    <bk>
      <extLst>
        <ext uri="{3e2802c4-a4d2-4d8b-9148-e3be6c30e623}">
          <xlrd:rvb i="1367"/>
        </ext>
      </extLst>
    </bk>
    <bk>
      <extLst>
        <ext uri="{3e2802c4-a4d2-4d8b-9148-e3be6c30e623}">
          <xlrd:rvb i="1368"/>
        </ext>
      </extLst>
    </bk>
    <bk>
      <extLst>
        <ext uri="{3e2802c4-a4d2-4d8b-9148-e3be6c30e623}">
          <xlrd:rvb i="1369"/>
        </ext>
      </extLst>
    </bk>
    <bk>
      <extLst>
        <ext uri="{3e2802c4-a4d2-4d8b-9148-e3be6c30e623}">
          <xlrd:rvb i="1370"/>
        </ext>
      </extLst>
    </bk>
    <bk>
      <extLst>
        <ext uri="{3e2802c4-a4d2-4d8b-9148-e3be6c30e623}">
          <xlrd:rvb i="1371"/>
        </ext>
      </extLst>
    </bk>
    <bk>
      <extLst>
        <ext uri="{3e2802c4-a4d2-4d8b-9148-e3be6c30e623}">
          <xlrd:rvb i="1372"/>
        </ext>
      </extLst>
    </bk>
    <bk>
      <extLst>
        <ext uri="{3e2802c4-a4d2-4d8b-9148-e3be6c30e623}">
          <xlrd:rvb i="1373"/>
        </ext>
      </extLst>
    </bk>
    <bk>
      <extLst>
        <ext uri="{3e2802c4-a4d2-4d8b-9148-e3be6c30e623}">
          <xlrd:rvb i="1374"/>
        </ext>
      </extLst>
    </bk>
    <bk>
      <extLst>
        <ext uri="{3e2802c4-a4d2-4d8b-9148-e3be6c30e623}">
          <xlrd:rvb i="1375"/>
        </ext>
      </extLst>
    </bk>
    <bk>
      <extLst>
        <ext uri="{3e2802c4-a4d2-4d8b-9148-e3be6c30e623}">
          <xlrd:rvb i="1376"/>
        </ext>
      </extLst>
    </bk>
    <bk>
      <extLst>
        <ext uri="{3e2802c4-a4d2-4d8b-9148-e3be6c30e623}">
          <xlrd:rvb i="1377"/>
        </ext>
      </extLst>
    </bk>
    <bk>
      <extLst>
        <ext uri="{3e2802c4-a4d2-4d8b-9148-e3be6c30e623}">
          <xlrd:rvb i="1378"/>
        </ext>
      </extLst>
    </bk>
    <bk>
      <extLst>
        <ext uri="{3e2802c4-a4d2-4d8b-9148-e3be6c30e623}">
          <xlrd:rvb i="1379"/>
        </ext>
      </extLst>
    </bk>
    <bk>
      <extLst>
        <ext uri="{3e2802c4-a4d2-4d8b-9148-e3be6c30e623}">
          <xlrd:rvb i="1380"/>
        </ext>
      </extLst>
    </bk>
    <bk>
      <extLst>
        <ext uri="{3e2802c4-a4d2-4d8b-9148-e3be6c30e623}">
          <xlrd:rvb i="1381"/>
        </ext>
      </extLst>
    </bk>
    <bk>
      <extLst>
        <ext uri="{3e2802c4-a4d2-4d8b-9148-e3be6c30e623}">
          <xlrd:rvb i="1382"/>
        </ext>
      </extLst>
    </bk>
    <bk>
      <extLst>
        <ext uri="{3e2802c4-a4d2-4d8b-9148-e3be6c30e623}">
          <xlrd:rvb i="1383"/>
        </ext>
      </extLst>
    </bk>
    <bk>
      <extLst>
        <ext uri="{3e2802c4-a4d2-4d8b-9148-e3be6c30e623}">
          <xlrd:rvb i="1384"/>
        </ext>
      </extLst>
    </bk>
    <bk>
      <extLst>
        <ext uri="{3e2802c4-a4d2-4d8b-9148-e3be6c30e623}">
          <xlrd:rvb i="1385"/>
        </ext>
      </extLst>
    </bk>
    <bk>
      <extLst>
        <ext uri="{3e2802c4-a4d2-4d8b-9148-e3be6c30e623}">
          <xlrd:rvb i="1386"/>
        </ext>
      </extLst>
    </bk>
    <bk>
      <extLst>
        <ext uri="{3e2802c4-a4d2-4d8b-9148-e3be6c30e623}">
          <xlrd:rvb i="1387"/>
        </ext>
      </extLst>
    </bk>
    <bk>
      <extLst>
        <ext uri="{3e2802c4-a4d2-4d8b-9148-e3be6c30e623}">
          <xlrd:rvb i="1388"/>
        </ext>
      </extLst>
    </bk>
    <bk>
      <extLst>
        <ext uri="{3e2802c4-a4d2-4d8b-9148-e3be6c30e623}">
          <xlrd:rvb i="1389"/>
        </ext>
      </extLst>
    </bk>
    <bk>
      <extLst>
        <ext uri="{3e2802c4-a4d2-4d8b-9148-e3be6c30e623}">
          <xlrd:rvb i="1390"/>
        </ext>
      </extLst>
    </bk>
    <bk>
      <extLst>
        <ext uri="{3e2802c4-a4d2-4d8b-9148-e3be6c30e623}">
          <xlrd:rvb i="1391"/>
        </ext>
      </extLst>
    </bk>
    <bk>
      <extLst>
        <ext uri="{3e2802c4-a4d2-4d8b-9148-e3be6c30e623}">
          <xlrd:rvb i="1392"/>
        </ext>
      </extLst>
    </bk>
    <bk>
      <extLst>
        <ext uri="{3e2802c4-a4d2-4d8b-9148-e3be6c30e623}">
          <xlrd:rvb i="1393"/>
        </ext>
      </extLst>
    </bk>
    <bk>
      <extLst>
        <ext uri="{3e2802c4-a4d2-4d8b-9148-e3be6c30e623}">
          <xlrd:rvb i="1394"/>
        </ext>
      </extLst>
    </bk>
    <bk>
      <extLst>
        <ext uri="{3e2802c4-a4d2-4d8b-9148-e3be6c30e623}">
          <xlrd:rvb i="1395"/>
        </ext>
      </extLst>
    </bk>
    <bk>
      <extLst>
        <ext uri="{3e2802c4-a4d2-4d8b-9148-e3be6c30e623}">
          <xlrd:rvb i="1396"/>
        </ext>
      </extLst>
    </bk>
    <bk>
      <extLst>
        <ext uri="{3e2802c4-a4d2-4d8b-9148-e3be6c30e623}">
          <xlrd:rvb i="1397"/>
        </ext>
      </extLst>
    </bk>
    <bk>
      <extLst>
        <ext uri="{3e2802c4-a4d2-4d8b-9148-e3be6c30e623}">
          <xlrd:rvb i="1398"/>
        </ext>
      </extLst>
    </bk>
    <bk>
      <extLst>
        <ext uri="{3e2802c4-a4d2-4d8b-9148-e3be6c30e623}">
          <xlrd:rvb i="1399"/>
        </ext>
      </extLst>
    </bk>
    <bk>
      <extLst>
        <ext uri="{3e2802c4-a4d2-4d8b-9148-e3be6c30e623}">
          <xlrd:rvb i="1400"/>
        </ext>
      </extLst>
    </bk>
    <bk>
      <extLst>
        <ext uri="{3e2802c4-a4d2-4d8b-9148-e3be6c30e623}">
          <xlrd:rvb i="1401"/>
        </ext>
      </extLst>
    </bk>
    <bk>
      <extLst>
        <ext uri="{3e2802c4-a4d2-4d8b-9148-e3be6c30e623}">
          <xlrd:rvb i="1402"/>
        </ext>
      </extLst>
    </bk>
    <bk>
      <extLst>
        <ext uri="{3e2802c4-a4d2-4d8b-9148-e3be6c30e623}">
          <xlrd:rvb i="1403"/>
        </ext>
      </extLst>
    </bk>
    <bk>
      <extLst>
        <ext uri="{3e2802c4-a4d2-4d8b-9148-e3be6c30e623}">
          <xlrd:rvb i="1404"/>
        </ext>
      </extLst>
    </bk>
    <bk>
      <extLst>
        <ext uri="{3e2802c4-a4d2-4d8b-9148-e3be6c30e623}">
          <xlrd:rvb i="1405"/>
        </ext>
      </extLst>
    </bk>
    <bk>
      <extLst>
        <ext uri="{3e2802c4-a4d2-4d8b-9148-e3be6c30e623}">
          <xlrd:rvb i="1406"/>
        </ext>
      </extLst>
    </bk>
    <bk>
      <extLst>
        <ext uri="{3e2802c4-a4d2-4d8b-9148-e3be6c30e623}">
          <xlrd:rvb i="1407"/>
        </ext>
      </extLst>
    </bk>
    <bk>
      <extLst>
        <ext uri="{3e2802c4-a4d2-4d8b-9148-e3be6c30e623}">
          <xlrd:rvb i="1408"/>
        </ext>
      </extLst>
    </bk>
    <bk>
      <extLst>
        <ext uri="{3e2802c4-a4d2-4d8b-9148-e3be6c30e623}">
          <xlrd:rvb i="1409"/>
        </ext>
      </extLst>
    </bk>
    <bk>
      <extLst>
        <ext uri="{3e2802c4-a4d2-4d8b-9148-e3be6c30e623}">
          <xlrd:rvb i="1410"/>
        </ext>
      </extLst>
    </bk>
    <bk>
      <extLst>
        <ext uri="{3e2802c4-a4d2-4d8b-9148-e3be6c30e623}">
          <xlrd:rvb i="1411"/>
        </ext>
      </extLst>
    </bk>
    <bk>
      <extLst>
        <ext uri="{3e2802c4-a4d2-4d8b-9148-e3be6c30e623}">
          <xlrd:rvb i="1412"/>
        </ext>
      </extLst>
    </bk>
    <bk>
      <extLst>
        <ext uri="{3e2802c4-a4d2-4d8b-9148-e3be6c30e623}">
          <xlrd:rvb i="1413"/>
        </ext>
      </extLst>
    </bk>
    <bk>
      <extLst>
        <ext uri="{3e2802c4-a4d2-4d8b-9148-e3be6c30e623}">
          <xlrd:rvb i="1414"/>
        </ext>
      </extLst>
    </bk>
    <bk>
      <extLst>
        <ext uri="{3e2802c4-a4d2-4d8b-9148-e3be6c30e623}">
          <xlrd:rvb i="1415"/>
        </ext>
      </extLst>
    </bk>
    <bk>
      <extLst>
        <ext uri="{3e2802c4-a4d2-4d8b-9148-e3be6c30e623}">
          <xlrd:rvb i="1416"/>
        </ext>
      </extLst>
    </bk>
    <bk>
      <extLst>
        <ext uri="{3e2802c4-a4d2-4d8b-9148-e3be6c30e623}">
          <xlrd:rvb i="1417"/>
        </ext>
      </extLst>
    </bk>
    <bk>
      <extLst>
        <ext uri="{3e2802c4-a4d2-4d8b-9148-e3be6c30e623}">
          <xlrd:rvb i="1418"/>
        </ext>
      </extLst>
    </bk>
    <bk>
      <extLst>
        <ext uri="{3e2802c4-a4d2-4d8b-9148-e3be6c30e623}">
          <xlrd:rvb i="1419"/>
        </ext>
      </extLst>
    </bk>
    <bk>
      <extLst>
        <ext uri="{3e2802c4-a4d2-4d8b-9148-e3be6c30e623}">
          <xlrd:rvb i="1420"/>
        </ext>
      </extLst>
    </bk>
    <bk>
      <extLst>
        <ext uri="{3e2802c4-a4d2-4d8b-9148-e3be6c30e623}">
          <xlrd:rvb i="1421"/>
        </ext>
      </extLst>
    </bk>
    <bk>
      <extLst>
        <ext uri="{3e2802c4-a4d2-4d8b-9148-e3be6c30e623}">
          <xlrd:rvb i="1422"/>
        </ext>
      </extLst>
    </bk>
    <bk>
      <extLst>
        <ext uri="{3e2802c4-a4d2-4d8b-9148-e3be6c30e623}">
          <xlrd:rvb i="1423"/>
        </ext>
      </extLst>
    </bk>
    <bk>
      <extLst>
        <ext uri="{3e2802c4-a4d2-4d8b-9148-e3be6c30e623}">
          <xlrd:rvb i="1424"/>
        </ext>
      </extLst>
    </bk>
    <bk>
      <extLst>
        <ext uri="{3e2802c4-a4d2-4d8b-9148-e3be6c30e623}">
          <xlrd:rvb i="1425"/>
        </ext>
      </extLst>
    </bk>
    <bk>
      <extLst>
        <ext uri="{3e2802c4-a4d2-4d8b-9148-e3be6c30e623}">
          <xlrd:rvb i="1426"/>
        </ext>
      </extLst>
    </bk>
    <bk>
      <extLst>
        <ext uri="{3e2802c4-a4d2-4d8b-9148-e3be6c30e623}">
          <xlrd:rvb i="1427"/>
        </ext>
      </extLst>
    </bk>
    <bk>
      <extLst>
        <ext uri="{3e2802c4-a4d2-4d8b-9148-e3be6c30e623}">
          <xlrd:rvb i="1428"/>
        </ext>
      </extLst>
    </bk>
    <bk>
      <extLst>
        <ext uri="{3e2802c4-a4d2-4d8b-9148-e3be6c30e623}">
          <xlrd:rvb i="1429"/>
        </ext>
      </extLst>
    </bk>
    <bk>
      <extLst>
        <ext uri="{3e2802c4-a4d2-4d8b-9148-e3be6c30e623}">
          <xlrd:rvb i="1430"/>
        </ext>
      </extLst>
    </bk>
    <bk>
      <extLst>
        <ext uri="{3e2802c4-a4d2-4d8b-9148-e3be6c30e623}">
          <xlrd:rvb i="1431"/>
        </ext>
      </extLst>
    </bk>
    <bk>
      <extLst>
        <ext uri="{3e2802c4-a4d2-4d8b-9148-e3be6c30e623}">
          <xlrd:rvb i="1432"/>
        </ext>
      </extLst>
    </bk>
    <bk>
      <extLst>
        <ext uri="{3e2802c4-a4d2-4d8b-9148-e3be6c30e623}">
          <xlrd:rvb i="1433"/>
        </ext>
      </extLst>
    </bk>
    <bk>
      <extLst>
        <ext uri="{3e2802c4-a4d2-4d8b-9148-e3be6c30e623}">
          <xlrd:rvb i="1434"/>
        </ext>
      </extLst>
    </bk>
    <bk>
      <extLst>
        <ext uri="{3e2802c4-a4d2-4d8b-9148-e3be6c30e623}">
          <xlrd:rvb i="1435"/>
        </ext>
      </extLst>
    </bk>
    <bk>
      <extLst>
        <ext uri="{3e2802c4-a4d2-4d8b-9148-e3be6c30e623}">
          <xlrd:rvb i="1436"/>
        </ext>
      </extLst>
    </bk>
    <bk>
      <extLst>
        <ext uri="{3e2802c4-a4d2-4d8b-9148-e3be6c30e623}">
          <xlrd:rvb i="1437"/>
        </ext>
      </extLst>
    </bk>
    <bk>
      <extLst>
        <ext uri="{3e2802c4-a4d2-4d8b-9148-e3be6c30e623}">
          <xlrd:rvb i="1438"/>
        </ext>
      </extLst>
    </bk>
    <bk>
      <extLst>
        <ext uri="{3e2802c4-a4d2-4d8b-9148-e3be6c30e623}">
          <xlrd:rvb i="1439"/>
        </ext>
      </extLst>
    </bk>
    <bk>
      <extLst>
        <ext uri="{3e2802c4-a4d2-4d8b-9148-e3be6c30e623}">
          <xlrd:rvb i="1440"/>
        </ext>
      </extLst>
    </bk>
    <bk>
      <extLst>
        <ext uri="{3e2802c4-a4d2-4d8b-9148-e3be6c30e623}">
          <xlrd:rvb i="1441"/>
        </ext>
      </extLst>
    </bk>
    <bk>
      <extLst>
        <ext uri="{3e2802c4-a4d2-4d8b-9148-e3be6c30e623}">
          <xlrd:rvb i="1442"/>
        </ext>
      </extLst>
    </bk>
    <bk>
      <extLst>
        <ext uri="{3e2802c4-a4d2-4d8b-9148-e3be6c30e623}">
          <xlrd:rvb i="1443"/>
        </ext>
      </extLst>
    </bk>
    <bk>
      <extLst>
        <ext uri="{3e2802c4-a4d2-4d8b-9148-e3be6c30e623}">
          <xlrd:rvb i="1444"/>
        </ext>
      </extLst>
    </bk>
    <bk>
      <extLst>
        <ext uri="{3e2802c4-a4d2-4d8b-9148-e3be6c30e623}">
          <xlrd:rvb i="1445"/>
        </ext>
      </extLst>
    </bk>
    <bk>
      <extLst>
        <ext uri="{3e2802c4-a4d2-4d8b-9148-e3be6c30e623}">
          <xlrd:rvb i="1446"/>
        </ext>
      </extLst>
    </bk>
    <bk>
      <extLst>
        <ext uri="{3e2802c4-a4d2-4d8b-9148-e3be6c30e623}">
          <xlrd:rvb i="1447"/>
        </ext>
      </extLst>
    </bk>
    <bk>
      <extLst>
        <ext uri="{3e2802c4-a4d2-4d8b-9148-e3be6c30e623}">
          <xlrd:rvb i="1448"/>
        </ext>
      </extLst>
    </bk>
    <bk>
      <extLst>
        <ext uri="{3e2802c4-a4d2-4d8b-9148-e3be6c30e623}">
          <xlrd:rvb i="1449"/>
        </ext>
      </extLst>
    </bk>
    <bk>
      <extLst>
        <ext uri="{3e2802c4-a4d2-4d8b-9148-e3be6c30e623}">
          <xlrd:rvb i="1450"/>
        </ext>
      </extLst>
    </bk>
    <bk>
      <extLst>
        <ext uri="{3e2802c4-a4d2-4d8b-9148-e3be6c30e623}">
          <xlrd:rvb i="1451"/>
        </ext>
      </extLst>
    </bk>
    <bk>
      <extLst>
        <ext uri="{3e2802c4-a4d2-4d8b-9148-e3be6c30e623}">
          <xlrd:rvb i="1452"/>
        </ext>
      </extLst>
    </bk>
    <bk>
      <extLst>
        <ext uri="{3e2802c4-a4d2-4d8b-9148-e3be6c30e623}">
          <xlrd:rvb i="1453"/>
        </ext>
      </extLst>
    </bk>
    <bk>
      <extLst>
        <ext uri="{3e2802c4-a4d2-4d8b-9148-e3be6c30e623}">
          <xlrd:rvb i="1454"/>
        </ext>
      </extLst>
    </bk>
    <bk>
      <extLst>
        <ext uri="{3e2802c4-a4d2-4d8b-9148-e3be6c30e623}">
          <xlrd:rvb i="1455"/>
        </ext>
      </extLst>
    </bk>
    <bk>
      <extLst>
        <ext uri="{3e2802c4-a4d2-4d8b-9148-e3be6c30e623}">
          <xlrd:rvb i="1456"/>
        </ext>
      </extLst>
    </bk>
    <bk>
      <extLst>
        <ext uri="{3e2802c4-a4d2-4d8b-9148-e3be6c30e623}">
          <xlrd:rvb i="1457"/>
        </ext>
      </extLst>
    </bk>
    <bk>
      <extLst>
        <ext uri="{3e2802c4-a4d2-4d8b-9148-e3be6c30e623}">
          <xlrd:rvb i="1458"/>
        </ext>
      </extLst>
    </bk>
    <bk>
      <extLst>
        <ext uri="{3e2802c4-a4d2-4d8b-9148-e3be6c30e623}">
          <xlrd:rvb i="1459"/>
        </ext>
      </extLst>
    </bk>
    <bk>
      <extLst>
        <ext uri="{3e2802c4-a4d2-4d8b-9148-e3be6c30e623}">
          <xlrd:rvb i="1460"/>
        </ext>
      </extLst>
    </bk>
    <bk>
      <extLst>
        <ext uri="{3e2802c4-a4d2-4d8b-9148-e3be6c30e623}">
          <xlrd:rvb i="1461"/>
        </ext>
      </extLst>
    </bk>
    <bk>
      <extLst>
        <ext uri="{3e2802c4-a4d2-4d8b-9148-e3be6c30e623}">
          <xlrd:rvb i="1462"/>
        </ext>
      </extLst>
    </bk>
    <bk>
      <extLst>
        <ext uri="{3e2802c4-a4d2-4d8b-9148-e3be6c30e623}">
          <xlrd:rvb i="1463"/>
        </ext>
      </extLst>
    </bk>
    <bk>
      <extLst>
        <ext uri="{3e2802c4-a4d2-4d8b-9148-e3be6c30e623}">
          <xlrd:rvb i="1464"/>
        </ext>
      </extLst>
    </bk>
    <bk>
      <extLst>
        <ext uri="{3e2802c4-a4d2-4d8b-9148-e3be6c30e623}">
          <xlrd:rvb i="1465"/>
        </ext>
      </extLst>
    </bk>
    <bk>
      <extLst>
        <ext uri="{3e2802c4-a4d2-4d8b-9148-e3be6c30e623}">
          <xlrd:rvb i="1466"/>
        </ext>
      </extLst>
    </bk>
    <bk>
      <extLst>
        <ext uri="{3e2802c4-a4d2-4d8b-9148-e3be6c30e623}">
          <xlrd:rvb i="1467"/>
        </ext>
      </extLst>
    </bk>
    <bk>
      <extLst>
        <ext uri="{3e2802c4-a4d2-4d8b-9148-e3be6c30e623}">
          <xlrd:rvb i="1468"/>
        </ext>
      </extLst>
    </bk>
    <bk>
      <extLst>
        <ext uri="{3e2802c4-a4d2-4d8b-9148-e3be6c30e623}">
          <xlrd:rvb i="1469"/>
        </ext>
      </extLst>
    </bk>
    <bk>
      <extLst>
        <ext uri="{3e2802c4-a4d2-4d8b-9148-e3be6c30e623}">
          <xlrd:rvb i="1470"/>
        </ext>
      </extLst>
    </bk>
    <bk>
      <extLst>
        <ext uri="{3e2802c4-a4d2-4d8b-9148-e3be6c30e623}">
          <xlrd:rvb i="1471"/>
        </ext>
      </extLst>
    </bk>
    <bk>
      <extLst>
        <ext uri="{3e2802c4-a4d2-4d8b-9148-e3be6c30e623}">
          <xlrd:rvb i="1472"/>
        </ext>
      </extLst>
    </bk>
    <bk>
      <extLst>
        <ext uri="{3e2802c4-a4d2-4d8b-9148-e3be6c30e623}">
          <xlrd:rvb i="1473"/>
        </ext>
      </extLst>
    </bk>
    <bk>
      <extLst>
        <ext uri="{3e2802c4-a4d2-4d8b-9148-e3be6c30e623}">
          <xlrd:rvb i="1474"/>
        </ext>
      </extLst>
    </bk>
    <bk>
      <extLst>
        <ext uri="{3e2802c4-a4d2-4d8b-9148-e3be6c30e623}">
          <xlrd:rvb i="1475"/>
        </ext>
      </extLst>
    </bk>
    <bk>
      <extLst>
        <ext uri="{3e2802c4-a4d2-4d8b-9148-e3be6c30e623}">
          <xlrd:rvb i="1476"/>
        </ext>
      </extLst>
    </bk>
    <bk>
      <extLst>
        <ext uri="{3e2802c4-a4d2-4d8b-9148-e3be6c30e623}">
          <xlrd:rvb i="1477"/>
        </ext>
      </extLst>
    </bk>
    <bk>
      <extLst>
        <ext uri="{3e2802c4-a4d2-4d8b-9148-e3be6c30e623}">
          <xlrd:rvb i="1478"/>
        </ext>
      </extLst>
    </bk>
    <bk>
      <extLst>
        <ext uri="{3e2802c4-a4d2-4d8b-9148-e3be6c30e623}">
          <xlrd:rvb i="1479"/>
        </ext>
      </extLst>
    </bk>
    <bk>
      <extLst>
        <ext uri="{3e2802c4-a4d2-4d8b-9148-e3be6c30e623}">
          <xlrd:rvb i="1480"/>
        </ext>
      </extLst>
    </bk>
    <bk>
      <extLst>
        <ext uri="{3e2802c4-a4d2-4d8b-9148-e3be6c30e623}">
          <xlrd:rvb i="1481"/>
        </ext>
      </extLst>
    </bk>
    <bk>
      <extLst>
        <ext uri="{3e2802c4-a4d2-4d8b-9148-e3be6c30e623}">
          <xlrd:rvb i="1482"/>
        </ext>
      </extLst>
    </bk>
    <bk>
      <extLst>
        <ext uri="{3e2802c4-a4d2-4d8b-9148-e3be6c30e623}">
          <xlrd:rvb i="1483"/>
        </ext>
      </extLst>
    </bk>
    <bk>
      <extLst>
        <ext uri="{3e2802c4-a4d2-4d8b-9148-e3be6c30e623}">
          <xlrd:rvb i="1484"/>
        </ext>
      </extLst>
    </bk>
    <bk>
      <extLst>
        <ext uri="{3e2802c4-a4d2-4d8b-9148-e3be6c30e623}">
          <xlrd:rvb i="1485"/>
        </ext>
      </extLst>
    </bk>
    <bk>
      <extLst>
        <ext uri="{3e2802c4-a4d2-4d8b-9148-e3be6c30e623}">
          <xlrd:rvb i="1486"/>
        </ext>
      </extLst>
    </bk>
    <bk>
      <extLst>
        <ext uri="{3e2802c4-a4d2-4d8b-9148-e3be6c30e623}">
          <xlrd:rvb i="1487"/>
        </ext>
      </extLst>
    </bk>
    <bk>
      <extLst>
        <ext uri="{3e2802c4-a4d2-4d8b-9148-e3be6c30e623}">
          <xlrd:rvb i="1488"/>
        </ext>
      </extLst>
    </bk>
    <bk>
      <extLst>
        <ext uri="{3e2802c4-a4d2-4d8b-9148-e3be6c30e623}">
          <xlrd:rvb i="1489"/>
        </ext>
      </extLst>
    </bk>
    <bk>
      <extLst>
        <ext uri="{3e2802c4-a4d2-4d8b-9148-e3be6c30e623}">
          <xlrd:rvb i="1490"/>
        </ext>
      </extLst>
    </bk>
    <bk>
      <extLst>
        <ext uri="{3e2802c4-a4d2-4d8b-9148-e3be6c30e623}">
          <xlrd:rvb i="1491"/>
        </ext>
      </extLst>
    </bk>
    <bk>
      <extLst>
        <ext uri="{3e2802c4-a4d2-4d8b-9148-e3be6c30e623}">
          <xlrd:rvb i="1492"/>
        </ext>
      </extLst>
    </bk>
    <bk>
      <extLst>
        <ext uri="{3e2802c4-a4d2-4d8b-9148-e3be6c30e623}">
          <xlrd:rvb i="1493"/>
        </ext>
      </extLst>
    </bk>
    <bk>
      <extLst>
        <ext uri="{3e2802c4-a4d2-4d8b-9148-e3be6c30e623}">
          <xlrd:rvb i="1494"/>
        </ext>
      </extLst>
    </bk>
    <bk>
      <extLst>
        <ext uri="{3e2802c4-a4d2-4d8b-9148-e3be6c30e623}">
          <xlrd:rvb i="1495"/>
        </ext>
      </extLst>
    </bk>
    <bk>
      <extLst>
        <ext uri="{3e2802c4-a4d2-4d8b-9148-e3be6c30e623}">
          <xlrd:rvb i="1496"/>
        </ext>
      </extLst>
    </bk>
    <bk>
      <extLst>
        <ext uri="{3e2802c4-a4d2-4d8b-9148-e3be6c30e623}">
          <xlrd:rvb i="1497"/>
        </ext>
      </extLst>
    </bk>
    <bk>
      <extLst>
        <ext uri="{3e2802c4-a4d2-4d8b-9148-e3be6c30e623}">
          <xlrd:rvb i="1498"/>
        </ext>
      </extLst>
    </bk>
    <bk>
      <extLst>
        <ext uri="{3e2802c4-a4d2-4d8b-9148-e3be6c30e623}">
          <xlrd:rvb i="1499"/>
        </ext>
      </extLst>
    </bk>
    <bk>
      <extLst>
        <ext uri="{3e2802c4-a4d2-4d8b-9148-e3be6c30e623}">
          <xlrd:rvb i="1500"/>
        </ext>
      </extLst>
    </bk>
    <bk>
      <extLst>
        <ext uri="{3e2802c4-a4d2-4d8b-9148-e3be6c30e623}">
          <xlrd:rvb i="1501"/>
        </ext>
      </extLst>
    </bk>
    <bk>
      <extLst>
        <ext uri="{3e2802c4-a4d2-4d8b-9148-e3be6c30e623}">
          <xlrd:rvb i="1502"/>
        </ext>
      </extLst>
    </bk>
    <bk>
      <extLst>
        <ext uri="{3e2802c4-a4d2-4d8b-9148-e3be6c30e623}">
          <xlrd:rvb i="1503"/>
        </ext>
      </extLst>
    </bk>
    <bk>
      <extLst>
        <ext uri="{3e2802c4-a4d2-4d8b-9148-e3be6c30e623}">
          <xlrd:rvb i="1504"/>
        </ext>
      </extLst>
    </bk>
    <bk>
      <extLst>
        <ext uri="{3e2802c4-a4d2-4d8b-9148-e3be6c30e623}">
          <xlrd:rvb i="1505"/>
        </ext>
      </extLst>
    </bk>
    <bk>
      <extLst>
        <ext uri="{3e2802c4-a4d2-4d8b-9148-e3be6c30e623}">
          <xlrd:rvb i="1506"/>
        </ext>
      </extLst>
    </bk>
    <bk>
      <extLst>
        <ext uri="{3e2802c4-a4d2-4d8b-9148-e3be6c30e623}">
          <xlrd:rvb i="1507"/>
        </ext>
      </extLst>
    </bk>
    <bk>
      <extLst>
        <ext uri="{3e2802c4-a4d2-4d8b-9148-e3be6c30e623}">
          <xlrd:rvb i="1508"/>
        </ext>
      </extLst>
    </bk>
    <bk>
      <extLst>
        <ext uri="{3e2802c4-a4d2-4d8b-9148-e3be6c30e623}">
          <xlrd:rvb i="1509"/>
        </ext>
      </extLst>
    </bk>
    <bk>
      <extLst>
        <ext uri="{3e2802c4-a4d2-4d8b-9148-e3be6c30e623}">
          <xlrd:rvb i="1510"/>
        </ext>
      </extLst>
    </bk>
    <bk>
      <extLst>
        <ext uri="{3e2802c4-a4d2-4d8b-9148-e3be6c30e623}">
          <xlrd:rvb i="1511"/>
        </ext>
      </extLst>
    </bk>
    <bk>
      <extLst>
        <ext uri="{3e2802c4-a4d2-4d8b-9148-e3be6c30e623}">
          <xlrd:rvb i="1512"/>
        </ext>
      </extLst>
    </bk>
    <bk>
      <extLst>
        <ext uri="{3e2802c4-a4d2-4d8b-9148-e3be6c30e623}">
          <xlrd:rvb i="1513"/>
        </ext>
      </extLst>
    </bk>
    <bk>
      <extLst>
        <ext uri="{3e2802c4-a4d2-4d8b-9148-e3be6c30e623}">
          <xlrd:rvb i="1514"/>
        </ext>
      </extLst>
    </bk>
    <bk>
      <extLst>
        <ext uri="{3e2802c4-a4d2-4d8b-9148-e3be6c30e623}">
          <xlrd:rvb i="1515"/>
        </ext>
      </extLst>
    </bk>
    <bk>
      <extLst>
        <ext uri="{3e2802c4-a4d2-4d8b-9148-e3be6c30e623}">
          <xlrd:rvb i="1516"/>
        </ext>
      </extLst>
    </bk>
    <bk>
      <extLst>
        <ext uri="{3e2802c4-a4d2-4d8b-9148-e3be6c30e623}">
          <xlrd:rvb i="1517"/>
        </ext>
      </extLst>
    </bk>
    <bk>
      <extLst>
        <ext uri="{3e2802c4-a4d2-4d8b-9148-e3be6c30e623}">
          <xlrd:rvb i="1518"/>
        </ext>
      </extLst>
    </bk>
    <bk>
      <extLst>
        <ext uri="{3e2802c4-a4d2-4d8b-9148-e3be6c30e623}">
          <xlrd:rvb i="1519"/>
        </ext>
      </extLst>
    </bk>
    <bk>
      <extLst>
        <ext uri="{3e2802c4-a4d2-4d8b-9148-e3be6c30e623}">
          <xlrd:rvb i="1520"/>
        </ext>
      </extLst>
    </bk>
    <bk>
      <extLst>
        <ext uri="{3e2802c4-a4d2-4d8b-9148-e3be6c30e623}">
          <xlrd:rvb i="1521"/>
        </ext>
      </extLst>
    </bk>
    <bk>
      <extLst>
        <ext uri="{3e2802c4-a4d2-4d8b-9148-e3be6c30e623}">
          <xlrd:rvb i="1522"/>
        </ext>
      </extLst>
    </bk>
    <bk>
      <extLst>
        <ext uri="{3e2802c4-a4d2-4d8b-9148-e3be6c30e623}">
          <xlrd:rvb i="1523"/>
        </ext>
      </extLst>
    </bk>
    <bk>
      <extLst>
        <ext uri="{3e2802c4-a4d2-4d8b-9148-e3be6c30e623}">
          <xlrd:rvb i="1524"/>
        </ext>
      </extLst>
    </bk>
    <bk>
      <extLst>
        <ext uri="{3e2802c4-a4d2-4d8b-9148-e3be6c30e623}">
          <xlrd:rvb i="1525"/>
        </ext>
      </extLst>
    </bk>
    <bk>
      <extLst>
        <ext uri="{3e2802c4-a4d2-4d8b-9148-e3be6c30e623}">
          <xlrd:rvb i="1526"/>
        </ext>
      </extLst>
    </bk>
    <bk>
      <extLst>
        <ext uri="{3e2802c4-a4d2-4d8b-9148-e3be6c30e623}">
          <xlrd:rvb i="1527"/>
        </ext>
      </extLst>
    </bk>
    <bk>
      <extLst>
        <ext uri="{3e2802c4-a4d2-4d8b-9148-e3be6c30e623}">
          <xlrd:rvb i="1528"/>
        </ext>
      </extLst>
    </bk>
    <bk>
      <extLst>
        <ext uri="{3e2802c4-a4d2-4d8b-9148-e3be6c30e623}">
          <xlrd:rvb i="1529"/>
        </ext>
      </extLst>
    </bk>
    <bk>
      <extLst>
        <ext uri="{3e2802c4-a4d2-4d8b-9148-e3be6c30e623}">
          <xlrd:rvb i="1530"/>
        </ext>
      </extLst>
    </bk>
    <bk>
      <extLst>
        <ext uri="{3e2802c4-a4d2-4d8b-9148-e3be6c30e623}">
          <xlrd:rvb i="1531"/>
        </ext>
      </extLst>
    </bk>
    <bk>
      <extLst>
        <ext uri="{3e2802c4-a4d2-4d8b-9148-e3be6c30e623}">
          <xlrd:rvb i="1532"/>
        </ext>
      </extLst>
    </bk>
    <bk>
      <extLst>
        <ext uri="{3e2802c4-a4d2-4d8b-9148-e3be6c30e623}">
          <xlrd:rvb i="1533"/>
        </ext>
      </extLst>
    </bk>
    <bk>
      <extLst>
        <ext uri="{3e2802c4-a4d2-4d8b-9148-e3be6c30e623}">
          <xlrd:rvb i="1534"/>
        </ext>
      </extLst>
    </bk>
    <bk>
      <extLst>
        <ext uri="{3e2802c4-a4d2-4d8b-9148-e3be6c30e623}">
          <xlrd:rvb i="1535"/>
        </ext>
      </extLst>
    </bk>
    <bk>
      <extLst>
        <ext uri="{3e2802c4-a4d2-4d8b-9148-e3be6c30e623}">
          <xlrd:rvb i="1536"/>
        </ext>
      </extLst>
    </bk>
    <bk>
      <extLst>
        <ext uri="{3e2802c4-a4d2-4d8b-9148-e3be6c30e623}">
          <xlrd:rvb i="1537"/>
        </ext>
      </extLst>
    </bk>
    <bk>
      <extLst>
        <ext uri="{3e2802c4-a4d2-4d8b-9148-e3be6c30e623}">
          <xlrd:rvb i="1538"/>
        </ext>
      </extLst>
    </bk>
    <bk>
      <extLst>
        <ext uri="{3e2802c4-a4d2-4d8b-9148-e3be6c30e623}">
          <xlrd:rvb i="1539"/>
        </ext>
      </extLst>
    </bk>
    <bk>
      <extLst>
        <ext uri="{3e2802c4-a4d2-4d8b-9148-e3be6c30e623}">
          <xlrd:rvb i="1540"/>
        </ext>
      </extLst>
    </bk>
    <bk>
      <extLst>
        <ext uri="{3e2802c4-a4d2-4d8b-9148-e3be6c30e623}">
          <xlrd:rvb i="1541"/>
        </ext>
      </extLst>
    </bk>
    <bk>
      <extLst>
        <ext uri="{3e2802c4-a4d2-4d8b-9148-e3be6c30e623}">
          <xlrd:rvb i="1542"/>
        </ext>
      </extLst>
    </bk>
    <bk>
      <extLst>
        <ext uri="{3e2802c4-a4d2-4d8b-9148-e3be6c30e623}">
          <xlrd:rvb i="1543"/>
        </ext>
      </extLst>
    </bk>
    <bk>
      <extLst>
        <ext uri="{3e2802c4-a4d2-4d8b-9148-e3be6c30e623}">
          <xlrd:rvb i="1544"/>
        </ext>
      </extLst>
    </bk>
    <bk>
      <extLst>
        <ext uri="{3e2802c4-a4d2-4d8b-9148-e3be6c30e623}">
          <xlrd:rvb i="1545"/>
        </ext>
      </extLst>
    </bk>
    <bk>
      <extLst>
        <ext uri="{3e2802c4-a4d2-4d8b-9148-e3be6c30e623}">
          <xlrd:rvb i="1546"/>
        </ext>
      </extLst>
    </bk>
    <bk>
      <extLst>
        <ext uri="{3e2802c4-a4d2-4d8b-9148-e3be6c30e623}">
          <xlrd:rvb i="1547"/>
        </ext>
      </extLst>
    </bk>
    <bk>
      <extLst>
        <ext uri="{3e2802c4-a4d2-4d8b-9148-e3be6c30e623}">
          <xlrd:rvb i="1548"/>
        </ext>
      </extLst>
    </bk>
    <bk>
      <extLst>
        <ext uri="{3e2802c4-a4d2-4d8b-9148-e3be6c30e623}">
          <xlrd:rvb i="1549"/>
        </ext>
      </extLst>
    </bk>
    <bk>
      <extLst>
        <ext uri="{3e2802c4-a4d2-4d8b-9148-e3be6c30e623}">
          <xlrd:rvb i="1550"/>
        </ext>
      </extLst>
    </bk>
    <bk>
      <extLst>
        <ext uri="{3e2802c4-a4d2-4d8b-9148-e3be6c30e623}">
          <xlrd:rvb i="1551"/>
        </ext>
      </extLst>
    </bk>
    <bk>
      <extLst>
        <ext uri="{3e2802c4-a4d2-4d8b-9148-e3be6c30e623}">
          <xlrd:rvb i="1552"/>
        </ext>
      </extLst>
    </bk>
    <bk>
      <extLst>
        <ext uri="{3e2802c4-a4d2-4d8b-9148-e3be6c30e623}">
          <xlrd:rvb i="1553"/>
        </ext>
      </extLst>
    </bk>
    <bk>
      <extLst>
        <ext uri="{3e2802c4-a4d2-4d8b-9148-e3be6c30e623}">
          <xlrd:rvb i="1554"/>
        </ext>
      </extLst>
    </bk>
    <bk>
      <extLst>
        <ext uri="{3e2802c4-a4d2-4d8b-9148-e3be6c30e623}">
          <xlrd:rvb i="1555"/>
        </ext>
      </extLst>
    </bk>
    <bk>
      <extLst>
        <ext uri="{3e2802c4-a4d2-4d8b-9148-e3be6c30e623}">
          <xlrd:rvb i="1556"/>
        </ext>
      </extLst>
    </bk>
    <bk>
      <extLst>
        <ext uri="{3e2802c4-a4d2-4d8b-9148-e3be6c30e623}">
          <xlrd:rvb i="1557"/>
        </ext>
      </extLst>
    </bk>
    <bk>
      <extLst>
        <ext uri="{3e2802c4-a4d2-4d8b-9148-e3be6c30e623}">
          <xlrd:rvb i="1558"/>
        </ext>
      </extLst>
    </bk>
    <bk>
      <extLst>
        <ext uri="{3e2802c4-a4d2-4d8b-9148-e3be6c30e623}">
          <xlrd:rvb i="1559"/>
        </ext>
      </extLst>
    </bk>
    <bk>
      <extLst>
        <ext uri="{3e2802c4-a4d2-4d8b-9148-e3be6c30e623}">
          <xlrd:rvb i="1560"/>
        </ext>
      </extLst>
    </bk>
    <bk>
      <extLst>
        <ext uri="{3e2802c4-a4d2-4d8b-9148-e3be6c30e623}">
          <xlrd:rvb i="1561"/>
        </ext>
      </extLst>
    </bk>
    <bk>
      <extLst>
        <ext uri="{3e2802c4-a4d2-4d8b-9148-e3be6c30e623}">
          <xlrd:rvb i="1562"/>
        </ext>
      </extLst>
    </bk>
    <bk>
      <extLst>
        <ext uri="{3e2802c4-a4d2-4d8b-9148-e3be6c30e623}">
          <xlrd:rvb i="1563"/>
        </ext>
      </extLst>
    </bk>
    <bk>
      <extLst>
        <ext uri="{3e2802c4-a4d2-4d8b-9148-e3be6c30e623}">
          <xlrd:rvb i="1564"/>
        </ext>
      </extLst>
    </bk>
    <bk>
      <extLst>
        <ext uri="{3e2802c4-a4d2-4d8b-9148-e3be6c30e623}">
          <xlrd:rvb i="1565"/>
        </ext>
      </extLst>
    </bk>
    <bk>
      <extLst>
        <ext uri="{3e2802c4-a4d2-4d8b-9148-e3be6c30e623}">
          <xlrd:rvb i="1566"/>
        </ext>
      </extLst>
    </bk>
    <bk>
      <extLst>
        <ext uri="{3e2802c4-a4d2-4d8b-9148-e3be6c30e623}">
          <xlrd:rvb i="1567"/>
        </ext>
      </extLst>
    </bk>
    <bk>
      <extLst>
        <ext uri="{3e2802c4-a4d2-4d8b-9148-e3be6c30e623}">
          <xlrd:rvb i="1568"/>
        </ext>
      </extLst>
    </bk>
    <bk>
      <extLst>
        <ext uri="{3e2802c4-a4d2-4d8b-9148-e3be6c30e623}">
          <xlrd:rvb i="1569"/>
        </ext>
      </extLst>
    </bk>
    <bk>
      <extLst>
        <ext uri="{3e2802c4-a4d2-4d8b-9148-e3be6c30e623}">
          <xlrd:rvb i="1570"/>
        </ext>
      </extLst>
    </bk>
    <bk>
      <extLst>
        <ext uri="{3e2802c4-a4d2-4d8b-9148-e3be6c30e623}">
          <xlrd:rvb i="1571"/>
        </ext>
      </extLst>
    </bk>
    <bk>
      <extLst>
        <ext uri="{3e2802c4-a4d2-4d8b-9148-e3be6c30e623}">
          <xlrd:rvb i="1572"/>
        </ext>
      </extLst>
    </bk>
    <bk>
      <extLst>
        <ext uri="{3e2802c4-a4d2-4d8b-9148-e3be6c30e623}">
          <xlrd:rvb i="1573"/>
        </ext>
      </extLst>
    </bk>
    <bk>
      <extLst>
        <ext uri="{3e2802c4-a4d2-4d8b-9148-e3be6c30e623}">
          <xlrd:rvb i="1574"/>
        </ext>
      </extLst>
    </bk>
    <bk>
      <extLst>
        <ext uri="{3e2802c4-a4d2-4d8b-9148-e3be6c30e623}">
          <xlrd:rvb i="1575"/>
        </ext>
      </extLst>
    </bk>
    <bk>
      <extLst>
        <ext uri="{3e2802c4-a4d2-4d8b-9148-e3be6c30e623}">
          <xlrd:rvb i="1576"/>
        </ext>
      </extLst>
    </bk>
    <bk>
      <extLst>
        <ext uri="{3e2802c4-a4d2-4d8b-9148-e3be6c30e623}">
          <xlrd:rvb i="1577"/>
        </ext>
      </extLst>
    </bk>
    <bk>
      <extLst>
        <ext uri="{3e2802c4-a4d2-4d8b-9148-e3be6c30e623}">
          <xlrd:rvb i="1578"/>
        </ext>
      </extLst>
    </bk>
    <bk>
      <extLst>
        <ext uri="{3e2802c4-a4d2-4d8b-9148-e3be6c30e623}">
          <xlrd:rvb i="1579"/>
        </ext>
      </extLst>
    </bk>
    <bk>
      <extLst>
        <ext uri="{3e2802c4-a4d2-4d8b-9148-e3be6c30e623}">
          <xlrd:rvb i="1580"/>
        </ext>
      </extLst>
    </bk>
    <bk>
      <extLst>
        <ext uri="{3e2802c4-a4d2-4d8b-9148-e3be6c30e623}">
          <xlrd:rvb i="1581"/>
        </ext>
      </extLst>
    </bk>
    <bk>
      <extLst>
        <ext uri="{3e2802c4-a4d2-4d8b-9148-e3be6c30e623}">
          <xlrd:rvb i="1582"/>
        </ext>
      </extLst>
    </bk>
    <bk>
      <extLst>
        <ext uri="{3e2802c4-a4d2-4d8b-9148-e3be6c30e623}">
          <xlrd:rvb i="1583"/>
        </ext>
      </extLst>
    </bk>
    <bk>
      <extLst>
        <ext uri="{3e2802c4-a4d2-4d8b-9148-e3be6c30e623}">
          <xlrd:rvb i="1584"/>
        </ext>
      </extLst>
    </bk>
    <bk>
      <extLst>
        <ext uri="{3e2802c4-a4d2-4d8b-9148-e3be6c30e623}">
          <xlrd:rvb i="1585"/>
        </ext>
      </extLst>
    </bk>
    <bk>
      <extLst>
        <ext uri="{3e2802c4-a4d2-4d8b-9148-e3be6c30e623}">
          <xlrd:rvb i="1586"/>
        </ext>
      </extLst>
    </bk>
    <bk>
      <extLst>
        <ext uri="{3e2802c4-a4d2-4d8b-9148-e3be6c30e623}">
          <xlrd:rvb i="1587"/>
        </ext>
      </extLst>
    </bk>
    <bk>
      <extLst>
        <ext uri="{3e2802c4-a4d2-4d8b-9148-e3be6c30e623}">
          <xlrd:rvb i="1588"/>
        </ext>
      </extLst>
    </bk>
    <bk>
      <extLst>
        <ext uri="{3e2802c4-a4d2-4d8b-9148-e3be6c30e623}">
          <xlrd:rvb i="1589"/>
        </ext>
      </extLst>
    </bk>
    <bk>
      <extLst>
        <ext uri="{3e2802c4-a4d2-4d8b-9148-e3be6c30e623}">
          <xlrd:rvb i="1590"/>
        </ext>
      </extLst>
    </bk>
    <bk>
      <extLst>
        <ext uri="{3e2802c4-a4d2-4d8b-9148-e3be6c30e623}">
          <xlrd:rvb i="1591"/>
        </ext>
      </extLst>
    </bk>
    <bk>
      <extLst>
        <ext uri="{3e2802c4-a4d2-4d8b-9148-e3be6c30e623}">
          <xlrd:rvb i="1592"/>
        </ext>
      </extLst>
    </bk>
    <bk>
      <extLst>
        <ext uri="{3e2802c4-a4d2-4d8b-9148-e3be6c30e623}">
          <xlrd:rvb i="1593"/>
        </ext>
      </extLst>
    </bk>
    <bk>
      <extLst>
        <ext uri="{3e2802c4-a4d2-4d8b-9148-e3be6c30e623}">
          <xlrd:rvb i="1594"/>
        </ext>
      </extLst>
    </bk>
    <bk>
      <extLst>
        <ext uri="{3e2802c4-a4d2-4d8b-9148-e3be6c30e623}">
          <xlrd:rvb i="1595"/>
        </ext>
      </extLst>
    </bk>
    <bk>
      <extLst>
        <ext uri="{3e2802c4-a4d2-4d8b-9148-e3be6c30e623}">
          <xlrd:rvb i="1596"/>
        </ext>
      </extLst>
    </bk>
    <bk>
      <extLst>
        <ext uri="{3e2802c4-a4d2-4d8b-9148-e3be6c30e623}">
          <xlrd:rvb i="1597"/>
        </ext>
      </extLst>
    </bk>
    <bk>
      <extLst>
        <ext uri="{3e2802c4-a4d2-4d8b-9148-e3be6c30e623}">
          <xlrd:rvb i="1598"/>
        </ext>
      </extLst>
    </bk>
    <bk>
      <extLst>
        <ext uri="{3e2802c4-a4d2-4d8b-9148-e3be6c30e623}">
          <xlrd:rvb i="1599"/>
        </ext>
      </extLst>
    </bk>
    <bk>
      <extLst>
        <ext uri="{3e2802c4-a4d2-4d8b-9148-e3be6c30e623}">
          <xlrd:rvb i="1600"/>
        </ext>
      </extLst>
    </bk>
    <bk>
      <extLst>
        <ext uri="{3e2802c4-a4d2-4d8b-9148-e3be6c30e623}">
          <xlrd:rvb i="1601"/>
        </ext>
      </extLst>
    </bk>
    <bk>
      <extLst>
        <ext uri="{3e2802c4-a4d2-4d8b-9148-e3be6c30e623}">
          <xlrd:rvb i="1602"/>
        </ext>
      </extLst>
    </bk>
    <bk>
      <extLst>
        <ext uri="{3e2802c4-a4d2-4d8b-9148-e3be6c30e623}">
          <xlrd:rvb i="1603"/>
        </ext>
      </extLst>
    </bk>
    <bk>
      <extLst>
        <ext uri="{3e2802c4-a4d2-4d8b-9148-e3be6c30e623}">
          <xlrd:rvb i="1604"/>
        </ext>
      </extLst>
    </bk>
    <bk>
      <extLst>
        <ext uri="{3e2802c4-a4d2-4d8b-9148-e3be6c30e623}">
          <xlrd:rvb i="1605"/>
        </ext>
      </extLst>
    </bk>
    <bk>
      <extLst>
        <ext uri="{3e2802c4-a4d2-4d8b-9148-e3be6c30e623}">
          <xlrd:rvb i="1606"/>
        </ext>
      </extLst>
    </bk>
    <bk>
      <extLst>
        <ext uri="{3e2802c4-a4d2-4d8b-9148-e3be6c30e623}">
          <xlrd:rvb i="1607"/>
        </ext>
      </extLst>
    </bk>
    <bk>
      <extLst>
        <ext uri="{3e2802c4-a4d2-4d8b-9148-e3be6c30e623}">
          <xlrd:rvb i="1608"/>
        </ext>
      </extLst>
    </bk>
    <bk>
      <extLst>
        <ext uri="{3e2802c4-a4d2-4d8b-9148-e3be6c30e623}">
          <xlrd:rvb i="1609"/>
        </ext>
      </extLst>
    </bk>
    <bk>
      <extLst>
        <ext uri="{3e2802c4-a4d2-4d8b-9148-e3be6c30e623}">
          <xlrd:rvb i="1610"/>
        </ext>
      </extLst>
    </bk>
    <bk>
      <extLst>
        <ext uri="{3e2802c4-a4d2-4d8b-9148-e3be6c30e623}">
          <xlrd:rvb i="1611"/>
        </ext>
      </extLst>
    </bk>
    <bk>
      <extLst>
        <ext uri="{3e2802c4-a4d2-4d8b-9148-e3be6c30e623}">
          <xlrd:rvb i="1612"/>
        </ext>
      </extLst>
    </bk>
    <bk>
      <extLst>
        <ext uri="{3e2802c4-a4d2-4d8b-9148-e3be6c30e623}">
          <xlrd:rvb i="1613"/>
        </ext>
      </extLst>
    </bk>
    <bk>
      <extLst>
        <ext uri="{3e2802c4-a4d2-4d8b-9148-e3be6c30e623}">
          <xlrd:rvb i="1614"/>
        </ext>
      </extLst>
    </bk>
    <bk>
      <extLst>
        <ext uri="{3e2802c4-a4d2-4d8b-9148-e3be6c30e623}">
          <xlrd:rvb i="1615"/>
        </ext>
      </extLst>
    </bk>
    <bk>
      <extLst>
        <ext uri="{3e2802c4-a4d2-4d8b-9148-e3be6c30e623}">
          <xlrd:rvb i="1616"/>
        </ext>
      </extLst>
    </bk>
    <bk>
      <extLst>
        <ext uri="{3e2802c4-a4d2-4d8b-9148-e3be6c30e623}">
          <xlrd:rvb i="1617"/>
        </ext>
      </extLst>
    </bk>
    <bk>
      <extLst>
        <ext uri="{3e2802c4-a4d2-4d8b-9148-e3be6c30e623}">
          <xlrd:rvb i="1618"/>
        </ext>
      </extLst>
    </bk>
    <bk>
      <extLst>
        <ext uri="{3e2802c4-a4d2-4d8b-9148-e3be6c30e623}">
          <xlrd:rvb i="1619"/>
        </ext>
      </extLst>
    </bk>
    <bk>
      <extLst>
        <ext uri="{3e2802c4-a4d2-4d8b-9148-e3be6c30e623}">
          <xlrd:rvb i="1620"/>
        </ext>
      </extLst>
    </bk>
    <bk>
      <extLst>
        <ext uri="{3e2802c4-a4d2-4d8b-9148-e3be6c30e623}">
          <xlrd:rvb i="1621"/>
        </ext>
      </extLst>
    </bk>
    <bk>
      <extLst>
        <ext uri="{3e2802c4-a4d2-4d8b-9148-e3be6c30e623}">
          <xlrd:rvb i="1622"/>
        </ext>
      </extLst>
    </bk>
    <bk>
      <extLst>
        <ext uri="{3e2802c4-a4d2-4d8b-9148-e3be6c30e623}">
          <xlrd:rvb i="1623"/>
        </ext>
      </extLst>
    </bk>
    <bk>
      <extLst>
        <ext uri="{3e2802c4-a4d2-4d8b-9148-e3be6c30e623}">
          <xlrd:rvb i="1624"/>
        </ext>
      </extLst>
    </bk>
    <bk>
      <extLst>
        <ext uri="{3e2802c4-a4d2-4d8b-9148-e3be6c30e623}">
          <xlrd:rvb i="1625"/>
        </ext>
      </extLst>
    </bk>
    <bk>
      <extLst>
        <ext uri="{3e2802c4-a4d2-4d8b-9148-e3be6c30e623}">
          <xlrd:rvb i="1626"/>
        </ext>
      </extLst>
    </bk>
    <bk>
      <extLst>
        <ext uri="{3e2802c4-a4d2-4d8b-9148-e3be6c30e623}">
          <xlrd:rvb i="1627"/>
        </ext>
      </extLst>
    </bk>
    <bk>
      <extLst>
        <ext uri="{3e2802c4-a4d2-4d8b-9148-e3be6c30e623}">
          <xlrd:rvb i="1628"/>
        </ext>
      </extLst>
    </bk>
    <bk>
      <extLst>
        <ext uri="{3e2802c4-a4d2-4d8b-9148-e3be6c30e623}">
          <xlrd:rvb i="1629"/>
        </ext>
      </extLst>
    </bk>
    <bk>
      <extLst>
        <ext uri="{3e2802c4-a4d2-4d8b-9148-e3be6c30e623}">
          <xlrd:rvb i="1630"/>
        </ext>
      </extLst>
    </bk>
    <bk>
      <extLst>
        <ext uri="{3e2802c4-a4d2-4d8b-9148-e3be6c30e623}">
          <xlrd:rvb i="1631"/>
        </ext>
      </extLst>
    </bk>
    <bk>
      <extLst>
        <ext uri="{3e2802c4-a4d2-4d8b-9148-e3be6c30e623}">
          <xlrd:rvb i="1632"/>
        </ext>
      </extLst>
    </bk>
    <bk>
      <extLst>
        <ext uri="{3e2802c4-a4d2-4d8b-9148-e3be6c30e623}">
          <xlrd:rvb i="1633"/>
        </ext>
      </extLst>
    </bk>
    <bk>
      <extLst>
        <ext uri="{3e2802c4-a4d2-4d8b-9148-e3be6c30e623}">
          <xlrd:rvb i="1634"/>
        </ext>
      </extLst>
    </bk>
    <bk>
      <extLst>
        <ext uri="{3e2802c4-a4d2-4d8b-9148-e3be6c30e623}">
          <xlrd:rvb i="1635"/>
        </ext>
      </extLst>
    </bk>
    <bk>
      <extLst>
        <ext uri="{3e2802c4-a4d2-4d8b-9148-e3be6c30e623}">
          <xlrd:rvb i="1636"/>
        </ext>
      </extLst>
    </bk>
    <bk>
      <extLst>
        <ext uri="{3e2802c4-a4d2-4d8b-9148-e3be6c30e623}">
          <xlrd:rvb i="1637"/>
        </ext>
      </extLst>
    </bk>
    <bk>
      <extLst>
        <ext uri="{3e2802c4-a4d2-4d8b-9148-e3be6c30e623}">
          <xlrd:rvb i="1638"/>
        </ext>
      </extLst>
    </bk>
    <bk>
      <extLst>
        <ext uri="{3e2802c4-a4d2-4d8b-9148-e3be6c30e623}">
          <xlrd:rvb i="1639"/>
        </ext>
      </extLst>
    </bk>
    <bk>
      <extLst>
        <ext uri="{3e2802c4-a4d2-4d8b-9148-e3be6c30e623}">
          <xlrd:rvb i="1640"/>
        </ext>
      </extLst>
    </bk>
    <bk>
      <extLst>
        <ext uri="{3e2802c4-a4d2-4d8b-9148-e3be6c30e623}">
          <xlrd:rvb i="1641"/>
        </ext>
      </extLst>
    </bk>
    <bk>
      <extLst>
        <ext uri="{3e2802c4-a4d2-4d8b-9148-e3be6c30e623}">
          <xlrd:rvb i="1642"/>
        </ext>
      </extLst>
    </bk>
    <bk>
      <extLst>
        <ext uri="{3e2802c4-a4d2-4d8b-9148-e3be6c30e623}">
          <xlrd:rvb i="1643"/>
        </ext>
      </extLst>
    </bk>
    <bk>
      <extLst>
        <ext uri="{3e2802c4-a4d2-4d8b-9148-e3be6c30e623}">
          <xlrd:rvb i="1644"/>
        </ext>
      </extLst>
    </bk>
    <bk>
      <extLst>
        <ext uri="{3e2802c4-a4d2-4d8b-9148-e3be6c30e623}">
          <xlrd:rvb i="1645"/>
        </ext>
      </extLst>
    </bk>
    <bk>
      <extLst>
        <ext uri="{3e2802c4-a4d2-4d8b-9148-e3be6c30e623}">
          <xlrd:rvb i="1646"/>
        </ext>
      </extLst>
    </bk>
    <bk>
      <extLst>
        <ext uri="{3e2802c4-a4d2-4d8b-9148-e3be6c30e623}">
          <xlrd:rvb i="1647"/>
        </ext>
      </extLst>
    </bk>
    <bk>
      <extLst>
        <ext uri="{3e2802c4-a4d2-4d8b-9148-e3be6c30e623}">
          <xlrd:rvb i="1648"/>
        </ext>
      </extLst>
    </bk>
    <bk>
      <extLst>
        <ext uri="{3e2802c4-a4d2-4d8b-9148-e3be6c30e623}">
          <xlrd:rvb i="1649"/>
        </ext>
      </extLst>
    </bk>
    <bk>
      <extLst>
        <ext uri="{3e2802c4-a4d2-4d8b-9148-e3be6c30e623}">
          <xlrd:rvb i="1650"/>
        </ext>
      </extLst>
    </bk>
    <bk>
      <extLst>
        <ext uri="{3e2802c4-a4d2-4d8b-9148-e3be6c30e623}">
          <xlrd:rvb i="1651"/>
        </ext>
      </extLst>
    </bk>
    <bk>
      <extLst>
        <ext uri="{3e2802c4-a4d2-4d8b-9148-e3be6c30e623}">
          <xlrd:rvb i="1652"/>
        </ext>
      </extLst>
    </bk>
    <bk>
      <extLst>
        <ext uri="{3e2802c4-a4d2-4d8b-9148-e3be6c30e623}">
          <xlrd:rvb i="1653"/>
        </ext>
      </extLst>
    </bk>
    <bk>
      <extLst>
        <ext uri="{3e2802c4-a4d2-4d8b-9148-e3be6c30e623}">
          <xlrd:rvb i="1654"/>
        </ext>
      </extLst>
    </bk>
    <bk>
      <extLst>
        <ext uri="{3e2802c4-a4d2-4d8b-9148-e3be6c30e623}">
          <xlrd:rvb i="1655"/>
        </ext>
      </extLst>
    </bk>
    <bk>
      <extLst>
        <ext uri="{3e2802c4-a4d2-4d8b-9148-e3be6c30e623}">
          <xlrd:rvb i="1656"/>
        </ext>
      </extLst>
    </bk>
    <bk>
      <extLst>
        <ext uri="{3e2802c4-a4d2-4d8b-9148-e3be6c30e623}">
          <xlrd:rvb i="1657"/>
        </ext>
      </extLst>
    </bk>
    <bk>
      <extLst>
        <ext uri="{3e2802c4-a4d2-4d8b-9148-e3be6c30e623}">
          <xlrd:rvb i="1658"/>
        </ext>
      </extLst>
    </bk>
    <bk>
      <extLst>
        <ext uri="{3e2802c4-a4d2-4d8b-9148-e3be6c30e623}">
          <xlrd:rvb i="1659"/>
        </ext>
      </extLst>
    </bk>
    <bk>
      <extLst>
        <ext uri="{3e2802c4-a4d2-4d8b-9148-e3be6c30e623}">
          <xlrd:rvb i="1660"/>
        </ext>
      </extLst>
    </bk>
    <bk>
      <extLst>
        <ext uri="{3e2802c4-a4d2-4d8b-9148-e3be6c30e623}">
          <xlrd:rvb i="1661"/>
        </ext>
      </extLst>
    </bk>
    <bk>
      <extLst>
        <ext uri="{3e2802c4-a4d2-4d8b-9148-e3be6c30e623}">
          <xlrd:rvb i="1662"/>
        </ext>
      </extLst>
    </bk>
    <bk>
      <extLst>
        <ext uri="{3e2802c4-a4d2-4d8b-9148-e3be6c30e623}">
          <xlrd:rvb i="1663"/>
        </ext>
      </extLst>
    </bk>
    <bk>
      <extLst>
        <ext uri="{3e2802c4-a4d2-4d8b-9148-e3be6c30e623}">
          <xlrd:rvb i="1664"/>
        </ext>
      </extLst>
    </bk>
    <bk>
      <extLst>
        <ext uri="{3e2802c4-a4d2-4d8b-9148-e3be6c30e623}">
          <xlrd:rvb i="1665"/>
        </ext>
      </extLst>
    </bk>
    <bk>
      <extLst>
        <ext uri="{3e2802c4-a4d2-4d8b-9148-e3be6c30e623}">
          <xlrd:rvb i="1666"/>
        </ext>
      </extLst>
    </bk>
    <bk>
      <extLst>
        <ext uri="{3e2802c4-a4d2-4d8b-9148-e3be6c30e623}">
          <xlrd:rvb i="1667"/>
        </ext>
      </extLst>
    </bk>
    <bk>
      <extLst>
        <ext uri="{3e2802c4-a4d2-4d8b-9148-e3be6c30e623}">
          <xlrd:rvb i="1668"/>
        </ext>
      </extLst>
    </bk>
    <bk>
      <extLst>
        <ext uri="{3e2802c4-a4d2-4d8b-9148-e3be6c30e623}">
          <xlrd:rvb i="1669"/>
        </ext>
      </extLst>
    </bk>
    <bk>
      <extLst>
        <ext uri="{3e2802c4-a4d2-4d8b-9148-e3be6c30e623}">
          <xlrd:rvb i="1670"/>
        </ext>
      </extLst>
    </bk>
    <bk>
      <extLst>
        <ext uri="{3e2802c4-a4d2-4d8b-9148-e3be6c30e623}">
          <xlrd:rvb i="1671"/>
        </ext>
      </extLst>
    </bk>
    <bk>
      <extLst>
        <ext uri="{3e2802c4-a4d2-4d8b-9148-e3be6c30e623}">
          <xlrd:rvb i="1672"/>
        </ext>
      </extLst>
    </bk>
    <bk>
      <extLst>
        <ext uri="{3e2802c4-a4d2-4d8b-9148-e3be6c30e623}">
          <xlrd:rvb i="1673"/>
        </ext>
      </extLst>
    </bk>
    <bk>
      <extLst>
        <ext uri="{3e2802c4-a4d2-4d8b-9148-e3be6c30e623}">
          <xlrd:rvb i="1674"/>
        </ext>
      </extLst>
    </bk>
    <bk>
      <extLst>
        <ext uri="{3e2802c4-a4d2-4d8b-9148-e3be6c30e623}">
          <xlrd:rvb i="1675"/>
        </ext>
      </extLst>
    </bk>
    <bk>
      <extLst>
        <ext uri="{3e2802c4-a4d2-4d8b-9148-e3be6c30e623}">
          <xlrd:rvb i="1676"/>
        </ext>
      </extLst>
    </bk>
    <bk>
      <extLst>
        <ext uri="{3e2802c4-a4d2-4d8b-9148-e3be6c30e623}">
          <xlrd:rvb i="1677"/>
        </ext>
      </extLst>
    </bk>
    <bk>
      <extLst>
        <ext uri="{3e2802c4-a4d2-4d8b-9148-e3be6c30e623}">
          <xlrd:rvb i="1678"/>
        </ext>
      </extLst>
    </bk>
    <bk>
      <extLst>
        <ext uri="{3e2802c4-a4d2-4d8b-9148-e3be6c30e623}">
          <xlrd:rvb i="1679"/>
        </ext>
      </extLst>
    </bk>
    <bk>
      <extLst>
        <ext uri="{3e2802c4-a4d2-4d8b-9148-e3be6c30e623}">
          <xlrd:rvb i="1680"/>
        </ext>
      </extLst>
    </bk>
    <bk>
      <extLst>
        <ext uri="{3e2802c4-a4d2-4d8b-9148-e3be6c30e623}">
          <xlrd:rvb i="1681"/>
        </ext>
      </extLst>
    </bk>
    <bk>
      <extLst>
        <ext uri="{3e2802c4-a4d2-4d8b-9148-e3be6c30e623}">
          <xlrd:rvb i="1682"/>
        </ext>
      </extLst>
    </bk>
    <bk>
      <extLst>
        <ext uri="{3e2802c4-a4d2-4d8b-9148-e3be6c30e623}">
          <xlrd:rvb i="1683"/>
        </ext>
      </extLst>
    </bk>
    <bk>
      <extLst>
        <ext uri="{3e2802c4-a4d2-4d8b-9148-e3be6c30e623}">
          <xlrd:rvb i="1684"/>
        </ext>
      </extLst>
    </bk>
    <bk>
      <extLst>
        <ext uri="{3e2802c4-a4d2-4d8b-9148-e3be6c30e623}">
          <xlrd:rvb i="1685"/>
        </ext>
      </extLst>
    </bk>
    <bk>
      <extLst>
        <ext uri="{3e2802c4-a4d2-4d8b-9148-e3be6c30e623}">
          <xlrd:rvb i="1686"/>
        </ext>
      </extLst>
    </bk>
    <bk>
      <extLst>
        <ext uri="{3e2802c4-a4d2-4d8b-9148-e3be6c30e623}">
          <xlrd:rvb i="1687"/>
        </ext>
      </extLst>
    </bk>
    <bk>
      <extLst>
        <ext uri="{3e2802c4-a4d2-4d8b-9148-e3be6c30e623}">
          <xlrd:rvb i="1688"/>
        </ext>
      </extLst>
    </bk>
    <bk>
      <extLst>
        <ext uri="{3e2802c4-a4d2-4d8b-9148-e3be6c30e623}">
          <xlrd:rvb i="1689"/>
        </ext>
      </extLst>
    </bk>
    <bk>
      <extLst>
        <ext uri="{3e2802c4-a4d2-4d8b-9148-e3be6c30e623}">
          <xlrd:rvb i="1690"/>
        </ext>
      </extLst>
    </bk>
    <bk>
      <extLst>
        <ext uri="{3e2802c4-a4d2-4d8b-9148-e3be6c30e623}">
          <xlrd:rvb i="1691"/>
        </ext>
      </extLst>
    </bk>
    <bk>
      <extLst>
        <ext uri="{3e2802c4-a4d2-4d8b-9148-e3be6c30e623}">
          <xlrd:rvb i="1692"/>
        </ext>
      </extLst>
    </bk>
    <bk>
      <extLst>
        <ext uri="{3e2802c4-a4d2-4d8b-9148-e3be6c30e623}">
          <xlrd:rvb i="1693"/>
        </ext>
      </extLst>
    </bk>
    <bk>
      <extLst>
        <ext uri="{3e2802c4-a4d2-4d8b-9148-e3be6c30e623}">
          <xlrd:rvb i="1694"/>
        </ext>
      </extLst>
    </bk>
    <bk>
      <extLst>
        <ext uri="{3e2802c4-a4d2-4d8b-9148-e3be6c30e623}">
          <xlrd:rvb i="1695"/>
        </ext>
      </extLst>
    </bk>
    <bk>
      <extLst>
        <ext uri="{3e2802c4-a4d2-4d8b-9148-e3be6c30e623}">
          <xlrd:rvb i="1696"/>
        </ext>
      </extLst>
    </bk>
    <bk>
      <extLst>
        <ext uri="{3e2802c4-a4d2-4d8b-9148-e3be6c30e623}">
          <xlrd:rvb i="1697"/>
        </ext>
      </extLst>
    </bk>
    <bk>
      <extLst>
        <ext uri="{3e2802c4-a4d2-4d8b-9148-e3be6c30e623}">
          <xlrd:rvb i="1698"/>
        </ext>
      </extLst>
    </bk>
    <bk>
      <extLst>
        <ext uri="{3e2802c4-a4d2-4d8b-9148-e3be6c30e623}">
          <xlrd:rvb i="1699"/>
        </ext>
      </extLst>
    </bk>
    <bk>
      <extLst>
        <ext uri="{3e2802c4-a4d2-4d8b-9148-e3be6c30e623}">
          <xlrd:rvb i="1700"/>
        </ext>
      </extLst>
    </bk>
    <bk>
      <extLst>
        <ext uri="{3e2802c4-a4d2-4d8b-9148-e3be6c30e623}">
          <xlrd:rvb i="1701"/>
        </ext>
      </extLst>
    </bk>
    <bk>
      <extLst>
        <ext uri="{3e2802c4-a4d2-4d8b-9148-e3be6c30e623}">
          <xlrd:rvb i="1702"/>
        </ext>
      </extLst>
    </bk>
    <bk>
      <extLst>
        <ext uri="{3e2802c4-a4d2-4d8b-9148-e3be6c30e623}">
          <xlrd:rvb i="1703"/>
        </ext>
      </extLst>
    </bk>
    <bk>
      <extLst>
        <ext uri="{3e2802c4-a4d2-4d8b-9148-e3be6c30e623}">
          <xlrd:rvb i="1704"/>
        </ext>
      </extLst>
    </bk>
    <bk>
      <extLst>
        <ext uri="{3e2802c4-a4d2-4d8b-9148-e3be6c30e623}">
          <xlrd:rvb i="1705"/>
        </ext>
      </extLst>
    </bk>
    <bk>
      <extLst>
        <ext uri="{3e2802c4-a4d2-4d8b-9148-e3be6c30e623}">
          <xlrd:rvb i="1706"/>
        </ext>
      </extLst>
    </bk>
    <bk>
      <extLst>
        <ext uri="{3e2802c4-a4d2-4d8b-9148-e3be6c30e623}">
          <xlrd:rvb i="1707"/>
        </ext>
      </extLst>
    </bk>
    <bk>
      <extLst>
        <ext uri="{3e2802c4-a4d2-4d8b-9148-e3be6c30e623}">
          <xlrd:rvb i="1708"/>
        </ext>
      </extLst>
    </bk>
    <bk>
      <extLst>
        <ext uri="{3e2802c4-a4d2-4d8b-9148-e3be6c30e623}">
          <xlrd:rvb i="1709"/>
        </ext>
      </extLst>
    </bk>
    <bk>
      <extLst>
        <ext uri="{3e2802c4-a4d2-4d8b-9148-e3be6c30e623}">
          <xlrd:rvb i="1710"/>
        </ext>
      </extLst>
    </bk>
    <bk>
      <extLst>
        <ext uri="{3e2802c4-a4d2-4d8b-9148-e3be6c30e623}">
          <xlrd:rvb i="1711"/>
        </ext>
      </extLst>
    </bk>
    <bk>
      <extLst>
        <ext uri="{3e2802c4-a4d2-4d8b-9148-e3be6c30e623}">
          <xlrd:rvb i="1712"/>
        </ext>
      </extLst>
    </bk>
    <bk>
      <extLst>
        <ext uri="{3e2802c4-a4d2-4d8b-9148-e3be6c30e623}">
          <xlrd:rvb i="1713"/>
        </ext>
      </extLst>
    </bk>
    <bk>
      <extLst>
        <ext uri="{3e2802c4-a4d2-4d8b-9148-e3be6c30e623}">
          <xlrd:rvb i="1714"/>
        </ext>
      </extLst>
    </bk>
    <bk>
      <extLst>
        <ext uri="{3e2802c4-a4d2-4d8b-9148-e3be6c30e623}">
          <xlrd:rvb i="1715"/>
        </ext>
      </extLst>
    </bk>
    <bk>
      <extLst>
        <ext uri="{3e2802c4-a4d2-4d8b-9148-e3be6c30e623}">
          <xlrd:rvb i="1716"/>
        </ext>
      </extLst>
    </bk>
    <bk>
      <extLst>
        <ext uri="{3e2802c4-a4d2-4d8b-9148-e3be6c30e623}">
          <xlrd:rvb i="1717"/>
        </ext>
      </extLst>
    </bk>
    <bk>
      <extLst>
        <ext uri="{3e2802c4-a4d2-4d8b-9148-e3be6c30e623}">
          <xlrd:rvb i="1718"/>
        </ext>
      </extLst>
    </bk>
    <bk>
      <extLst>
        <ext uri="{3e2802c4-a4d2-4d8b-9148-e3be6c30e623}">
          <xlrd:rvb i="1719"/>
        </ext>
      </extLst>
    </bk>
    <bk>
      <extLst>
        <ext uri="{3e2802c4-a4d2-4d8b-9148-e3be6c30e623}">
          <xlrd:rvb i="1720"/>
        </ext>
      </extLst>
    </bk>
    <bk>
      <extLst>
        <ext uri="{3e2802c4-a4d2-4d8b-9148-e3be6c30e623}">
          <xlrd:rvb i="1721"/>
        </ext>
      </extLst>
    </bk>
    <bk>
      <extLst>
        <ext uri="{3e2802c4-a4d2-4d8b-9148-e3be6c30e623}">
          <xlrd:rvb i="1722"/>
        </ext>
      </extLst>
    </bk>
    <bk>
      <extLst>
        <ext uri="{3e2802c4-a4d2-4d8b-9148-e3be6c30e623}">
          <xlrd:rvb i="1723"/>
        </ext>
      </extLst>
    </bk>
    <bk>
      <extLst>
        <ext uri="{3e2802c4-a4d2-4d8b-9148-e3be6c30e623}">
          <xlrd:rvb i="1724"/>
        </ext>
      </extLst>
    </bk>
    <bk>
      <extLst>
        <ext uri="{3e2802c4-a4d2-4d8b-9148-e3be6c30e623}">
          <xlrd:rvb i="1725"/>
        </ext>
      </extLst>
    </bk>
    <bk>
      <extLst>
        <ext uri="{3e2802c4-a4d2-4d8b-9148-e3be6c30e623}">
          <xlrd:rvb i="1726"/>
        </ext>
      </extLst>
    </bk>
    <bk>
      <extLst>
        <ext uri="{3e2802c4-a4d2-4d8b-9148-e3be6c30e623}">
          <xlrd:rvb i="1727"/>
        </ext>
      </extLst>
    </bk>
    <bk>
      <extLst>
        <ext uri="{3e2802c4-a4d2-4d8b-9148-e3be6c30e623}">
          <xlrd:rvb i="1728"/>
        </ext>
      </extLst>
    </bk>
    <bk>
      <extLst>
        <ext uri="{3e2802c4-a4d2-4d8b-9148-e3be6c30e623}">
          <xlrd:rvb i="1729"/>
        </ext>
      </extLst>
    </bk>
    <bk>
      <extLst>
        <ext uri="{3e2802c4-a4d2-4d8b-9148-e3be6c30e623}">
          <xlrd:rvb i="1730"/>
        </ext>
      </extLst>
    </bk>
    <bk>
      <extLst>
        <ext uri="{3e2802c4-a4d2-4d8b-9148-e3be6c30e623}">
          <xlrd:rvb i="1731"/>
        </ext>
      </extLst>
    </bk>
    <bk>
      <extLst>
        <ext uri="{3e2802c4-a4d2-4d8b-9148-e3be6c30e623}">
          <xlrd:rvb i="1732"/>
        </ext>
      </extLst>
    </bk>
    <bk>
      <extLst>
        <ext uri="{3e2802c4-a4d2-4d8b-9148-e3be6c30e623}">
          <xlrd:rvb i="1733"/>
        </ext>
      </extLst>
    </bk>
    <bk>
      <extLst>
        <ext uri="{3e2802c4-a4d2-4d8b-9148-e3be6c30e623}">
          <xlrd:rvb i="1734"/>
        </ext>
      </extLst>
    </bk>
    <bk>
      <extLst>
        <ext uri="{3e2802c4-a4d2-4d8b-9148-e3be6c30e623}">
          <xlrd:rvb i="1735"/>
        </ext>
      </extLst>
    </bk>
    <bk>
      <extLst>
        <ext uri="{3e2802c4-a4d2-4d8b-9148-e3be6c30e623}">
          <xlrd:rvb i="1736"/>
        </ext>
      </extLst>
    </bk>
    <bk>
      <extLst>
        <ext uri="{3e2802c4-a4d2-4d8b-9148-e3be6c30e623}">
          <xlrd:rvb i="1737"/>
        </ext>
      </extLst>
    </bk>
    <bk>
      <extLst>
        <ext uri="{3e2802c4-a4d2-4d8b-9148-e3be6c30e623}">
          <xlrd:rvb i="1738"/>
        </ext>
      </extLst>
    </bk>
    <bk>
      <extLst>
        <ext uri="{3e2802c4-a4d2-4d8b-9148-e3be6c30e623}">
          <xlrd:rvb i="1739"/>
        </ext>
      </extLst>
    </bk>
    <bk>
      <extLst>
        <ext uri="{3e2802c4-a4d2-4d8b-9148-e3be6c30e623}">
          <xlrd:rvb i="1740"/>
        </ext>
      </extLst>
    </bk>
    <bk>
      <extLst>
        <ext uri="{3e2802c4-a4d2-4d8b-9148-e3be6c30e623}">
          <xlrd:rvb i="1741"/>
        </ext>
      </extLst>
    </bk>
    <bk>
      <extLst>
        <ext uri="{3e2802c4-a4d2-4d8b-9148-e3be6c30e623}">
          <xlrd:rvb i="1742"/>
        </ext>
      </extLst>
    </bk>
    <bk>
      <extLst>
        <ext uri="{3e2802c4-a4d2-4d8b-9148-e3be6c30e623}">
          <xlrd:rvb i="1743"/>
        </ext>
      </extLst>
    </bk>
    <bk>
      <extLst>
        <ext uri="{3e2802c4-a4d2-4d8b-9148-e3be6c30e623}">
          <xlrd:rvb i="1744"/>
        </ext>
      </extLst>
    </bk>
    <bk>
      <extLst>
        <ext uri="{3e2802c4-a4d2-4d8b-9148-e3be6c30e623}">
          <xlrd:rvb i="1745"/>
        </ext>
      </extLst>
    </bk>
    <bk>
      <extLst>
        <ext uri="{3e2802c4-a4d2-4d8b-9148-e3be6c30e623}">
          <xlrd:rvb i="1746"/>
        </ext>
      </extLst>
    </bk>
    <bk>
      <extLst>
        <ext uri="{3e2802c4-a4d2-4d8b-9148-e3be6c30e623}">
          <xlrd:rvb i="1747"/>
        </ext>
      </extLst>
    </bk>
    <bk>
      <extLst>
        <ext uri="{3e2802c4-a4d2-4d8b-9148-e3be6c30e623}">
          <xlrd:rvb i="1748"/>
        </ext>
      </extLst>
    </bk>
    <bk>
      <extLst>
        <ext uri="{3e2802c4-a4d2-4d8b-9148-e3be6c30e623}">
          <xlrd:rvb i="1749"/>
        </ext>
      </extLst>
    </bk>
    <bk>
      <extLst>
        <ext uri="{3e2802c4-a4d2-4d8b-9148-e3be6c30e623}">
          <xlrd:rvb i="1750"/>
        </ext>
      </extLst>
    </bk>
    <bk>
      <extLst>
        <ext uri="{3e2802c4-a4d2-4d8b-9148-e3be6c30e623}">
          <xlrd:rvb i="1751"/>
        </ext>
      </extLst>
    </bk>
    <bk>
      <extLst>
        <ext uri="{3e2802c4-a4d2-4d8b-9148-e3be6c30e623}">
          <xlrd:rvb i="1752"/>
        </ext>
      </extLst>
    </bk>
    <bk>
      <extLst>
        <ext uri="{3e2802c4-a4d2-4d8b-9148-e3be6c30e623}">
          <xlrd:rvb i="1753"/>
        </ext>
      </extLst>
    </bk>
    <bk>
      <extLst>
        <ext uri="{3e2802c4-a4d2-4d8b-9148-e3be6c30e623}">
          <xlrd:rvb i="1754"/>
        </ext>
      </extLst>
    </bk>
    <bk>
      <extLst>
        <ext uri="{3e2802c4-a4d2-4d8b-9148-e3be6c30e623}">
          <xlrd:rvb i="1755"/>
        </ext>
      </extLst>
    </bk>
    <bk>
      <extLst>
        <ext uri="{3e2802c4-a4d2-4d8b-9148-e3be6c30e623}">
          <xlrd:rvb i="1756"/>
        </ext>
      </extLst>
    </bk>
    <bk>
      <extLst>
        <ext uri="{3e2802c4-a4d2-4d8b-9148-e3be6c30e623}">
          <xlrd:rvb i="1757"/>
        </ext>
      </extLst>
    </bk>
    <bk>
      <extLst>
        <ext uri="{3e2802c4-a4d2-4d8b-9148-e3be6c30e623}">
          <xlrd:rvb i="1758"/>
        </ext>
      </extLst>
    </bk>
    <bk>
      <extLst>
        <ext uri="{3e2802c4-a4d2-4d8b-9148-e3be6c30e623}">
          <xlrd:rvb i="1759"/>
        </ext>
      </extLst>
    </bk>
    <bk>
      <extLst>
        <ext uri="{3e2802c4-a4d2-4d8b-9148-e3be6c30e623}">
          <xlrd:rvb i="1760"/>
        </ext>
      </extLst>
    </bk>
    <bk>
      <extLst>
        <ext uri="{3e2802c4-a4d2-4d8b-9148-e3be6c30e623}">
          <xlrd:rvb i="1761"/>
        </ext>
      </extLst>
    </bk>
    <bk>
      <extLst>
        <ext uri="{3e2802c4-a4d2-4d8b-9148-e3be6c30e623}">
          <xlrd:rvb i="1762"/>
        </ext>
      </extLst>
    </bk>
    <bk>
      <extLst>
        <ext uri="{3e2802c4-a4d2-4d8b-9148-e3be6c30e623}">
          <xlrd:rvb i="1763"/>
        </ext>
      </extLst>
    </bk>
    <bk>
      <extLst>
        <ext uri="{3e2802c4-a4d2-4d8b-9148-e3be6c30e623}">
          <xlrd:rvb i="1764"/>
        </ext>
      </extLst>
    </bk>
    <bk>
      <extLst>
        <ext uri="{3e2802c4-a4d2-4d8b-9148-e3be6c30e623}">
          <xlrd:rvb i="1765"/>
        </ext>
      </extLst>
    </bk>
    <bk>
      <extLst>
        <ext uri="{3e2802c4-a4d2-4d8b-9148-e3be6c30e623}">
          <xlrd:rvb i="1766"/>
        </ext>
      </extLst>
    </bk>
    <bk>
      <extLst>
        <ext uri="{3e2802c4-a4d2-4d8b-9148-e3be6c30e623}">
          <xlrd:rvb i="1767"/>
        </ext>
      </extLst>
    </bk>
    <bk>
      <extLst>
        <ext uri="{3e2802c4-a4d2-4d8b-9148-e3be6c30e623}">
          <xlrd:rvb i="1768"/>
        </ext>
      </extLst>
    </bk>
    <bk>
      <extLst>
        <ext uri="{3e2802c4-a4d2-4d8b-9148-e3be6c30e623}">
          <xlrd:rvb i="1769"/>
        </ext>
      </extLst>
    </bk>
    <bk>
      <extLst>
        <ext uri="{3e2802c4-a4d2-4d8b-9148-e3be6c30e623}">
          <xlrd:rvb i="1770"/>
        </ext>
      </extLst>
    </bk>
    <bk>
      <extLst>
        <ext uri="{3e2802c4-a4d2-4d8b-9148-e3be6c30e623}">
          <xlrd:rvb i="1771"/>
        </ext>
      </extLst>
    </bk>
    <bk>
      <extLst>
        <ext uri="{3e2802c4-a4d2-4d8b-9148-e3be6c30e623}">
          <xlrd:rvb i="1772"/>
        </ext>
      </extLst>
    </bk>
    <bk>
      <extLst>
        <ext uri="{3e2802c4-a4d2-4d8b-9148-e3be6c30e623}">
          <xlrd:rvb i="1773"/>
        </ext>
      </extLst>
    </bk>
    <bk>
      <extLst>
        <ext uri="{3e2802c4-a4d2-4d8b-9148-e3be6c30e623}">
          <xlrd:rvb i="1774"/>
        </ext>
      </extLst>
    </bk>
    <bk>
      <extLst>
        <ext uri="{3e2802c4-a4d2-4d8b-9148-e3be6c30e623}">
          <xlrd:rvb i="1775"/>
        </ext>
      </extLst>
    </bk>
    <bk>
      <extLst>
        <ext uri="{3e2802c4-a4d2-4d8b-9148-e3be6c30e623}">
          <xlrd:rvb i="1776"/>
        </ext>
      </extLst>
    </bk>
    <bk>
      <extLst>
        <ext uri="{3e2802c4-a4d2-4d8b-9148-e3be6c30e623}">
          <xlrd:rvb i="1777"/>
        </ext>
      </extLst>
    </bk>
    <bk>
      <extLst>
        <ext uri="{3e2802c4-a4d2-4d8b-9148-e3be6c30e623}">
          <xlrd:rvb i="1778"/>
        </ext>
      </extLst>
    </bk>
    <bk>
      <extLst>
        <ext uri="{3e2802c4-a4d2-4d8b-9148-e3be6c30e623}">
          <xlrd:rvb i="1779"/>
        </ext>
      </extLst>
    </bk>
    <bk>
      <extLst>
        <ext uri="{3e2802c4-a4d2-4d8b-9148-e3be6c30e623}">
          <xlrd:rvb i="1780"/>
        </ext>
      </extLst>
    </bk>
    <bk>
      <extLst>
        <ext uri="{3e2802c4-a4d2-4d8b-9148-e3be6c30e623}">
          <xlrd:rvb i="1781"/>
        </ext>
      </extLst>
    </bk>
    <bk>
      <extLst>
        <ext uri="{3e2802c4-a4d2-4d8b-9148-e3be6c30e623}">
          <xlrd:rvb i="1782"/>
        </ext>
      </extLst>
    </bk>
    <bk>
      <extLst>
        <ext uri="{3e2802c4-a4d2-4d8b-9148-e3be6c30e623}">
          <xlrd:rvb i="1783"/>
        </ext>
      </extLst>
    </bk>
    <bk>
      <extLst>
        <ext uri="{3e2802c4-a4d2-4d8b-9148-e3be6c30e623}">
          <xlrd:rvb i="1784"/>
        </ext>
      </extLst>
    </bk>
    <bk>
      <extLst>
        <ext uri="{3e2802c4-a4d2-4d8b-9148-e3be6c30e623}">
          <xlrd:rvb i="1785"/>
        </ext>
      </extLst>
    </bk>
    <bk>
      <extLst>
        <ext uri="{3e2802c4-a4d2-4d8b-9148-e3be6c30e623}">
          <xlrd:rvb i="1786"/>
        </ext>
      </extLst>
    </bk>
    <bk>
      <extLst>
        <ext uri="{3e2802c4-a4d2-4d8b-9148-e3be6c30e623}">
          <xlrd:rvb i="1787"/>
        </ext>
      </extLst>
    </bk>
    <bk>
      <extLst>
        <ext uri="{3e2802c4-a4d2-4d8b-9148-e3be6c30e623}">
          <xlrd:rvb i="1788"/>
        </ext>
      </extLst>
    </bk>
    <bk>
      <extLst>
        <ext uri="{3e2802c4-a4d2-4d8b-9148-e3be6c30e623}">
          <xlrd:rvb i="1789"/>
        </ext>
      </extLst>
    </bk>
    <bk>
      <extLst>
        <ext uri="{3e2802c4-a4d2-4d8b-9148-e3be6c30e623}">
          <xlrd:rvb i="1790"/>
        </ext>
      </extLst>
    </bk>
    <bk>
      <extLst>
        <ext uri="{3e2802c4-a4d2-4d8b-9148-e3be6c30e623}">
          <xlrd:rvb i="1791"/>
        </ext>
      </extLst>
    </bk>
    <bk>
      <extLst>
        <ext uri="{3e2802c4-a4d2-4d8b-9148-e3be6c30e623}">
          <xlrd:rvb i="1792"/>
        </ext>
      </extLst>
    </bk>
    <bk>
      <extLst>
        <ext uri="{3e2802c4-a4d2-4d8b-9148-e3be6c30e623}">
          <xlrd:rvb i="1793"/>
        </ext>
      </extLst>
    </bk>
    <bk>
      <extLst>
        <ext uri="{3e2802c4-a4d2-4d8b-9148-e3be6c30e623}">
          <xlrd:rvb i="1794"/>
        </ext>
      </extLst>
    </bk>
    <bk>
      <extLst>
        <ext uri="{3e2802c4-a4d2-4d8b-9148-e3be6c30e623}">
          <xlrd:rvb i="1795"/>
        </ext>
      </extLst>
    </bk>
    <bk>
      <extLst>
        <ext uri="{3e2802c4-a4d2-4d8b-9148-e3be6c30e623}">
          <xlrd:rvb i="1796"/>
        </ext>
      </extLst>
    </bk>
    <bk>
      <extLst>
        <ext uri="{3e2802c4-a4d2-4d8b-9148-e3be6c30e623}">
          <xlrd:rvb i="1797"/>
        </ext>
      </extLst>
    </bk>
    <bk>
      <extLst>
        <ext uri="{3e2802c4-a4d2-4d8b-9148-e3be6c30e623}">
          <xlrd:rvb i="1798"/>
        </ext>
      </extLst>
    </bk>
    <bk>
      <extLst>
        <ext uri="{3e2802c4-a4d2-4d8b-9148-e3be6c30e623}">
          <xlrd:rvb i="1799"/>
        </ext>
      </extLst>
    </bk>
    <bk>
      <extLst>
        <ext uri="{3e2802c4-a4d2-4d8b-9148-e3be6c30e623}">
          <xlrd:rvb i="1800"/>
        </ext>
      </extLst>
    </bk>
    <bk>
      <extLst>
        <ext uri="{3e2802c4-a4d2-4d8b-9148-e3be6c30e623}">
          <xlrd:rvb i="1801"/>
        </ext>
      </extLst>
    </bk>
    <bk>
      <extLst>
        <ext uri="{3e2802c4-a4d2-4d8b-9148-e3be6c30e623}">
          <xlrd:rvb i="1802"/>
        </ext>
      </extLst>
    </bk>
    <bk>
      <extLst>
        <ext uri="{3e2802c4-a4d2-4d8b-9148-e3be6c30e623}">
          <xlrd:rvb i="1803"/>
        </ext>
      </extLst>
    </bk>
    <bk>
      <extLst>
        <ext uri="{3e2802c4-a4d2-4d8b-9148-e3be6c30e623}">
          <xlrd:rvb i="1804"/>
        </ext>
      </extLst>
    </bk>
    <bk>
      <extLst>
        <ext uri="{3e2802c4-a4d2-4d8b-9148-e3be6c30e623}">
          <xlrd:rvb i="1805"/>
        </ext>
      </extLst>
    </bk>
    <bk>
      <extLst>
        <ext uri="{3e2802c4-a4d2-4d8b-9148-e3be6c30e623}">
          <xlrd:rvb i="1806"/>
        </ext>
      </extLst>
    </bk>
    <bk>
      <extLst>
        <ext uri="{3e2802c4-a4d2-4d8b-9148-e3be6c30e623}">
          <xlrd:rvb i="1807"/>
        </ext>
      </extLst>
    </bk>
    <bk>
      <extLst>
        <ext uri="{3e2802c4-a4d2-4d8b-9148-e3be6c30e623}">
          <xlrd:rvb i="1808"/>
        </ext>
      </extLst>
    </bk>
    <bk>
      <extLst>
        <ext uri="{3e2802c4-a4d2-4d8b-9148-e3be6c30e623}">
          <xlrd:rvb i="1809"/>
        </ext>
      </extLst>
    </bk>
    <bk>
      <extLst>
        <ext uri="{3e2802c4-a4d2-4d8b-9148-e3be6c30e623}">
          <xlrd:rvb i="1810"/>
        </ext>
      </extLst>
    </bk>
    <bk>
      <extLst>
        <ext uri="{3e2802c4-a4d2-4d8b-9148-e3be6c30e623}">
          <xlrd:rvb i="1811"/>
        </ext>
      </extLst>
    </bk>
    <bk>
      <extLst>
        <ext uri="{3e2802c4-a4d2-4d8b-9148-e3be6c30e623}">
          <xlrd:rvb i="1812"/>
        </ext>
      </extLst>
    </bk>
    <bk>
      <extLst>
        <ext uri="{3e2802c4-a4d2-4d8b-9148-e3be6c30e623}">
          <xlrd:rvb i="1813"/>
        </ext>
      </extLst>
    </bk>
    <bk>
      <extLst>
        <ext uri="{3e2802c4-a4d2-4d8b-9148-e3be6c30e623}">
          <xlrd:rvb i="1814"/>
        </ext>
      </extLst>
    </bk>
    <bk>
      <extLst>
        <ext uri="{3e2802c4-a4d2-4d8b-9148-e3be6c30e623}">
          <xlrd:rvb i="1815"/>
        </ext>
      </extLst>
    </bk>
    <bk>
      <extLst>
        <ext uri="{3e2802c4-a4d2-4d8b-9148-e3be6c30e623}">
          <xlrd:rvb i="1816"/>
        </ext>
      </extLst>
    </bk>
    <bk>
      <extLst>
        <ext uri="{3e2802c4-a4d2-4d8b-9148-e3be6c30e623}">
          <xlrd:rvb i="1817"/>
        </ext>
      </extLst>
    </bk>
    <bk>
      <extLst>
        <ext uri="{3e2802c4-a4d2-4d8b-9148-e3be6c30e623}">
          <xlrd:rvb i="1818"/>
        </ext>
      </extLst>
    </bk>
    <bk>
      <extLst>
        <ext uri="{3e2802c4-a4d2-4d8b-9148-e3be6c30e623}">
          <xlrd:rvb i="1819"/>
        </ext>
      </extLst>
    </bk>
    <bk>
      <extLst>
        <ext uri="{3e2802c4-a4d2-4d8b-9148-e3be6c30e623}">
          <xlrd:rvb i="1820"/>
        </ext>
      </extLst>
    </bk>
    <bk>
      <extLst>
        <ext uri="{3e2802c4-a4d2-4d8b-9148-e3be6c30e623}">
          <xlrd:rvb i="1821"/>
        </ext>
      </extLst>
    </bk>
    <bk>
      <extLst>
        <ext uri="{3e2802c4-a4d2-4d8b-9148-e3be6c30e623}">
          <xlrd:rvb i="1822"/>
        </ext>
      </extLst>
    </bk>
    <bk>
      <extLst>
        <ext uri="{3e2802c4-a4d2-4d8b-9148-e3be6c30e623}">
          <xlrd:rvb i="1823"/>
        </ext>
      </extLst>
    </bk>
    <bk>
      <extLst>
        <ext uri="{3e2802c4-a4d2-4d8b-9148-e3be6c30e623}">
          <xlrd:rvb i="1824"/>
        </ext>
      </extLst>
    </bk>
    <bk>
      <extLst>
        <ext uri="{3e2802c4-a4d2-4d8b-9148-e3be6c30e623}">
          <xlrd:rvb i="1825"/>
        </ext>
      </extLst>
    </bk>
    <bk>
      <extLst>
        <ext uri="{3e2802c4-a4d2-4d8b-9148-e3be6c30e623}">
          <xlrd:rvb i="1826"/>
        </ext>
      </extLst>
    </bk>
    <bk>
      <extLst>
        <ext uri="{3e2802c4-a4d2-4d8b-9148-e3be6c30e623}">
          <xlrd:rvb i="1827"/>
        </ext>
      </extLst>
    </bk>
    <bk>
      <extLst>
        <ext uri="{3e2802c4-a4d2-4d8b-9148-e3be6c30e623}">
          <xlrd:rvb i="1828"/>
        </ext>
      </extLst>
    </bk>
    <bk>
      <extLst>
        <ext uri="{3e2802c4-a4d2-4d8b-9148-e3be6c30e623}">
          <xlrd:rvb i="1829"/>
        </ext>
      </extLst>
    </bk>
    <bk>
      <extLst>
        <ext uri="{3e2802c4-a4d2-4d8b-9148-e3be6c30e623}">
          <xlrd:rvb i="1830"/>
        </ext>
      </extLst>
    </bk>
    <bk>
      <extLst>
        <ext uri="{3e2802c4-a4d2-4d8b-9148-e3be6c30e623}">
          <xlrd:rvb i="1831"/>
        </ext>
      </extLst>
    </bk>
    <bk>
      <extLst>
        <ext uri="{3e2802c4-a4d2-4d8b-9148-e3be6c30e623}">
          <xlrd:rvb i="1832"/>
        </ext>
      </extLst>
    </bk>
    <bk>
      <extLst>
        <ext uri="{3e2802c4-a4d2-4d8b-9148-e3be6c30e623}">
          <xlrd:rvb i="1833"/>
        </ext>
      </extLst>
    </bk>
    <bk>
      <extLst>
        <ext uri="{3e2802c4-a4d2-4d8b-9148-e3be6c30e623}">
          <xlrd:rvb i="1834"/>
        </ext>
      </extLst>
    </bk>
    <bk>
      <extLst>
        <ext uri="{3e2802c4-a4d2-4d8b-9148-e3be6c30e623}">
          <xlrd:rvb i="1835"/>
        </ext>
      </extLst>
    </bk>
    <bk>
      <extLst>
        <ext uri="{3e2802c4-a4d2-4d8b-9148-e3be6c30e623}">
          <xlrd:rvb i="1836"/>
        </ext>
      </extLst>
    </bk>
    <bk>
      <extLst>
        <ext uri="{3e2802c4-a4d2-4d8b-9148-e3be6c30e623}">
          <xlrd:rvb i="1837"/>
        </ext>
      </extLst>
    </bk>
    <bk>
      <extLst>
        <ext uri="{3e2802c4-a4d2-4d8b-9148-e3be6c30e623}">
          <xlrd:rvb i="1838"/>
        </ext>
      </extLst>
    </bk>
    <bk>
      <extLst>
        <ext uri="{3e2802c4-a4d2-4d8b-9148-e3be6c30e623}">
          <xlrd:rvb i="1839"/>
        </ext>
      </extLst>
    </bk>
    <bk>
      <extLst>
        <ext uri="{3e2802c4-a4d2-4d8b-9148-e3be6c30e623}">
          <xlrd:rvb i="1840"/>
        </ext>
      </extLst>
    </bk>
    <bk>
      <extLst>
        <ext uri="{3e2802c4-a4d2-4d8b-9148-e3be6c30e623}">
          <xlrd:rvb i="1841"/>
        </ext>
      </extLst>
    </bk>
    <bk>
      <extLst>
        <ext uri="{3e2802c4-a4d2-4d8b-9148-e3be6c30e623}">
          <xlrd:rvb i="1842"/>
        </ext>
      </extLst>
    </bk>
    <bk>
      <extLst>
        <ext uri="{3e2802c4-a4d2-4d8b-9148-e3be6c30e623}">
          <xlrd:rvb i="1843"/>
        </ext>
      </extLst>
    </bk>
    <bk>
      <extLst>
        <ext uri="{3e2802c4-a4d2-4d8b-9148-e3be6c30e623}">
          <xlrd:rvb i="1844"/>
        </ext>
      </extLst>
    </bk>
    <bk>
      <extLst>
        <ext uri="{3e2802c4-a4d2-4d8b-9148-e3be6c30e623}">
          <xlrd:rvb i="1845"/>
        </ext>
      </extLst>
    </bk>
    <bk>
      <extLst>
        <ext uri="{3e2802c4-a4d2-4d8b-9148-e3be6c30e623}">
          <xlrd:rvb i="1846"/>
        </ext>
      </extLst>
    </bk>
    <bk>
      <extLst>
        <ext uri="{3e2802c4-a4d2-4d8b-9148-e3be6c30e623}">
          <xlrd:rvb i="1847"/>
        </ext>
      </extLst>
    </bk>
    <bk>
      <extLst>
        <ext uri="{3e2802c4-a4d2-4d8b-9148-e3be6c30e623}">
          <xlrd:rvb i="1848"/>
        </ext>
      </extLst>
    </bk>
    <bk>
      <extLst>
        <ext uri="{3e2802c4-a4d2-4d8b-9148-e3be6c30e623}">
          <xlrd:rvb i="1849"/>
        </ext>
      </extLst>
    </bk>
    <bk>
      <extLst>
        <ext uri="{3e2802c4-a4d2-4d8b-9148-e3be6c30e623}">
          <xlrd:rvb i="1850"/>
        </ext>
      </extLst>
    </bk>
    <bk>
      <extLst>
        <ext uri="{3e2802c4-a4d2-4d8b-9148-e3be6c30e623}">
          <xlrd:rvb i="1851"/>
        </ext>
      </extLst>
    </bk>
    <bk>
      <extLst>
        <ext uri="{3e2802c4-a4d2-4d8b-9148-e3be6c30e623}">
          <xlrd:rvb i="1852"/>
        </ext>
      </extLst>
    </bk>
    <bk>
      <extLst>
        <ext uri="{3e2802c4-a4d2-4d8b-9148-e3be6c30e623}">
          <xlrd:rvb i="1853"/>
        </ext>
      </extLst>
    </bk>
    <bk>
      <extLst>
        <ext uri="{3e2802c4-a4d2-4d8b-9148-e3be6c30e623}">
          <xlrd:rvb i="1854"/>
        </ext>
      </extLst>
    </bk>
    <bk>
      <extLst>
        <ext uri="{3e2802c4-a4d2-4d8b-9148-e3be6c30e623}">
          <xlrd:rvb i="1855"/>
        </ext>
      </extLst>
    </bk>
    <bk>
      <extLst>
        <ext uri="{3e2802c4-a4d2-4d8b-9148-e3be6c30e623}">
          <xlrd:rvb i="1856"/>
        </ext>
      </extLst>
    </bk>
    <bk>
      <extLst>
        <ext uri="{3e2802c4-a4d2-4d8b-9148-e3be6c30e623}">
          <xlrd:rvb i="1857"/>
        </ext>
      </extLst>
    </bk>
    <bk>
      <extLst>
        <ext uri="{3e2802c4-a4d2-4d8b-9148-e3be6c30e623}">
          <xlrd:rvb i="1858"/>
        </ext>
      </extLst>
    </bk>
    <bk>
      <extLst>
        <ext uri="{3e2802c4-a4d2-4d8b-9148-e3be6c30e623}">
          <xlrd:rvb i="1859"/>
        </ext>
      </extLst>
    </bk>
    <bk>
      <extLst>
        <ext uri="{3e2802c4-a4d2-4d8b-9148-e3be6c30e623}">
          <xlrd:rvb i="1860"/>
        </ext>
      </extLst>
    </bk>
    <bk>
      <extLst>
        <ext uri="{3e2802c4-a4d2-4d8b-9148-e3be6c30e623}">
          <xlrd:rvb i="1861"/>
        </ext>
      </extLst>
    </bk>
    <bk>
      <extLst>
        <ext uri="{3e2802c4-a4d2-4d8b-9148-e3be6c30e623}">
          <xlrd:rvb i="1862"/>
        </ext>
      </extLst>
    </bk>
    <bk>
      <extLst>
        <ext uri="{3e2802c4-a4d2-4d8b-9148-e3be6c30e623}">
          <xlrd:rvb i="1863"/>
        </ext>
      </extLst>
    </bk>
    <bk>
      <extLst>
        <ext uri="{3e2802c4-a4d2-4d8b-9148-e3be6c30e623}">
          <xlrd:rvb i="1864"/>
        </ext>
      </extLst>
    </bk>
    <bk>
      <extLst>
        <ext uri="{3e2802c4-a4d2-4d8b-9148-e3be6c30e623}">
          <xlrd:rvb i="1865"/>
        </ext>
      </extLst>
    </bk>
    <bk>
      <extLst>
        <ext uri="{3e2802c4-a4d2-4d8b-9148-e3be6c30e623}">
          <xlrd:rvb i="1866"/>
        </ext>
      </extLst>
    </bk>
    <bk>
      <extLst>
        <ext uri="{3e2802c4-a4d2-4d8b-9148-e3be6c30e623}">
          <xlrd:rvb i="1867"/>
        </ext>
      </extLst>
    </bk>
    <bk>
      <extLst>
        <ext uri="{3e2802c4-a4d2-4d8b-9148-e3be6c30e623}">
          <xlrd:rvb i="1868"/>
        </ext>
      </extLst>
    </bk>
    <bk>
      <extLst>
        <ext uri="{3e2802c4-a4d2-4d8b-9148-e3be6c30e623}">
          <xlrd:rvb i="1869"/>
        </ext>
      </extLst>
    </bk>
    <bk>
      <extLst>
        <ext uri="{3e2802c4-a4d2-4d8b-9148-e3be6c30e623}">
          <xlrd:rvb i="1870"/>
        </ext>
      </extLst>
    </bk>
    <bk>
      <extLst>
        <ext uri="{3e2802c4-a4d2-4d8b-9148-e3be6c30e623}">
          <xlrd:rvb i="1871"/>
        </ext>
      </extLst>
    </bk>
    <bk>
      <extLst>
        <ext uri="{3e2802c4-a4d2-4d8b-9148-e3be6c30e623}">
          <xlrd:rvb i="1872"/>
        </ext>
      </extLst>
    </bk>
    <bk>
      <extLst>
        <ext uri="{3e2802c4-a4d2-4d8b-9148-e3be6c30e623}">
          <xlrd:rvb i="1873"/>
        </ext>
      </extLst>
    </bk>
    <bk>
      <extLst>
        <ext uri="{3e2802c4-a4d2-4d8b-9148-e3be6c30e623}">
          <xlrd:rvb i="1874"/>
        </ext>
      </extLst>
    </bk>
    <bk>
      <extLst>
        <ext uri="{3e2802c4-a4d2-4d8b-9148-e3be6c30e623}">
          <xlrd:rvb i="1875"/>
        </ext>
      </extLst>
    </bk>
    <bk>
      <extLst>
        <ext uri="{3e2802c4-a4d2-4d8b-9148-e3be6c30e623}">
          <xlrd:rvb i="1876"/>
        </ext>
      </extLst>
    </bk>
    <bk>
      <extLst>
        <ext uri="{3e2802c4-a4d2-4d8b-9148-e3be6c30e623}">
          <xlrd:rvb i="1877"/>
        </ext>
      </extLst>
    </bk>
    <bk>
      <extLst>
        <ext uri="{3e2802c4-a4d2-4d8b-9148-e3be6c30e623}">
          <xlrd:rvb i="1878"/>
        </ext>
      </extLst>
    </bk>
    <bk>
      <extLst>
        <ext uri="{3e2802c4-a4d2-4d8b-9148-e3be6c30e623}">
          <xlrd:rvb i="1879"/>
        </ext>
      </extLst>
    </bk>
    <bk>
      <extLst>
        <ext uri="{3e2802c4-a4d2-4d8b-9148-e3be6c30e623}">
          <xlrd:rvb i="1880"/>
        </ext>
      </extLst>
    </bk>
    <bk>
      <extLst>
        <ext uri="{3e2802c4-a4d2-4d8b-9148-e3be6c30e623}">
          <xlrd:rvb i="1881"/>
        </ext>
      </extLst>
    </bk>
    <bk>
      <extLst>
        <ext uri="{3e2802c4-a4d2-4d8b-9148-e3be6c30e623}">
          <xlrd:rvb i="1882"/>
        </ext>
      </extLst>
    </bk>
    <bk>
      <extLst>
        <ext uri="{3e2802c4-a4d2-4d8b-9148-e3be6c30e623}">
          <xlrd:rvb i="1883"/>
        </ext>
      </extLst>
    </bk>
    <bk>
      <extLst>
        <ext uri="{3e2802c4-a4d2-4d8b-9148-e3be6c30e623}">
          <xlrd:rvb i="1884"/>
        </ext>
      </extLst>
    </bk>
    <bk>
      <extLst>
        <ext uri="{3e2802c4-a4d2-4d8b-9148-e3be6c30e623}">
          <xlrd:rvb i="1885"/>
        </ext>
      </extLst>
    </bk>
    <bk>
      <extLst>
        <ext uri="{3e2802c4-a4d2-4d8b-9148-e3be6c30e623}">
          <xlrd:rvb i="1886"/>
        </ext>
      </extLst>
    </bk>
    <bk>
      <extLst>
        <ext uri="{3e2802c4-a4d2-4d8b-9148-e3be6c30e623}">
          <xlrd:rvb i="1887"/>
        </ext>
      </extLst>
    </bk>
    <bk>
      <extLst>
        <ext uri="{3e2802c4-a4d2-4d8b-9148-e3be6c30e623}">
          <xlrd:rvb i="1888"/>
        </ext>
      </extLst>
    </bk>
    <bk>
      <extLst>
        <ext uri="{3e2802c4-a4d2-4d8b-9148-e3be6c30e623}">
          <xlrd:rvb i="1889"/>
        </ext>
      </extLst>
    </bk>
    <bk>
      <extLst>
        <ext uri="{3e2802c4-a4d2-4d8b-9148-e3be6c30e623}">
          <xlrd:rvb i="1890"/>
        </ext>
      </extLst>
    </bk>
    <bk>
      <extLst>
        <ext uri="{3e2802c4-a4d2-4d8b-9148-e3be6c30e623}">
          <xlrd:rvb i="1891"/>
        </ext>
      </extLst>
    </bk>
    <bk>
      <extLst>
        <ext uri="{3e2802c4-a4d2-4d8b-9148-e3be6c30e623}">
          <xlrd:rvb i="1892"/>
        </ext>
      </extLst>
    </bk>
    <bk>
      <extLst>
        <ext uri="{3e2802c4-a4d2-4d8b-9148-e3be6c30e623}">
          <xlrd:rvb i="1893"/>
        </ext>
      </extLst>
    </bk>
    <bk>
      <extLst>
        <ext uri="{3e2802c4-a4d2-4d8b-9148-e3be6c30e623}">
          <xlrd:rvb i="1894"/>
        </ext>
      </extLst>
    </bk>
    <bk>
      <extLst>
        <ext uri="{3e2802c4-a4d2-4d8b-9148-e3be6c30e623}">
          <xlrd:rvb i="1895"/>
        </ext>
      </extLst>
    </bk>
    <bk>
      <extLst>
        <ext uri="{3e2802c4-a4d2-4d8b-9148-e3be6c30e623}">
          <xlrd:rvb i="1896"/>
        </ext>
      </extLst>
    </bk>
    <bk>
      <extLst>
        <ext uri="{3e2802c4-a4d2-4d8b-9148-e3be6c30e623}">
          <xlrd:rvb i="1897"/>
        </ext>
      </extLst>
    </bk>
    <bk>
      <extLst>
        <ext uri="{3e2802c4-a4d2-4d8b-9148-e3be6c30e623}">
          <xlrd:rvb i="1898"/>
        </ext>
      </extLst>
    </bk>
    <bk>
      <extLst>
        <ext uri="{3e2802c4-a4d2-4d8b-9148-e3be6c30e623}">
          <xlrd:rvb i="1899"/>
        </ext>
      </extLst>
    </bk>
    <bk>
      <extLst>
        <ext uri="{3e2802c4-a4d2-4d8b-9148-e3be6c30e623}">
          <xlrd:rvb i="1900"/>
        </ext>
      </extLst>
    </bk>
    <bk>
      <extLst>
        <ext uri="{3e2802c4-a4d2-4d8b-9148-e3be6c30e623}">
          <xlrd:rvb i="1901"/>
        </ext>
      </extLst>
    </bk>
    <bk>
      <extLst>
        <ext uri="{3e2802c4-a4d2-4d8b-9148-e3be6c30e623}">
          <xlrd:rvb i="1902"/>
        </ext>
      </extLst>
    </bk>
    <bk>
      <extLst>
        <ext uri="{3e2802c4-a4d2-4d8b-9148-e3be6c30e623}">
          <xlrd:rvb i="1903"/>
        </ext>
      </extLst>
    </bk>
    <bk>
      <extLst>
        <ext uri="{3e2802c4-a4d2-4d8b-9148-e3be6c30e623}">
          <xlrd:rvb i="1904"/>
        </ext>
      </extLst>
    </bk>
    <bk>
      <extLst>
        <ext uri="{3e2802c4-a4d2-4d8b-9148-e3be6c30e623}">
          <xlrd:rvb i="1905"/>
        </ext>
      </extLst>
    </bk>
    <bk>
      <extLst>
        <ext uri="{3e2802c4-a4d2-4d8b-9148-e3be6c30e623}">
          <xlrd:rvb i="1906"/>
        </ext>
      </extLst>
    </bk>
    <bk>
      <extLst>
        <ext uri="{3e2802c4-a4d2-4d8b-9148-e3be6c30e623}">
          <xlrd:rvb i="1907"/>
        </ext>
      </extLst>
    </bk>
    <bk>
      <extLst>
        <ext uri="{3e2802c4-a4d2-4d8b-9148-e3be6c30e623}">
          <xlrd:rvb i="1908"/>
        </ext>
      </extLst>
    </bk>
    <bk>
      <extLst>
        <ext uri="{3e2802c4-a4d2-4d8b-9148-e3be6c30e623}">
          <xlrd:rvb i="1909"/>
        </ext>
      </extLst>
    </bk>
    <bk>
      <extLst>
        <ext uri="{3e2802c4-a4d2-4d8b-9148-e3be6c30e623}">
          <xlrd:rvb i="1910"/>
        </ext>
      </extLst>
    </bk>
    <bk>
      <extLst>
        <ext uri="{3e2802c4-a4d2-4d8b-9148-e3be6c30e623}">
          <xlrd:rvb i="1911"/>
        </ext>
      </extLst>
    </bk>
    <bk>
      <extLst>
        <ext uri="{3e2802c4-a4d2-4d8b-9148-e3be6c30e623}">
          <xlrd:rvb i="1912"/>
        </ext>
      </extLst>
    </bk>
    <bk>
      <extLst>
        <ext uri="{3e2802c4-a4d2-4d8b-9148-e3be6c30e623}">
          <xlrd:rvb i="1913"/>
        </ext>
      </extLst>
    </bk>
    <bk>
      <extLst>
        <ext uri="{3e2802c4-a4d2-4d8b-9148-e3be6c30e623}">
          <xlrd:rvb i="1914"/>
        </ext>
      </extLst>
    </bk>
    <bk>
      <extLst>
        <ext uri="{3e2802c4-a4d2-4d8b-9148-e3be6c30e623}">
          <xlrd:rvb i="1915"/>
        </ext>
      </extLst>
    </bk>
    <bk>
      <extLst>
        <ext uri="{3e2802c4-a4d2-4d8b-9148-e3be6c30e623}">
          <xlrd:rvb i="1916"/>
        </ext>
      </extLst>
    </bk>
    <bk>
      <extLst>
        <ext uri="{3e2802c4-a4d2-4d8b-9148-e3be6c30e623}">
          <xlrd:rvb i="1917"/>
        </ext>
      </extLst>
    </bk>
    <bk>
      <extLst>
        <ext uri="{3e2802c4-a4d2-4d8b-9148-e3be6c30e623}">
          <xlrd:rvb i="1918"/>
        </ext>
      </extLst>
    </bk>
    <bk>
      <extLst>
        <ext uri="{3e2802c4-a4d2-4d8b-9148-e3be6c30e623}">
          <xlrd:rvb i="1919"/>
        </ext>
      </extLst>
    </bk>
    <bk>
      <extLst>
        <ext uri="{3e2802c4-a4d2-4d8b-9148-e3be6c30e623}">
          <xlrd:rvb i="1920"/>
        </ext>
      </extLst>
    </bk>
    <bk>
      <extLst>
        <ext uri="{3e2802c4-a4d2-4d8b-9148-e3be6c30e623}">
          <xlrd:rvb i="1921"/>
        </ext>
      </extLst>
    </bk>
    <bk>
      <extLst>
        <ext uri="{3e2802c4-a4d2-4d8b-9148-e3be6c30e623}">
          <xlrd:rvb i="1922"/>
        </ext>
      </extLst>
    </bk>
    <bk>
      <extLst>
        <ext uri="{3e2802c4-a4d2-4d8b-9148-e3be6c30e623}">
          <xlrd:rvb i="1923"/>
        </ext>
      </extLst>
    </bk>
    <bk>
      <extLst>
        <ext uri="{3e2802c4-a4d2-4d8b-9148-e3be6c30e623}">
          <xlrd:rvb i="1924"/>
        </ext>
      </extLst>
    </bk>
    <bk>
      <extLst>
        <ext uri="{3e2802c4-a4d2-4d8b-9148-e3be6c30e623}">
          <xlrd:rvb i="1925"/>
        </ext>
      </extLst>
    </bk>
    <bk>
      <extLst>
        <ext uri="{3e2802c4-a4d2-4d8b-9148-e3be6c30e623}">
          <xlrd:rvb i="1926"/>
        </ext>
      </extLst>
    </bk>
    <bk>
      <extLst>
        <ext uri="{3e2802c4-a4d2-4d8b-9148-e3be6c30e623}">
          <xlrd:rvb i="1927"/>
        </ext>
      </extLst>
    </bk>
    <bk>
      <extLst>
        <ext uri="{3e2802c4-a4d2-4d8b-9148-e3be6c30e623}">
          <xlrd:rvb i="1928"/>
        </ext>
      </extLst>
    </bk>
    <bk>
      <extLst>
        <ext uri="{3e2802c4-a4d2-4d8b-9148-e3be6c30e623}">
          <xlrd:rvb i="1929"/>
        </ext>
      </extLst>
    </bk>
    <bk>
      <extLst>
        <ext uri="{3e2802c4-a4d2-4d8b-9148-e3be6c30e623}">
          <xlrd:rvb i="1930"/>
        </ext>
      </extLst>
    </bk>
    <bk>
      <extLst>
        <ext uri="{3e2802c4-a4d2-4d8b-9148-e3be6c30e623}">
          <xlrd:rvb i="1931"/>
        </ext>
      </extLst>
    </bk>
    <bk>
      <extLst>
        <ext uri="{3e2802c4-a4d2-4d8b-9148-e3be6c30e623}">
          <xlrd:rvb i="1932"/>
        </ext>
      </extLst>
    </bk>
    <bk>
      <extLst>
        <ext uri="{3e2802c4-a4d2-4d8b-9148-e3be6c30e623}">
          <xlrd:rvb i="1933"/>
        </ext>
      </extLst>
    </bk>
    <bk>
      <extLst>
        <ext uri="{3e2802c4-a4d2-4d8b-9148-e3be6c30e623}">
          <xlrd:rvb i="1934"/>
        </ext>
      </extLst>
    </bk>
    <bk>
      <extLst>
        <ext uri="{3e2802c4-a4d2-4d8b-9148-e3be6c30e623}">
          <xlrd:rvb i="1935"/>
        </ext>
      </extLst>
    </bk>
    <bk>
      <extLst>
        <ext uri="{3e2802c4-a4d2-4d8b-9148-e3be6c30e623}">
          <xlrd:rvb i="1936"/>
        </ext>
      </extLst>
    </bk>
    <bk>
      <extLst>
        <ext uri="{3e2802c4-a4d2-4d8b-9148-e3be6c30e623}">
          <xlrd:rvb i="1937"/>
        </ext>
      </extLst>
    </bk>
    <bk>
      <extLst>
        <ext uri="{3e2802c4-a4d2-4d8b-9148-e3be6c30e623}">
          <xlrd:rvb i="1938"/>
        </ext>
      </extLst>
    </bk>
    <bk>
      <extLst>
        <ext uri="{3e2802c4-a4d2-4d8b-9148-e3be6c30e623}">
          <xlrd:rvb i="1939"/>
        </ext>
      </extLst>
    </bk>
    <bk>
      <extLst>
        <ext uri="{3e2802c4-a4d2-4d8b-9148-e3be6c30e623}">
          <xlrd:rvb i="1940"/>
        </ext>
      </extLst>
    </bk>
    <bk>
      <extLst>
        <ext uri="{3e2802c4-a4d2-4d8b-9148-e3be6c30e623}">
          <xlrd:rvb i="1941"/>
        </ext>
      </extLst>
    </bk>
    <bk>
      <extLst>
        <ext uri="{3e2802c4-a4d2-4d8b-9148-e3be6c30e623}">
          <xlrd:rvb i="1942"/>
        </ext>
      </extLst>
    </bk>
    <bk>
      <extLst>
        <ext uri="{3e2802c4-a4d2-4d8b-9148-e3be6c30e623}">
          <xlrd:rvb i="1943"/>
        </ext>
      </extLst>
    </bk>
    <bk>
      <extLst>
        <ext uri="{3e2802c4-a4d2-4d8b-9148-e3be6c30e623}">
          <xlrd:rvb i="1944"/>
        </ext>
      </extLst>
    </bk>
    <bk>
      <extLst>
        <ext uri="{3e2802c4-a4d2-4d8b-9148-e3be6c30e623}">
          <xlrd:rvb i="1945"/>
        </ext>
      </extLst>
    </bk>
    <bk>
      <extLst>
        <ext uri="{3e2802c4-a4d2-4d8b-9148-e3be6c30e623}">
          <xlrd:rvb i="1946"/>
        </ext>
      </extLst>
    </bk>
    <bk>
      <extLst>
        <ext uri="{3e2802c4-a4d2-4d8b-9148-e3be6c30e623}">
          <xlrd:rvb i="1947"/>
        </ext>
      </extLst>
    </bk>
    <bk>
      <extLst>
        <ext uri="{3e2802c4-a4d2-4d8b-9148-e3be6c30e623}">
          <xlrd:rvb i="1948"/>
        </ext>
      </extLst>
    </bk>
    <bk>
      <extLst>
        <ext uri="{3e2802c4-a4d2-4d8b-9148-e3be6c30e623}">
          <xlrd:rvb i="1949"/>
        </ext>
      </extLst>
    </bk>
    <bk>
      <extLst>
        <ext uri="{3e2802c4-a4d2-4d8b-9148-e3be6c30e623}">
          <xlrd:rvb i="1950"/>
        </ext>
      </extLst>
    </bk>
    <bk>
      <extLst>
        <ext uri="{3e2802c4-a4d2-4d8b-9148-e3be6c30e623}">
          <xlrd:rvb i="1951"/>
        </ext>
      </extLst>
    </bk>
    <bk>
      <extLst>
        <ext uri="{3e2802c4-a4d2-4d8b-9148-e3be6c30e623}">
          <xlrd:rvb i="1952"/>
        </ext>
      </extLst>
    </bk>
    <bk>
      <extLst>
        <ext uri="{3e2802c4-a4d2-4d8b-9148-e3be6c30e623}">
          <xlrd:rvb i="1953"/>
        </ext>
      </extLst>
    </bk>
    <bk>
      <extLst>
        <ext uri="{3e2802c4-a4d2-4d8b-9148-e3be6c30e623}">
          <xlrd:rvb i="1954"/>
        </ext>
      </extLst>
    </bk>
    <bk>
      <extLst>
        <ext uri="{3e2802c4-a4d2-4d8b-9148-e3be6c30e623}">
          <xlrd:rvb i="1955"/>
        </ext>
      </extLst>
    </bk>
    <bk>
      <extLst>
        <ext uri="{3e2802c4-a4d2-4d8b-9148-e3be6c30e623}">
          <xlrd:rvb i="1956"/>
        </ext>
      </extLst>
    </bk>
    <bk>
      <extLst>
        <ext uri="{3e2802c4-a4d2-4d8b-9148-e3be6c30e623}">
          <xlrd:rvb i="1957"/>
        </ext>
      </extLst>
    </bk>
    <bk>
      <extLst>
        <ext uri="{3e2802c4-a4d2-4d8b-9148-e3be6c30e623}">
          <xlrd:rvb i="1958"/>
        </ext>
      </extLst>
    </bk>
    <bk>
      <extLst>
        <ext uri="{3e2802c4-a4d2-4d8b-9148-e3be6c30e623}">
          <xlrd:rvb i="1959"/>
        </ext>
      </extLst>
    </bk>
    <bk>
      <extLst>
        <ext uri="{3e2802c4-a4d2-4d8b-9148-e3be6c30e623}">
          <xlrd:rvb i="1960"/>
        </ext>
      </extLst>
    </bk>
    <bk>
      <extLst>
        <ext uri="{3e2802c4-a4d2-4d8b-9148-e3be6c30e623}">
          <xlrd:rvb i="1961"/>
        </ext>
      </extLst>
    </bk>
    <bk>
      <extLst>
        <ext uri="{3e2802c4-a4d2-4d8b-9148-e3be6c30e623}">
          <xlrd:rvb i="1962"/>
        </ext>
      </extLst>
    </bk>
    <bk>
      <extLst>
        <ext uri="{3e2802c4-a4d2-4d8b-9148-e3be6c30e623}">
          <xlrd:rvb i="1963"/>
        </ext>
      </extLst>
    </bk>
    <bk>
      <extLst>
        <ext uri="{3e2802c4-a4d2-4d8b-9148-e3be6c30e623}">
          <xlrd:rvb i="1964"/>
        </ext>
      </extLst>
    </bk>
    <bk>
      <extLst>
        <ext uri="{3e2802c4-a4d2-4d8b-9148-e3be6c30e623}">
          <xlrd:rvb i="1965"/>
        </ext>
      </extLst>
    </bk>
    <bk>
      <extLst>
        <ext uri="{3e2802c4-a4d2-4d8b-9148-e3be6c30e623}">
          <xlrd:rvb i="1966"/>
        </ext>
      </extLst>
    </bk>
    <bk>
      <extLst>
        <ext uri="{3e2802c4-a4d2-4d8b-9148-e3be6c30e623}">
          <xlrd:rvb i="1967"/>
        </ext>
      </extLst>
    </bk>
    <bk>
      <extLst>
        <ext uri="{3e2802c4-a4d2-4d8b-9148-e3be6c30e623}">
          <xlrd:rvb i="1968"/>
        </ext>
      </extLst>
    </bk>
    <bk>
      <extLst>
        <ext uri="{3e2802c4-a4d2-4d8b-9148-e3be6c30e623}">
          <xlrd:rvb i="1969"/>
        </ext>
      </extLst>
    </bk>
    <bk>
      <extLst>
        <ext uri="{3e2802c4-a4d2-4d8b-9148-e3be6c30e623}">
          <xlrd:rvb i="1970"/>
        </ext>
      </extLst>
    </bk>
    <bk>
      <extLst>
        <ext uri="{3e2802c4-a4d2-4d8b-9148-e3be6c30e623}">
          <xlrd:rvb i="1971"/>
        </ext>
      </extLst>
    </bk>
    <bk>
      <extLst>
        <ext uri="{3e2802c4-a4d2-4d8b-9148-e3be6c30e623}">
          <xlrd:rvb i="1972"/>
        </ext>
      </extLst>
    </bk>
    <bk>
      <extLst>
        <ext uri="{3e2802c4-a4d2-4d8b-9148-e3be6c30e623}">
          <xlrd:rvb i="1973"/>
        </ext>
      </extLst>
    </bk>
    <bk>
      <extLst>
        <ext uri="{3e2802c4-a4d2-4d8b-9148-e3be6c30e623}">
          <xlrd:rvb i="1974"/>
        </ext>
      </extLst>
    </bk>
    <bk>
      <extLst>
        <ext uri="{3e2802c4-a4d2-4d8b-9148-e3be6c30e623}">
          <xlrd:rvb i="1975"/>
        </ext>
      </extLst>
    </bk>
    <bk>
      <extLst>
        <ext uri="{3e2802c4-a4d2-4d8b-9148-e3be6c30e623}">
          <xlrd:rvb i="1976"/>
        </ext>
      </extLst>
    </bk>
    <bk>
      <extLst>
        <ext uri="{3e2802c4-a4d2-4d8b-9148-e3be6c30e623}">
          <xlrd:rvb i="1977"/>
        </ext>
      </extLst>
    </bk>
    <bk>
      <extLst>
        <ext uri="{3e2802c4-a4d2-4d8b-9148-e3be6c30e623}">
          <xlrd:rvb i="1978"/>
        </ext>
      </extLst>
    </bk>
    <bk>
      <extLst>
        <ext uri="{3e2802c4-a4d2-4d8b-9148-e3be6c30e623}">
          <xlrd:rvb i="1979"/>
        </ext>
      </extLst>
    </bk>
    <bk>
      <extLst>
        <ext uri="{3e2802c4-a4d2-4d8b-9148-e3be6c30e623}">
          <xlrd:rvb i="1980"/>
        </ext>
      </extLst>
    </bk>
    <bk>
      <extLst>
        <ext uri="{3e2802c4-a4d2-4d8b-9148-e3be6c30e623}">
          <xlrd:rvb i="1981"/>
        </ext>
      </extLst>
    </bk>
    <bk>
      <extLst>
        <ext uri="{3e2802c4-a4d2-4d8b-9148-e3be6c30e623}">
          <xlrd:rvb i="1982"/>
        </ext>
      </extLst>
    </bk>
    <bk>
      <extLst>
        <ext uri="{3e2802c4-a4d2-4d8b-9148-e3be6c30e623}">
          <xlrd:rvb i="1983"/>
        </ext>
      </extLst>
    </bk>
    <bk>
      <extLst>
        <ext uri="{3e2802c4-a4d2-4d8b-9148-e3be6c30e623}">
          <xlrd:rvb i="1984"/>
        </ext>
      </extLst>
    </bk>
    <bk>
      <extLst>
        <ext uri="{3e2802c4-a4d2-4d8b-9148-e3be6c30e623}">
          <xlrd:rvb i="1985"/>
        </ext>
      </extLst>
    </bk>
    <bk>
      <extLst>
        <ext uri="{3e2802c4-a4d2-4d8b-9148-e3be6c30e623}">
          <xlrd:rvb i="1986"/>
        </ext>
      </extLst>
    </bk>
    <bk>
      <extLst>
        <ext uri="{3e2802c4-a4d2-4d8b-9148-e3be6c30e623}">
          <xlrd:rvb i="1987"/>
        </ext>
      </extLst>
    </bk>
    <bk>
      <extLst>
        <ext uri="{3e2802c4-a4d2-4d8b-9148-e3be6c30e623}">
          <xlrd:rvb i="1988"/>
        </ext>
      </extLst>
    </bk>
    <bk>
      <extLst>
        <ext uri="{3e2802c4-a4d2-4d8b-9148-e3be6c30e623}">
          <xlrd:rvb i="1989"/>
        </ext>
      </extLst>
    </bk>
    <bk>
      <extLst>
        <ext uri="{3e2802c4-a4d2-4d8b-9148-e3be6c30e623}">
          <xlrd:rvb i="1990"/>
        </ext>
      </extLst>
    </bk>
    <bk>
      <extLst>
        <ext uri="{3e2802c4-a4d2-4d8b-9148-e3be6c30e623}">
          <xlrd:rvb i="1991"/>
        </ext>
      </extLst>
    </bk>
    <bk>
      <extLst>
        <ext uri="{3e2802c4-a4d2-4d8b-9148-e3be6c30e623}">
          <xlrd:rvb i="1992"/>
        </ext>
      </extLst>
    </bk>
    <bk>
      <extLst>
        <ext uri="{3e2802c4-a4d2-4d8b-9148-e3be6c30e623}">
          <xlrd:rvb i="1993"/>
        </ext>
      </extLst>
    </bk>
    <bk>
      <extLst>
        <ext uri="{3e2802c4-a4d2-4d8b-9148-e3be6c30e623}">
          <xlrd:rvb i="1994"/>
        </ext>
      </extLst>
    </bk>
    <bk>
      <extLst>
        <ext uri="{3e2802c4-a4d2-4d8b-9148-e3be6c30e623}">
          <xlrd:rvb i="1995"/>
        </ext>
      </extLst>
    </bk>
    <bk>
      <extLst>
        <ext uri="{3e2802c4-a4d2-4d8b-9148-e3be6c30e623}">
          <xlrd:rvb i="1996"/>
        </ext>
      </extLst>
    </bk>
    <bk>
      <extLst>
        <ext uri="{3e2802c4-a4d2-4d8b-9148-e3be6c30e623}">
          <xlrd:rvb i="1997"/>
        </ext>
      </extLst>
    </bk>
    <bk>
      <extLst>
        <ext uri="{3e2802c4-a4d2-4d8b-9148-e3be6c30e623}">
          <xlrd:rvb i="1998"/>
        </ext>
      </extLst>
    </bk>
    <bk>
      <extLst>
        <ext uri="{3e2802c4-a4d2-4d8b-9148-e3be6c30e623}">
          <xlrd:rvb i="1999"/>
        </ext>
      </extLst>
    </bk>
    <bk>
      <extLst>
        <ext uri="{3e2802c4-a4d2-4d8b-9148-e3be6c30e623}">
          <xlrd:rvb i="2000"/>
        </ext>
      </extLst>
    </bk>
    <bk>
      <extLst>
        <ext uri="{3e2802c4-a4d2-4d8b-9148-e3be6c30e623}">
          <xlrd:rvb i="2001"/>
        </ext>
      </extLst>
    </bk>
    <bk>
      <extLst>
        <ext uri="{3e2802c4-a4d2-4d8b-9148-e3be6c30e623}">
          <xlrd:rvb i="2002"/>
        </ext>
      </extLst>
    </bk>
    <bk>
      <extLst>
        <ext uri="{3e2802c4-a4d2-4d8b-9148-e3be6c30e623}">
          <xlrd:rvb i="2003"/>
        </ext>
      </extLst>
    </bk>
    <bk>
      <extLst>
        <ext uri="{3e2802c4-a4d2-4d8b-9148-e3be6c30e623}">
          <xlrd:rvb i="2004"/>
        </ext>
      </extLst>
    </bk>
    <bk>
      <extLst>
        <ext uri="{3e2802c4-a4d2-4d8b-9148-e3be6c30e623}">
          <xlrd:rvb i="2005"/>
        </ext>
      </extLst>
    </bk>
    <bk>
      <extLst>
        <ext uri="{3e2802c4-a4d2-4d8b-9148-e3be6c30e623}">
          <xlrd:rvb i="2006"/>
        </ext>
      </extLst>
    </bk>
    <bk>
      <extLst>
        <ext uri="{3e2802c4-a4d2-4d8b-9148-e3be6c30e623}">
          <xlrd:rvb i="2007"/>
        </ext>
      </extLst>
    </bk>
    <bk>
      <extLst>
        <ext uri="{3e2802c4-a4d2-4d8b-9148-e3be6c30e623}">
          <xlrd:rvb i="2008"/>
        </ext>
      </extLst>
    </bk>
    <bk>
      <extLst>
        <ext uri="{3e2802c4-a4d2-4d8b-9148-e3be6c30e623}">
          <xlrd:rvb i="2009"/>
        </ext>
      </extLst>
    </bk>
    <bk>
      <extLst>
        <ext uri="{3e2802c4-a4d2-4d8b-9148-e3be6c30e623}">
          <xlrd:rvb i="2010"/>
        </ext>
      </extLst>
    </bk>
    <bk>
      <extLst>
        <ext uri="{3e2802c4-a4d2-4d8b-9148-e3be6c30e623}">
          <xlrd:rvb i="2011"/>
        </ext>
      </extLst>
    </bk>
    <bk>
      <extLst>
        <ext uri="{3e2802c4-a4d2-4d8b-9148-e3be6c30e623}">
          <xlrd:rvb i="2012"/>
        </ext>
      </extLst>
    </bk>
    <bk>
      <extLst>
        <ext uri="{3e2802c4-a4d2-4d8b-9148-e3be6c30e623}">
          <xlrd:rvb i="2013"/>
        </ext>
      </extLst>
    </bk>
    <bk>
      <extLst>
        <ext uri="{3e2802c4-a4d2-4d8b-9148-e3be6c30e623}">
          <xlrd:rvb i="2014"/>
        </ext>
      </extLst>
    </bk>
    <bk>
      <extLst>
        <ext uri="{3e2802c4-a4d2-4d8b-9148-e3be6c30e623}">
          <xlrd:rvb i="2015"/>
        </ext>
      </extLst>
    </bk>
    <bk>
      <extLst>
        <ext uri="{3e2802c4-a4d2-4d8b-9148-e3be6c30e623}">
          <xlrd:rvb i="2016"/>
        </ext>
      </extLst>
    </bk>
    <bk>
      <extLst>
        <ext uri="{3e2802c4-a4d2-4d8b-9148-e3be6c30e623}">
          <xlrd:rvb i="2017"/>
        </ext>
      </extLst>
    </bk>
    <bk>
      <extLst>
        <ext uri="{3e2802c4-a4d2-4d8b-9148-e3be6c30e623}">
          <xlrd:rvb i="2018"/>
        </ext>
      </extLst>
    </bk>
    <bk>
      <extLst>
        <ext uri="{3e2802c4-a4d2-4d8b-9148-e3be6c30e623}">
          <xlrd:rvb i="2019"/>
        </ext>
      </extLst>
    </bk>
    <bk>
      <extLst>
        <ext uri="{3e2802c4-a4d2-4d8b-9148-e3be6c30e623}">
          <xlrd:rvb i="2020"/>
        </ext>
      </extLst>
    </bk>
    <bk>
      <extLst>
        <ext uri="{3e2802c4-a4d2-4d8b-9148-e3be6c30e623}">
          <xlrd:rvb i="2021"/>
        </ext>
      </extLst>
    </bk>
    <bk>
      <extLst>
        <ext uri="{3e2802c4-a4d2-4d8b-9148-e3be6c30e623}">
          <xlrd:rvb i="2022"/>
        </ext>
      </extLst>
    </bk>
    <bk>
      <extLst>
        <ext uri="{3e2802c4-a4d2-4d8b-9148-e3be6c30e623}">
          <xlrd:rvb i="2023"/>
        </ext>
      </extLst>
    </bk>
    <bk>
      <extLst>
        <ext uri="{3e2802c4-a4d2-4d8b-9148-e3be6c30e623}">
          <xlrd:rvb i="2024"/>
        </ext>
      </extLst>
    </bk>
    <bk>
      <extLst>
        <ext uri="{3e2802c4-a4d2-4d8b-9148-e3be6c30e623}">
          <xlrd:rvb i="2025"/>
        </ext>
      </extLst>
    </bk>
    <bk>
      <extLst>
        <ext uri="{3e2802c4-a4d2-4d8b-9148-e3be6c30e623}">
          <xlrd:rvb i="2026"/>
        </ext>
      </extLst>
    </bk>
    <bk>
      <extLst>
        <ext uri="{3e2802c4-a4d2-4d8b-9148-e3be6c30e623}">
          <xlrd:rvb i="2027"/>
        </ext>
      </extLst>
    </bk>
    <bk>
      <extLst>
        <ext uri="{3e2802c4-a4d2-4d8b-9148-e3be6c30e623}">
          <xlrd:rvb i="2028"/>
        </ext>
      </extLst>
    </bk>
    <bk>
      <extLst>
        <ext uri="{3e2802c4-a4d2-4d8b-9148-e3be6c30e623}">
          <xlrd:rvb i="2029"/>
        </ext>
      </extLst>
    </bk>
    <bk>
      <extLst>
        <ext uri="{3e2802c4-a4d2-4d8b-9148-e3be6c30e623}">
          <xlrd:rvb i="2030"/>
        </ext>
      </extLst>
    </bk>
    <bk>
      <extLst>
        <ext uri="{3e2802c4-a4d2-4d8b-9148-e3be6c30e623}">
          <xlrd:rvb i="2031"/>
        </ext>
      </extLst>
    </bk>
    <bk>
      <extLst>
        <ext uri="{3e2802c4-a4d2-4d8b-9148-e3be6c30e623}">
          <xlrd:rvb i="2032"/>
        </ext>
      </extLst>
    </bk>
    <bk>
      <extLst>
        <ext uri="{3e2802c4-a4d2-4d8b-9148-e3be6c30e623}">
          <xlrd:rvb i="2033"/>
        </ext>
      </extLst>
    </bk>
    <bk>
      <extLst>
        <ext uri="{3e2802c4-a4d2-4d8b-9148-e3be6c30e623}">
          <xlrd:rvb i="2034"/>
        </ext>
      </extLst>
    </bk>
    <bk>
      <extLst>
        <ext uri="{3e2802c4-a4d2-4d8b-9148-e3be6c30e623}">
          <xlrd:rvb i="2035"/>
        </ext>
      </extLst>
    </bk>
    <bk>
      <extLst>
        <ext uri="{3e2802c4-a4d2-4d8b-9148-e3be6c30e623}">
          <xlrd:rvb i="2036"/>
        </ext>
      </extLst>
    </bk>
    <bk>
      <extLst>
        <ext uri="{3e2802c4-a4d2-4d8b-9148-e3be6c30e623}">
          <xlrd:rvb i="2037"/>
        </ext>
      </extLst>
    </bk>
    <bk>
      <extLst>
        <ext uri="{3e2802c4-a4d2-4d8b-9148-e3be6c30e623}">
          <xlrd:rvb i="2038"/>
        </ext>
      </extLst>
    </bk>
    <bk>
      <extLst>
        <ext uri="{3e2802c4-a4d2-4d8b-9148-e3be6c30e623}">
          <xlrd:rvb i="2039"/>
        </ext>
      </extLst>
    </bk>
    <bk>
      <extLst>
        <ext uri="{3e2802c4-a4d2-4d8b-9148-e3be6c30e623}">
          <xlrd:rvb i="2040"/>
        </ext>
      </extLst>
    </bk>
    <bk>
      <extLst>
        <ext uri="{3e2802c4-a4d2-4d8b-9148-e3be6c30e623}">
          <xlrd:rvb i="2041"/>
        </ext>
      </extLst>
    </bk>
    <bk>
      <extLst>
        <ext uri="{3e2802c4-a4d2-4d8b-9148-e3be6c30e623}">
          <xlrd:rvb i="2042"/>
        </ext>
      </extLst>
    </bk>
    <bk>
      <extLst>
        <ext uri="{3e2802c4-a4d2-4d8b-9148-e3be6c30e623}">
          <xlrd:rvb i="2043"/>
        </ext>
      </extLst>
    </bk>
    <bk>
      <extLst>
        <ext uri="{3e2802c4-a4d2-4d8b-9148-e3be6c30e623}">
          <xlrd:rvb i="2044"/>
        </ext>
      </extLst>
    </bk>
    <bk>
      <extLst>
        <ext uri="{3e2802c4-a4d2-4d8b-9148-e3be6c30e623}">
          <xlrd:rvb i="2045"/>
        </ext>
      </extLst>
    </bk>
    <bk>
      <extLst>
        <ext uri="{3e2802c4-a4d2-4d8b-9148-e3be6c30e623}">
          <xlrd:rvb i="2046"/>
        </ext>
      </extLst>
    </bk>
    <bk>
      <extLst>
        <ext uri="{3e2802c4-a4d2-4d8b-9148-e3be6c30e623}">
          <xlrd:rvb i="2047"/>
        </ext>
      </extLst>
    </bk>
    <bk>
      <extLst>
        <ext uri="{3e2802c4-a4d2-4d8b-9148-e3be6c30e623}">
          <xlrd:rvb i="2048"/>
        </ext>
      </extLst>
    </bk>
    <bk>
      <extLst>
        <ext uri="{3e2802c4-a4d2-4d8b-9148-e3be6c30e623}">
          <xlrd:rvb i="2049"/>
        </ext>
      </extLst>
    </bk>
    <bk>
      <extLst>
        <ext uri="{3e2802c4-a4d2-4d8b-9148-e3be6c30e623}">
          <xlrd:rvb i="2050"/>
        </ext>
      </extLst>
    </bk>
    <bk>
      <extLst>
        <ext uri="{3e2802c4-a4d2-4d8b-9148-e3be6c30e623}">
          <xlrd:rvb i="2051"/>
        </ext>
      </extLst>
    </bk>
    <bk>
      <extLst>
        <ext uri="{3e2802c4-a4d2-4d8b-9148-e3be6c30e623}">
          <xlrd:rvb i="2052"/>
        </ext>
      </extLst>
    </bk>
    <bk>
      <extLst>
        <ext uri="{3e2802c4-a4d2-4d8b-9148-e3be6c30e623}">
          <xlrd:rvb i="2053"/>
        </ext>
      </extLst>
    </bk>
    <bk>
      <extLst>
        <ext uri="{3e2802c4-a4d2-4d8b-9148-e3be6c30e623}">
          <xlrd:rvb i="2054"/>
        </ext>
      </extLst>
    </bk>
    <bk>
      <extLst>
        <ext uri="{3e2802c4-a4d2-4d8b-9148-e3be6c30e623}">
          <xlrd:rvb i="2055"/>
        </ext>
      </extLst>
    </bk>
    <bk>
      <extLst>
        <ext uri="{3e2802c4-a4d2-4d8b-9148-e3be6c30e623}">
          <xlrd:rvb i="2056"/>
        </ext>
      </extLst>
    </bk>
    <bk>
      <extLst>
        <ext uri="{3e2802c4-a4d2-4d8b-9148-e3be6c30e623}">
          <xlrd:rvb i="2057"/>
        </ext>
      </extLst>
    </bk>
    <bk>
      <extLst>
        <ext uri="{3e2802c4-a4d2-4d8b-9148-e3be6c30e623}">
          <xlrd:rvb i="2058"/>
        </ext>
      </extLst>
    </bk>
    <bk>
      <extLst>
        <ext uri="{3e2802c4-a4d2-4d8b-9148-e3be6c30e623}">
          <xlrd:rvb i="2059"/>
        </ext>
      </extLst>
    </bk>
    <bk>
      <extLst>
        <ext uri="{3e2802c4-a4d2-4d8b-9148-e3be6c30e623}">
          <xlrd:rvb i="2060"/>
        </ext>
      </extLst>
    </bk>
    <bk>
      <extLst>
        <ext uri="{3e2802c4-a4d2-4d8b-9148-e3be6c30e623}">
          <xlrd:rvb i="2061"/>
        </ext>
      </extLst>
    </bk>
    <bk>
      <extLst>
        <ext uri="{3e2802c4-a4d2-4d8b-9148-e3be6c30e623}">
          <xlrd:rvb i="2062"/>
        </ext>
      </extLst>
    </bk>
    <bk>
      <extLst>
        <ext uri="{3e2802c4-a4d2-4d8b-9148-e3be6c30e623}">
          <xlrd:rvb i="2063"/>
        </ext>
      </extLst>
    </bk>
    <bk>
      <extLst>
        <ext uri="{3e2802c4-a4d2-4d8b-9148-e3be6c30e623}">
          <xlrd:rvb i="2064"/>
        </ext>
      </extLst>
    </bk>
    <bk>
      <extLst>
        <ext uri="{3e2802c4-a4d2-4d8b-9148-e3be6c30e623}">
          <xlrd:rvb i="2065"/>
        </ext>
      </extLst>
    </bk>
    <bk>
      <extLst>
        <ext uri="{3e2802c4-a4d2-4d8b-9148-e3be6c30e623}">
          <xlrd:rvb i="2066"/>
        </ext>
      </extLst>
    </bk>
    <bk>
      <extLst>
        <ext uri="{3e2802c4-a4d2-4d8b-9148-e3be6c30e623}">
          <xlrd:rvb i="2067"/>
        </ext>
      </extLst>
    </bk>
    <bk>
      <extLst>
        <ext uri="{3e2802c4-a4d2-4d8b-9148-e3be6c30e623}">
          <xlrd:rvb i="2068"/>
        </ext>
      </extLst>
    </bk>
    <bk>
      <extLst>
        <ext uri="{3e2802c4-a4d2-4d8b-9148-e3be6c30e623}">
          <xlrd:rvb i="2069"/>
        </ext>
      </extLst>
    </bk>
    <bk>
      <extLst>
        <ext uri="{3e2802c4-a4d2-4d8b-9148-e3be6c30e623}">
          <xlrd:rvb i="2070"/>
        </ext>
      </extLst>
    </bk>
    <bk>
      <extLst>
        <ext uri="{3e2802c4-a4d2-4d8b-9148-e3be6c30e623}">
          <xlrd:rvb i="2071"/>
        </ext>
      </extLst>
    </bk>
    <bk>
      <extLst>
        <ext uri="{3e2802c4-a4d2-4d8b-9148-e3be6c30e623}">
          <xlrd:rvb i="2072"/>
        </ext>
      </extLst>
    </bk>
    <bk>
      <extLst>
        <ext uri="{3e2802c4-a4d2-4d8b-9148-e3be6c30e623}">
          <xlrd:rvb i="2073"/>
        </ext>
      </extLst>
    </bk>
    <bk>
      <extLst>
        <ext uri="{3e2802c4-a4d2-4d8b-9148-e3be6c30e623}">
          <xlrd:rvb i="2074"/>
        </ext>
      </extLst>
    </bk>
    <bk>
      <extLst>
        <ext uri="{3e2802c4-a4d2-4d8b-9148-e3be6c30e623}">
          <xlrd:rvb i="2075"/>
        </ext>
      </extLst>
    </bk>
    <bk>
      <extLst>
        <ext uri="{3e2802c4-a4d2-4d8b-9148-e3be6c30e623}">
          <xlrd:rvb i="2076"/>
        </ext>
      </extLst>
    </bk>
    <bk>
      <extLst>
        <ext uri="{3e2802c4-a4d2-4d8b-9148-e3be6c30e623}">
          <xlrd:rvb i="2077"/>
        </ext>
      </extLst>
    </bk>
    <bk>
      <extLst>
        <ext uri="{3e2802c4-a4d2-4d8b-9148-e3be6c30e623}">
          <xlrd:rvb i="2078"/>
        </ext>
      </extLst>
    </bk>
    <bk>
      <extLst>
        <ext uri="{3e2802c4-a4d2-4d8b-9148-e3be6c30e623}">
          <xlrd:rvb i="2079"/>
        </ext>
      </extLst>
    </bk>
    <bk>
      <extLst>
        <ext uri="{3e2802c4-a4d2-4d8b-9148-e3be6c30e623}">
          <xlrd:rvb i="2080"/>
        </ext>
      </extLst>
    </bk>
    <bk>
      <extLst>
        <ext uri="{3e2802c4-a4d2-4d8b-9148-e3be6c30e623}">
          <xlrd:rvb i="2081"/>
        </ext>
      </extLst>
    </bk>
    <bk>
      <extLst>
        <ext uri="{3e2802c4-a4d2-4d8b-9148-e3be6c30e623}">
          <xlrd:rvb i="2082"/>
        </ext>
      </extLst>
    </bk>
    <bk>
      <extLst>
        <ext uri="{3e2802c4-a4d2-4d8b-9148-e3be6c30e623}">
          <xlrd:rvb i="2083"/>
        </ext>
      </extLst>
    </bk>
    <bk>
      <extLst>
        <ext uri="{3e2802c4-a4d2-4d8b-9148-e3be6c30e623}">
          <xlrd:rvb i="2084"/>
        </ext>
      </extLst>
    </bk>
    <bk>
      <extLst>
        <ext uri="{3e2802c4-a4d2-4d8b-9148-e3be6c30e623}">
          <xlrd:rvb i="2085"/>
        </ext>
      </extLst>
    </bk>
    <bk>
      <extLst>
        <ext uri="{3e2802c4-a4d2-4d8b-9148-e3be6c30e623}">
          <xlrd:rvb i="2086"/>
        </ext>
      </extLst>
    </bk>
    <bk>
      <extLst>
        <ext uri="{3e2802c4-a4d2-4d8b-9148-e3be6c30e623}">
          <xlrd:rvb i="2087"/>
        </ext>
      </extLst>
    </bk>
    <bk>
      <extLst>
        <ext uri="{3e2802c4-a4d2-4d8b-9148-e3be6c30e623}">
          <xlrd:rvb i="2088"/>
        </ext>
      </extLst>
    </bk>
    <bk>
      <extLst>
        <ext uri="{3e2802c4-a4d2-4d8b-9148-e3be6c30e623}">
          <xlrd:rvb i="2089"/>
        </ext>
      </extLst>
    </bk>
    <bk>
      <extLst>
        <ext uri="{3e2802c4-a4d2-4d8b-9148-e3be6c30e623}">
          <xlrd:rvb i="2090"/>
        </ext>
      </extLst>
    </bk>
    <bk>
      <extLst>
        <ext uri="{3e2802c4-a4d2-4d8b-9148-e3be6c30e623}">
          <xlrd:rvb i="2091"/>
        </ext>
      </extLst>
    </bk>
    <bk>
      <extLst>
        <ext uri="{3e2802c4-a4d2-4d8b-9148-e3be6c30e623}">
          <xlrd:rvb i="2092"/>
        </ext>
      </extLst>
    </bk>
    <bk>
      <extLst>
        <ext uri="{3e2802c4-a4d2-4d8b-9148-e3be6c30e623}">
          <xlrd:rvb i="2093"/>
        </ext>
      </extLst>
    </bk>
    <bk>
      <extLst>
        <ext uri="{3e2802c4-a4d2-4d8b-9148-e3be6c30e623}">
          <xlrd:rvb i="2094"/>
        </ext>
      </extLst>
    </bk>
    <bk>
      <extLst>
        <ext uri="{3e2802c4-a4d2-4d8b-9148-e3be6c30e623}">
          <xlrd:rvb i="2095"/>
        </ext>
      </extLst>
    </bk>
    <bk>
      <extLst>
        <ext uri="{3e2802c4-a4d2-4d8b-9148-e3be6c30e623}">
          <xlrd:rvb i="2096"/>
        </ext>
      </extLst>
    </bk>
    <bk>
      <extLst>
        <ext uri="{3e2802c4-a4d2-4d8b-9148-e3be6c30e623}">
          <xlrd:rvb i="2097"/>
        </ext>
      </extLst>
    </bk>
    <bk>
      <extLst>
        <ext uri="{3e2802c4-a4d2-4d8b-9148-e3be6c30e623}">
          <xlrd:rvb i="2098"/>
        </ext>
      </extLst>
    </bk>
    <bk>
      <extLst>
        <ext uri="{3e2802c4-a4d2-4d8b-9148-e3be6c30e623}">
          <xlrd:rvb i="2099"/>
        </ext>
      </extLst>
    </bk>
    <bk>
      <extLst>
        <ext uri="{3e2802c4-a4d2-4d8b-9148-e3be6c30e623}">
          <xlrd:rvb i="2100"/>
        </ext>
      </extLst>
    </bk>
    <bk>
      <extLst>
        <ext uri="{3e2802c4-a4d2-4d8b-9148-e3be6c30e623}">
          <xlrd:rvb i="2101"/>
        </ext>
      </extLst>
    </bk>
    <bk>
      <extLst>
        <ext uri="{3e2802c4-a4d2-4d8b-9148-e3be6c30e623}">
          <xlrd:rvb i="2102"/>
        </ext>
      </extLst>
    </bk>
    <bk>
      <extLst>
        <ext uri="{3e2802c4-a4d2-4d8b-9148-e3be6c30e623}">
          <xlrd:rvb i="2103"/>
        </ext>
      </extLst>
    </bk>
    <bk>
      <extLst>
        <ext uri="{3e2802c4-a4d2-4d8b-9148-e3be6c30e623}">
          <xlrd:rvb i="2104"/>
        </ext>
      </extLst>
    </bk>
    <bk>
      <extLst>
        <ext uri="{3e2802c4-a4d2-4d8b-9148-e3be6c30e623}">
          <xlrd:rvb i="2105"/>
        </ext>
      </extLst>
    </bk>
    <bk>
      <extLst>
        <ext uri="{3e2802c4-a4d2-4d8b-9148-e3be6c30e623}">
          <xlrd:rvb i="2106"/>
        </ext>
      </extLst>
    </bk>
    <bk>
      <extLst>
        <ext uri="{3e2802c4-a4d2-4d8b-9148-e3be6c30e623}">
          <xlrd:rvb i="2107"/>
        </ext>
      </extLst>
    </bk>
    <bk>
      <extLst>
        <ext uri="{3e2802c4-a4d2-4d8b-9148-e3be6c30e623}">
          <xlrd:rvb i="2108"/>
        </ext>
      </extLst>
    </bk>
    <bk>
      <extLst>
        <ext uri="{3e2802c4-a4d2-4d8b-9148-e3be6c30e623}">
          <xlrd:rvb i="2109"/>
        </ext>
      </extLst>
    </bk>
    <bk>
      <extLst>
        <ext uri="{3e2802c4-a4d2-4d8b-9148-e3be6c30e623}">
          <xlrd:rvb i="2110"/>
        </ext>
      </extLst>
    </bk>
    <bk>
      <extLst>
        <ext uri="{3e2802c4-a4d2-4d8b-9148-e3be6c30e623}">
          <xlrd:rvb i="2111"/>
        </ext>
      </extLst>
    </bk>
    <bk>
      <extLst>
        <ext uri="{3e2802c4-a4d2-4d8b-9148-e3be6c30e623}">
          <xlrd:rvb i="2112"/>
        </ext>
      </extLst>
    </bk>
    <bk>
      <extLst>
        <ext uri="{3e2802c4-a4d2-4d8b-9148-e3be6c30e623}">
          <xlrd:rvb i="2113"/>
        </ext>
      </extLst>
    </bk>
    <bk>
      <extLst>
        <ext uri="{3e2802c4-a4d2-4d8b-9148-e3be6c30e623}">
          <xlrd:rvb i="2114"/>
        </ext>
      </extLst>
    </bk>
    <bk>
      <extLst>
        <ext uri="{3e2802c4-a4d2-4d8b-9148-e3be6c30e623}">
          <xlrd:rvb i="2115"/>
        </ext>
      </extLst>
    </bk>
    <bk>
      <extLst>
        <ext uri="{3e2802c4-a4d2-4d8b-9148-e3be6c30e623}">
          <xlrd:rvb i="2116"/>
        </ext>
      </extLst>
    </bk>
    <bk>
      <extLst>
        <ext uri="{3e2802c4-a4d2-4d8b-9148-e3be6c30e623}">
          <xlrd:rvb i="2117"/>
        </ext>
      </extLst>
    </bk>
    <bk>
      <extLst>
        <ext uri="{3e2802c4-a4d2-4d8b-9148-e3be6c30e623}">
          <xlrd:rvb i="2118"/>
        </ext>
      </extLst>
    </bk>
    <bk>
      <extLst>
        <ext uri="{3e2802c4-a4d2-4d8b-9148-e3be6c30e623}">
          <xlrd:rvb i="2119"/>
        </ext>
      </extLst>
    </bk>
    <bk>
      <extLst>
        <ext uri="{3e2802c4-a4d2-4d8b-9148-e3be6c30e623}">
          <xlrd:rvb i="2120"/>
        </ext>
      </extLst>
    </bk>
    <bk>
      <extLst>
        <ext uri="{3e2802c4-a4d2-4d8b-9148-e3be6c30e623}">
          <xlrd:rvb i="2121"/>
        </ext>
      </extLst>
    </bk>
    <bk>
      <extLst>
        <ext uri="{3e2802c4-a4d2-4d8b-9148-e3be6c30e623}">
          <xlrd:rvb i="2122"/>
        </ext>
      </extLst>
    </bk>
    <bk>
      <extLst>
        <ext uri="{3e2802c4-a4d2-4d8b-9148-e3be6c30e623}">
          <xlrd:rvb i="2123"/>
        </ext>
      </extLst>
    </bk>
    <bk>
      <extLst>
        <ext uri="{3e2802c4-a4d2-4d8b-9148-e3be6c30e623}">
          <xlrd:rvb i="2124"/>
        </ext>
      </extLst>
    </bk>
    <bk>
      <extLst>
        <ext uri="{3e2802c4-a4d2-4d8b-9148-e3be6c30e623}">
          <xlrd:rvb i="2125"/>
        </ext>
      </extLst>
    </bk>
    <bk>
      <extLst>
        <ext uri="{3e2802c4-a4d2-4d8b-9148-e3be6c30e623}">
          <xlrd:rvb i="2126"/>
        </ext>
      </extLst>
    </bk>
    <bk>
      <extLst>
        <ext uri="{3e2802c4-a4d2-4d8b-9148-e3be6c30e623}">
          <xlrd:rvb i="2127"/>
        </ext>
      </extLst>
    </bk>
    <bk>
      <extLst>
        <ext uri="{3e2802c4-a4d2-4d8b-9148-e3be6c30e623}">
          <xlrd:rvb i="2128"/>
        </ext>
      </extLst>
    </bk>
    <bk>
      <extLst>
        <ext uri="{3e2802c4-a4d2-4d8b-9148-e3be6c30e623}">
          <xlrd:rvb i="2129"/>
        </ext>
      </extLst>
    </bk>
    <bk>
      <extLst>
        <ext uri="{3e2802c4-a4d2-4d8b-9148-e3be6c30e623}">
          <xlrd:rvb i="2130"/>
        </ext>
      </extLst>
    </bk>
    <bk>
      <extLst>
        <ext uri="{3e2802c4-a4d2-4d8b-9148-e3be6c30e623}">
          <xlrd:rvb i="2131"/>
        </ext>
      </extLst>
    </bk>
    <bk>
      <extLst>
        <ext uri="{3e2802c4-a4d2-4d8b-9148-e3be6c30e623}">
          <xlrd:rvb i="2132"/>
        </ext>
      </extLst>
    </bk>
    <bk>
      <extLst>
        <ext uri="{3e2802c4-a4d2-4d8b-9148-e3be6c30e623}">
          <xlrd:rvb i="2133"/>
        </ext>
      </extLst>
    </bk>
    <bk>
      <extLst>
        <ext uri="{3e2802c4-a4d2-4d8b-9148-e3be6c30e623}">
          <xlrd:rvb i="2134"/>
        </ext>
      </extLst>
    </bk>
    <bk>
      <extLst>
        <ext uri="{3e2802c4-a4d2-4d8b-9148-e3be6c30e623}">
          <xlrd:rvb i="2135"/>
        </ext>
      </extLst>
    </bk>
    <bk>
      <extLst>
        <ext uri="{3e2802c4-a4d2-4d8b-9148-e3be6c30e623}">
          <xlrd:rvb i="2136"/>
        </ext>
      </extLst>
    </bk>
    <bk>
      <extLst>
        <ext uri="{3e2802c4-a4d2-4d8b-9148-e3be6c30e623}">
          <xlrd:rvb i="2137"/>
        </ext>
      </extLst>
    </bk>
    <bk>
      <extLst>
        <ext uri="{3e2802c4-a4d2-4d8b-9148-e3be6c30e623}">
          <xlrd:rvb i="2138"/>
        </ext>
      </extLst>
    </bk>
    <bk>
      <extLst>
        <ext uri="{3e2802c4-a4d2-4d8b-9148-e3be6c30e623}">
          <xlrd:rvb i="2139"/>
        </ext>
      </extLst>
    </bk>
    <bk>
      <extLst>
        <ext uri="{3e2802c4-a4d2-4d8b-9148-e3be6c30e623}">
          <xlrd:rvb i="2140"/>
        </ext>
      </extLst>
    </bk>
    <bk>
      <extLst>
        <ext uri="{3e2802c4-a4d2-4d8b-9148-e3be6c30e623}">
          <xlrd:rvb i="2141"/>
        </ext>
      </extLst>
    </bk>
    <bk>
      <extLst>
        <ext uri="{3e2802c4-a4d2-4d8b-9148-e3be6c30e623}">
          <xlrd:rvb i="2142"/>
        </ext>
      </extLst>
    </bk>
    <bk>
      <extLst>
        <ext uri="{3e2802c4-a4d2-4d8b-9148-e3be6c30e623}">
          <xlrd:rvb i="2143"/>
        </ext>
      </extLst>
    </bk>
    <bk>
      <extLst>
        <ext uri="{3e2802c4-a4d2-4d8b-9148-e3be6c30e623}">
          <xlrd:rvb i="2144"/>
        </ext>
      </extLst>
    </bk>
    <bk>
      <extLst>
        <ext uri="{3e2802c4-a4d2-4d8b-9148-e3be6c30e623}">
          <xlrd:rvb i="2145"/>
        </ext>
      </extLst>
    </bk>
    <bk>
      <extLst>
        <ext uri="{3e2802c4-a4d2-4d8b-9148-e3be6c30e623}">
          <xlrd:rvb i="2146"/>
        </ext>
      </extLst>
    </bk>
    <bk>
      <extLst>
        <ext uri="{3e2802c4-a4d2-4d8b-9148-e3be6c30e623}">
          <xlrd:rvb i="2147"/>
        </ext>
      </extLst>
    </bk>
    <bk>
      <extLst>
        <ext uri="{3e2802c4-a4d2-4d8b-9148-e3be6c30e623}">
          <xlrd:rvb i="2148"/>
        </ext>
      </extLst>
    </bk>
    <bk>
      <extLst>
        <ext uri="{3e2802c4-a4d2-4d8b-9148-e3be6c30e623}">
          <xlrd:rvb i="2149"/>
        </ext>
      </extLst>
    </bk>
    <bk>
      <extLst>
        <ext uri="{3e2802c4-a4d2-4d8b-9148-e3be6c30e623}">
          <xlrd:rvb i="2150"/>
        </ext>
      </extLst>
    </bk>
    <bk>
      <extLst>
        <ext uri="{3e2802c4-a4d2-4d8b-9148-e3be6c30e623}">
          <xlrd:rvb i="2151"/>
        </ext>
      </extLst>
    </bk>
    <bk>
      <extLst>
        <ext uri="{3e2802c4-a4d2-4d8b-9148-e3be6c30e623}">
          <xlrd:rvb i="2152"/>
        </ext>
      </extLst>
    </bk>
    <bk>
      <extLst>
        <ext uri="{3e2802c4-a4d2-4d8b-9148-e3be6c30e623}">
          <xlrd:rvb i="2153"/>
        </ext>
      </extLst>
    </bk>
    <bk>
      <extLst>
        <ext uri="{3e2802c4-a4d2-4d8b-9148-e3be6c30e623}">
          <xlrd:rvb i="2154"/>
        </ext>
      </extLst>
    </bk>
    <bk>
      <extLst>
        <ext uri="{3e2802c4-a4d2-4d8b-9148-e3be6c30e623}">
          <xlrd:rvb i="2155"/>
        </ext>
      </extLst>
    </bk>
    <bk>
      <extLst>
        <ext uri="{3e2802c4-a4d2-4d8b-9148-e3be6c30e623}">
          <xlrd:rvb i="2156"/>
        </ext>
      </extLst>
    </bk>
    <bk>
      <extLst>
        <ext uri="{3e2802c4-a4d2-4d8b-9148-e3be6c30e623}">
          <xlrd:rvb i="2157"/>
        </ext>
      </extLst>
    </bk>
    <bk>
      <extLst>
        <ext uri="{3e2802c4-a4d2-4d8b-9148-e3be6c30e623}">
          <xlrd:rvb i="2158"/>
        </ext>
      </extLst>
    </bk>
    <bk>
      <extLst>
        <ext uri="{3e2802c4-a4d2-4d8b-9148-e3be6c30e623}">
          <xlrd:rvb i="2159"/>
        </ext>
      </extLst>
    </bk>
    <bk>
      <extLst>
        <ext uri="{3e2802c4-a4d2-4d8b-9148-e3be6c30e623}">
          <xlrd:rvb i="2160"/>
        </ext>
      </extLst>
    </bk>
    <bk>
      <extLst>
        <ext uri="{3e2802c4-a4d2-4d8b-9148-e3be6c30e623}">
          <xlrd:rvb i="2161"/>
        </ext>
      </extLst>
    </bk>
    <bk>
      <extLst>
        <ext uri="{3e2802c4-a4d2-4d8b-9148-e3be6c30e623}">
          <xlrd:rvb i="2162"/>
        </ext>
      </extLst>
    </bk>
    <bk>
      <extLst>
        <ext uri="{3e2802c4-a4d2-4d8b-9148-e3be6c30e623}">
          <xlrd:rvb i="2163"/>
        </ext>
      </extLst>
    </bk>
    <bk>
      <extLst>
        <ext uri="{3e2802c4-a4d2-4d8b-9148-e3be6c30e623}">
          <xlrd:rvb i="2164"/>
        </ext>
      </extLst>
    </bk>
    <bk>
      <extLst>
        <ext uri="{3e2802c4-a4d2-4d8b-9148-e3be6c30e623}">
          <xlrd:rvb i="2165"/>
        </ext>
      </extLst>
    </bk>
    <bk>
      <extLst>
        <ext uri="{3e2802c4-a4d2-4d8b-9148-e3be6c30e623}">
          <xlrd:rvb i="2166"/>
        </ext>
      </extLst>
    </bk>
    <bk>
      <extLst>
        <ext uri="{3e2802c4-a4d2-4d8b-9148-e3be6c30e623}">
          <xlrd:rvb i="2167"/>
        </ext>
      </extLst>
    </bk>
    <bk>
      <extLst>
        <ext uri="{3e2802c4-a4d2-4d8b-9148-e3be6c30e623}">
          <xlrd:rvb i="2168"/>
        </ext>
      </extLst>
    </bk>
    <bk>
      <extLst>
        <ext uri="{3e2802c4-a4d2-4d8b-9148-e3be6c30e623}">
          <xlrd:rvb i="2169"/>
        </ext>
      </extLst>
    </bk>
    <bk>
      <extLst>
        <ext uri="{3e2802c4-a4d2-4d8b-9148-e3be6c30e623}">
          <xlrd:rvb i="2170"/>
        </ext>
      </extLst>
    </bk>
    <bk>
      <extLst>
        <ext uri="{3e2802c4-a4d2-4d8b-9148-e3be6c30e623}">
          <xlrd:rvb i="2171"/>
        </ext>
      </extLst>
    </bk>
    <bk>
      <extLst>
        <ext uri="{3e2802c4-a4d2-4d8b-9148-e3be6c30e623}">
          <xlrd:rvb i="2172"/>
        </ext>
      </extLst>
    </bk>
    <bk>
      <extLst>
        <ext uri="{3e2802c4-a4d2-4d8b-9148-e3be6c30e623}">
          <xlrd:rvb i="2173"/>
        </ext>
      </extLst>
    </bk>
    <bk>
      <extLst>
        <ext uri="{3e2802c4-a4d2-4d8b-9148-e3be6c30e623}">
          <xlrd:rvb i="2174"/>
        </ext>
      </extLst>
    </bk>
    <bk>
      <extLst>
        <ext uri="{3e2802c4-a4d2-4d8b-9148-e3be6c30e623}">
          <xlrd:rvb i="2175"/>
        </ext>
      </extLst>
    </bk>
    <bk>
      <extLst>
        <ext uri="{3e2802c4-a4d2-4d8b-9148-e3be6c30e623}">
          <xlrd:rvb i="2176"/>
        </ext>
      </extLst>
    </bk>
    <bk>
      <extLst>
        <ext uri="{3e2802c4-a4d2-4d8b-9148-e3be6c30e623}">
          <xlrd:rvb i="2177"/>
        </ext>
      </extLst>
    </bk>
    <bk>
      <extLst>
        <ext uri="{3e2802c4-a4d2-4d8b-9148-e3be6c30e623}">
          <xlrd:rvb i="2178"/>
        </ext>
      </extLst>
    </bk>
    <bk>
      <extLst>
        <ext uri="{3e2802c4-a4d2-4d8b-9148-e3be6c30e623}">
          <xlrd:rvb i="2179"/>
        </ext>
      </extLst>
    </bk>
    <bk>
      <extLst>
        <ext uri="{3e2802c4-a4d2-4d8b-9148-e3be6c30e623}">
          <xlrd:rvb i="2180"/>
        </ext>
      </extLst>
    </bk>
    <bk>
      <extLst>
        <ext uri="{3e2802c4-a4d2-4d8b-9148-e3be6c30e623}">
          <xlrd:rvb i="2181"/>
        </ext>
      </extLst>
    </bk>
    <bk>
      <extLst>
        <ext uri="{3e2802c4-a4d2-4d8b-9148-e3be6c30e623}">
          <xlrd:rvb i="2182"/>
        </ext>
      </extLst>
    </bk>
    <bk>
      <extLst>
        <ext uri="{3e2802c4-a4d2-4d8b-9148-e3be6c30e623}">
          <xlrd:rvb i="2183"/>
        </ext>
      </extLst>
    </bk>
    <bk>
      <extLst>
        <ext uri="{3e2802c4-a4d2-4d8b-9148-e3be6c30e623}">
          <xlrd:rvb i="2184"/>
        </ext>
      </extLst>
    </bk>
    <bk>
      <extLst>
        <ext uri="{3e2802c4-a4d2-4d8b-9148-e3be6c30e623}">
          <xlrd:rvb i="2185"/>
        </ext>
      </extLst>
    </bk>
    <bk>
      <extLst>
        <ext uri="{3e2802c4-a4d2-4d8b-9148-e3be6c30e623}">
          <xlrd:rvb i="2186"/>
        </ext>
      </extLst>
    </bk>
    <bk>
      <extLst>
        <ext uri="{3e2802c4-a4d2-4d8b-9148-e3be6c30e623}">
          <xlrd:rvb i="2187"/>
        </ext>
      </extLst>
    </bk>
    <bk>
      <extLst>
        <ext uri="{3e2802c4-a4d2-4d8b-9148-e3be6c30e623}">
          <xlrd:rvb i="2188"/>
        </ext>
      </extLst>
    </bk>
    <bk>
      <extLst>
        <ext uri="{3e2802c4-a4d2-4d8b-9148-e3be6c30e623}">
          <xlrd:rvb i="2189"/>
        </ext>
      </extLst>
    </bk>
    <bk>
      <extLst>
        <ext uri="{3e2802c4-a4d2-4d8b-9148-e3be6c30e623}">
          <xlrd:rvb i="2190"/>
        </ext>
      </extLst>
    </bk>
    <bk>
      <extLst>
        <ext uri="{3e2802c4-a4d2-4d8b-9148-e3be6c30e623}">
          <xlrd:rvb i="2191"/>
        </ext>
      </extLst>
    </bk>
    <bk>
      <extLst>
        <ext uri="{3e2802c4-a4d2-4d8b-9148-e3be6c30e623}">
          <xlrd:rvb i="2192"/>
        </ext>
      </extLst>
    </bk>
    <bk>
      <extLst>
        <ext uri="{3e2802c4-a4d2-4d8b-9148-e3be6c30e623}">
          <xlrd:rvb i="2193"/>
        </ext>
      </extLst>
    </bk>
    <bk>
      <extLst>
        <ext uri="{3e2802c4-a4d2-4d8b-9148-e3be6c30e623}">
          <xlrd:rvb i="2194"/>
        </ext>
      </extLst>
    </bk>
    <bk>
      <extLst>
        <ext uri="{3e2802c4-a4d2-4d8b-9148-e3be6c30e623}">
          <xlrd:rvb i="2195"/>
        </ext>
      </extLst>
    </bk>
    <bk>
      <extLst>
        <ext uri="{3e2802c4-a4d2-4d8b-9148-e3be6c30e623}">
          <xlrd:rvb i="2196"/>
        </ext>
      </extLst>
    </bk>
    <bk>
      <extLst>
        <ext uri="{3e2802c4-a4d2-4d8b-9148-e3be6c30e623}">
          <xlrd:rvb i="2197"/>
        </ext>
      </extLst>
    </bk>
    <bk>
      <extLst>
        <ext uri="{3e2802c4-a4d2-4d8b-9148-e3be6c30e623}">
          <xlrd:rvb i="2198"/>
        </ext>
      </extLst>
    </bk>
    <bk>
      <extLst>
        <ext uri="{3e2802c4-a4d2-4d8b-9148-e3be6c30e623}">
          <xlrd:rvb i="2199"/>
        </ext>
      </extLst>
    </bk>
    <bk>
      <extLst>
        <ext uri="{3e2802c4-a4d2-4d8b-9148-e3be6c30e623}">
          <xlrd:rvb i="2200"/>
        </ext>
      </extLst>
    </bk>
    <bk>
      <extLst>
        <ext uri="{3e2802c4-a4d2-4d8b-9148-e3be6c30e623}">
          <xlrd:rvb i="2201"/>
        </ext>
      </extLst>
    </bk>
    <bk>
      <extLst>
        <ext uri="{3e2802c4-a4d2-4d8b-9148-e3be6c30e623}">
          <xlrd:rvb i="2202"/>
        </ext>
      </extLst>
    </bk>
    <bk>
      <extLst>
        <ext uri="{3e2802c4-a4d2-4d8b-9148-e3be6c30e623}">
          <xlrd:rvb i="2203"/>
        </ext>
      </extLst>
    </bk>
    <bk>
      <extLst>
        <ext uri="{3e2802c4-a4d2-4d8b-9148-e3be6c30e623}">
          <xlrd:rvb i="2204"/>
        </ext>
      </extLst>
    </bk>
    <bk>
      <extLst>
        <ext uri="{3e2802c4-a4d2-4d8b-9148-e3be6c30e623}">
          <xlrd:rvb i="2205"/>
        </ext>
      </extLst>
    </bk>
    <bk>
      <extLst>
        <ext uri="{3e2802c4-a4d2-4d8b-9148-e3be6c30e623}">
          <xlrd:rvb i="2206"/>
        </ext>
      </extLst>
    </bk>
    <bk>
      <extLst>
        <ext uri="{3e2802c4-a4d2-4d8b-9148-e3be6c30e623}">
          <xlrd:rvb i="2207"/>
        </ext>
      </extLst>
    </bk>
    <bk>
      <extLst>
        <ext uri="{3e2802c4-a4d2-4d8b-9148-e3be6c30e623}">
          <xlrd:rvb i="2208"/>
        </ext>
      </extLst>
    </bk>
    <bk>
      <extLst>
        <ext uri="{3e2802c4-a4d2-4d8b-9148-e3be6c30e623}">
          <xlrd:rvb i="2209"/>
        </ext>
      </extLst>
    </bk>
    <bk>
      <extLst>
        <ext uri="{3e2802c4-a4d2-4d8b-9148-e3be6c30e623}">
          <xlrd:rvb i="2210"/>
        </ext>
      </extLst>
    </bk>
    <bk>
      <extLst>
        <ext uri="{3e2802c4-a4d2-4d8b-9148-e3be6c30e623}">
          <xlrd:rvb i="2211"/>
        </ext>
      </extLst>
    </bk>
    <bk>
      <extLst>
        <ext uri="{3e2802c4-a4d2-4d8b-9148-e3be6c30e623}">
          <xlrd:rvb i="2212"/>
        </ext>
      </extLst>
    </bk>
    <bk>
      <extLst>
        <ext uri="{3e2802c4-a4d2-4d8b-9148-e3be6c30e623}">
          <xlrd:rvb i="2213"/>
        </ext>
      </extLst>
    </bk>
    <bk>
      <extLst>
        <ext uri="{3e2802c4-a4d2-4d8b-9148-e3be6c30e623}">
          <xlrd:rvb i="2214"/>
        </ext>
      </extLst>
    </bk>
    <bk>
      <extLst>
        <ext uri="{3e2802c4-a4d2-4d8b-9148-e3be6c30e623}">
          <xlrd:rvb i="2215"/>
        </ext>
      </extLst>
    </bk>
    <bk>
      <extLst>
        <ext uri="{3e2802c4-a4d2-4d8b-9148-e3be6c30e623}">
          <xlrd:rvb i="2216"/>
        </ext>
      </extLst>
    </bk>
    <bk>
      <extLst>
        <ext uri="{3e2802c4-a4d2-4d8b-9148-e3be6c30e623}">
          <xlrd:rvb i="2217"/>
        </ext>
      </extLst>
    </bk>
    <bk>
      <extLst>
        <ext uri="{3e2802c4-a4d2-4d8b-9148-e3be6c30e623}">
          <xlrd:rvb i="2218"/>
        </ext>
      </extLst>
    </bk>
    <bk>
      <extLst>
        <ext uri="{3e2802c4-a4d2-4d8b-9148-e3be6c30e623}">
          <xlrd:rvb i="2219"/>
        </ext>
      </extLst>
    </bk>
    <bk>
      <extLst>
        <ext uri="{3e2802c4-a4d2-4d8b-9148-e3be6c30e623}">
          <xlrd:rvb i="2220"/>
        </ext>
      </extLst>
    </bk>
    <bk>
      <extLst>
        <ext uri="{3e2802c4-a4d2-4d8b-9148-e3be6c30e623}">
          <xlrd:rvb i="2221"/>
        </ext>
      </extLst>
    </bk>
    <bk>
      <extLst>
        <ext uri="{3e2802c4-a4d2-4d8b-9148-e3be6c30e623}">
          <xlrd:rvb i="2222"/>
        </ext>
      </extLst>
    </bk>
    <bk>
      <extLst>
        <ext uri="{3e2802c4-a4d2-4d8b-9148-e3be6c30e623}">
          <xlrd:rvb i="2223"/>
        </ext>
      </extLst>
    </bk>
    <bk>
      <extLst>
        <ext uri="{3e2802c4-a4d2-4d8b-9148-e3be6c30e623}">
          <xlrd:rvb i="2224"/>
        </ext>
      </extLst>
    </bk>
    <bk>
      <extLst>
        <ext uri="{3e2802c4-a4d2-4d8b-9148-e3be6c30e623}">
          <xlrd:rvb i="2225"/>
        </ext>
      </extLst>
    </bk>
    <bk>
      <extLst>
        <ext uri="{3e2802c4-a4d2-4d8b-9148-e3be6c30e623}">
          <xlrd:rvb i="2226"/>
        </ext>
      </extLst>
    </bk>
    <bk>
      <extLst>
        <ext uri="{3e2802c4-a4d2-4d8b-9148-e3be6c30e623}">
          <xlrd:rvb i="2227"/>
        </ext>
      </extLst>
    </bk>
    <bk>
      <extLst>
        <ext uri="{3e2802c4-a4d2-4d8b-9148-e3be6c30e623}">
          <xlrd:rvb i="2228"/>
        </ext>
      </extLst>
    </bk>
    <bk>
      <extLst>
        <ext uri="{3e2802c4-a4d2-4d8b-9148-e3be6c30e623}">
          <xlrd:rvb i="2229"/>
        </ext>
      </extLst>
    </bk>
    <bk>
      <extLst>
        <ext uri="{3e2802c4-a4d2-4d8b-9148-e3be6c30e623}">
          <xlrd:rvb i="2230"/>
        </ext>
      </extLst>
    </bk>
    <bk>
      <extLst>
        <ext uri="{3e2802c4-a4d2-4d8b-9148-e3be6c30e623}">
          <xlrd:rvb i="2231"/>
        </ext>
      </extLst>
    </bk>
    <bk>
      <extLst>
        <ext uri="{3e2802c4-a4d2-4d8b-9148-e3be6c30e623}">
          <xlrd:rvb i="2232"/>
        </ext>
      </extLst>
    </bk>
    <bk>
      <extLst>
        <ext uri="{3e2802c4-a4d2-4d8b-9148-e3be6c30e623}">
          <xlrd:rvb i="2233"/>
        </ext>
      </extLst>
    </bk>
    <bk>
      <extLst>
        <ext uri="{3e2802c4-a4d2-4d8b-9148-e3be6c30e623}">
          <xlrd:rvb i="2234"/>
        </ext>
      </extLst>
    </bk>
    <bk>
      <extLst>
        <ext uri="{3e2802c4-a4d2-4d8b-9148-e3be6c30e623}">
          <xlrd:rvb i="2235"/>
        </ext>
      </extLst>
    </bk>
    <bk>
      <extLst>
        <ext uri="{3e2802c4-a4d2-4d8b-9148-e3be6c30e623}">
          <xlrd:rvb i="2236"/>
        </ext>
      </extLst>
    </bk>
    <bk>
      <extLst>
        <ext uri="{3e2802c4-a4d2-4d8b-9148-e3be6c30e623}">
          <xlrd:rvb i="2237"/>
        </ext>
      </extLst>
    </bk>
    <bk>
      <extLst>
        <ext uri="{3e2802c4-a4d2-4d8b-9148-e3be6c30e623}">
          <xlrd:rvb i="2238"/>
        </ext>
      </extLst>
    </bk>
    <bk>
      <extLst>
        <ext uri="{3e2802c4-a4d2-4d8b-9148-e3be6c30e623}">
          <xlrd:rvb i="2239"/>
        </ext>
      </extLst>
    </bk>
    <bk>
      <extLst>
        <ext uri="{3e2802c4-a4d2-4d8b-9148-e3be6c30e623}">
          <xlrd:rvb i="2240"/>
        </ext>
      </extLst>
    </bk>
    <bk>
      <extLst>
        <ext uri="{3e2802c4-a4d2-4d8b-9148-e3be6c30e623}">
          <xlrd:rvb i="2241"/>
        </ext>
      </extLst>
    </bk>
    <bk>
      <extLst>
        <ext uri="{3e2802c4-a4d2-4d8b-9148-e3be6c30e623}">
          <xlrd:rvb i="2242"/>
        </ext>
      </extLst>
    </bk>
    <bk>
      <extLst>
        <ext uri="{3e2802c4-a4d2-4d8b-9148-e3be6c30e623}">
          <xlrd:rvb i="2243"/>
        </ext>
      </extLst>
    </bk>
    <bk>
      <extLst>
        <ext uri="{3e2802c4-a4d2-4d8b-9148-e3be6c30e623}">
          <xlrd:rvb i="2244"/>
        </ext>
      </extLst>
    </bk>
    <bk>
      <extLst>
        <ext uri="{3e2802c4-a4d2-4d8b-9148-e3be6c30e623}">
          <xlrd:rvb i="2245"/>
        </ext>
      </extLst>
    </bk>
    <bk>
      <extLst>
        <ext uri="{3e2802c4-a4d2-4d8b-9148-e3be6c30e623}">
          <xlrd:rvb i="2246"/>
        </ext>
      </extLst>
    </bk>
    <bk>
      <extLst>
        <ext uri="{3e2802c4-a4d2-4d8b-9148-e3be6c30e623}">
          <xlrd:rvb i="2247"/>
        </ext>
      </extLst>
    </bk>
    <bk>
      <extLst>
        <ext uri="{3e2802c4-a4d2-4d8b-9148-e3be6c30e623}">
          <xlrd:rvb i="2248"/>
        </ext>
      </extLst>
    </bk>
    <bk>
      <extLst>
        <ext uri="{3e2802c4-a4d2-4d8b-9148-e3be6c30e623}">
          <xlrd:rvb i="2249"/>
        </ext>
      </extLst>
    </bk>
    <bk>
      <extLst>
        <ext uri="{3e2802c4-a4d2-4d8b-9148-e3be6c30e623}">
          <xlrd:rvb i="2250"/>
        </ext>
      </extLst>
    </bk>
    <bk>
      <extLst>
        <ext uri="{3e2802c4-a4d2-4d8b-9148-e3be6c30e623}">
          <xlrd:rvb i="2251"/>
        </ext>
      </extLst>
    </bk>
    <bk>
      <extLst>
        <ext uri="{3e2802c4-a4d2-4d8b-9148-e3be6c30e623}">
          <xlrd:rvb i="2252"/>
        </ext>
      </extLst>
    </bk>
    <bk>
      <extLst>
        <ext uri="{3e2802c4-a4d2-4d8b-9148-e3be6c30e623}">
          <xlrd:rvb i="2253"/>
        </ext>
      </extLst>
    </bk>
    <bk>
      <extLst>
        <ext uri="{3e2802c4-a4d2-4d8b-9148-e3be6c30e623}">
          <xlrd:rvb i="2254"/>
        </ext>
      </extLst>
    </bk>
    <bk>
      <extLst>
        <ext uri="{3e2802c4-a4d2-4d8b-9148-e3be6c30e623}">
          <xlrd:rvb i="2255"/>
        </ext>
      </extLst>
    </bk>
    <bk>
      <extLst>
        <ext uri="{3e2802c4-a4d2-4d8b-9148-e3be6c30e623}">
          <xlrd:rvb i="2256"/>
        </ext>
      </extLst>
    </bk>
    <bk>
      <extLst>
        <ext uri="{3e2802c4-a4d2-4d8b-9148-e3be6c30e623}">
          <xlrd:rvb i="2257"/>
        </ext>
      </extLst>
    </bk>
    <bk>
      <extLst>
        <ext uri="{3e2802c4-a4d2-4d8b-9148-e3be6c30e623}">
          <xlrd:rvb i="2258"/>
        </ext>
      </extLst>
    </bk>
    <bk>
      <extLst>
        <ext uri="{3e2802c4-a4d2-4d8b-9148-e3be6c30e623}">
          <xlrd:rvb i="2259"/>
        </ext>
      </extLst>
    </bk>
    <bk>
      <extLst>
        <ext uri="{3e2802c4-a4d2-4d8b-9148-e3be6c30e623}">
          <xlrd:rvb i="2260"/>
        </ext>
      </extLst>
    </bk>
    <bk>
      <extLst>
        <ext uri="{3e2802c4-a4d2-4d8b-9148-e3be6c30e623}">
          <xlrd:rvb i="2261"/>
        </ext>
      </extLst>
    </bk>
    <bk>
      <extLst>
        <ext uri="{3e2802c4-a4d2-4d8b-9148-e3be6c30e623}">
          <xlrd:rvb i="2262"/>
        </ext>
      </extLst>
    </bk>
    <bk>
      <extLst>
        <ext uri="{3e2802c4-a4d2-4d8b-9148-e3be6c30e623}">
          <xlrd:rvb i="2263"/>
        </ext>
      </extLst>
    </bk>
    <bk>
      <extLst>
        <ext uri="{3e2802c4-a4d2-4d8b-9148-e3be6c30e623}">
          <xlrd:rvb i="2264"/>
        </ext>
      </extLst>
    </bk>
    <bk>
      <extLst>
        <ext uri="{3e2802c4-a4d2-4d8b-9148-e3be6c30e623}">
          <xlrd:rvb i="2265"/>
        </ext>
      </extLst>
    </bk>
    <bk>
      <extLst>
        <ext uri="{3e2802c4-a4d2-4d8b-9148-e3be6c30e623}">
          <xlrd:rvb i="2266"/>
        </ext>
      </extLst>
    </bk>
    <bk>
      <extLst>
        <ext uri="{3e2802c4-a4d2-4d8b-9148-e3be6c30e623}">
          <xlrd:rvb i="2267"/>
        </ext>
      </extLst>
    </bk>
    <bk>
      <extLst>
        <ext uri="{3e2802c4-a4d2-4d8b-9148-e3be6c30e623}">
          <xlrd:rvb i="2268"/>
        </ext>
      </extLst>
    </bk>
    <bk>
      <extLst>
        <ext uri="{3e2802c4-a4d2-4d8b-9148-e3be6c30e623}">
          <xlrd:rvb i="2269"/>
        </ext>
      </extLst>
    </bk>
    <bk>
      <extLst>
        <ext uri="{3e2802c4-a4d2-4d8b-9148-e3be6c30e623}">
          <xlrd:rvb i="2270"/>
        </ext>
      </extLst>
    </bk>
    <bk>
      <extLst>
        <ext uri="{3e2802c4-a4d2-4d8b-9148-e3be6c30e623}">
          <xlrd:rvb i="2271"/>
        </ext>
      </extLst>
    </bk>
    <bk>
      <extLst>
        <ext uri="{3e2802c4-a4d2-4d8b-9148-e3be6c30e623}">
          <xlrd:rvb i="2272"/>
        </ext>
      </extLst>
    </bk>
    <bk>
      <extLst>
        <ext uri="{3e2802c4-a4d2-4d8b-9148-e3be6c30e623}">
          <xlrd:rvb i="2273"/>
        </ext>
      </extLst>
    </bk>
    <bk>
      <extLst>
        <ext uri="{3e2802c4-a4d2-4d8b-9148-e3be6c30e623}">
          <xlrd:rvb i="2274"/>
        </ext>
      </extLst>
    </bk>
    <bk>
      <extLst>
        <ext uri="{3e2802c4-a4d2-4d8b-9148-e3be6c30e623}">
          <xlrd:rvb i="2275"/>
        </ext>
      </extLst>
    </bk>
    <bk>
      <extLst>
        <ext uri="{3e2802c4-a4d2-4d8b-9148-e3be6c30e623}">
          <xlrd:rvb i="2276"/>
        </ext>
      </extLst>
    </bk>
    <bk>
      <extLst>
        <ext uri="{3e2802c4-a4d2-4d8b-9148-e3be6c30e623}">
          <xlrd:rvb i="2277"/>
        </ext>
      </extLst>
    </bk>
    <bk>
      <extLst>
        <ext uri="{3e2802c4-a4d2-4d8b-9148-e3be6c30e623}">
          <xlrd:rvb i="2278"/>
        </ext>
      </extLst>
    </bk>
    <bk>
      <extLst>
        <ext uri="{3e2802c4-a4d2-4d8b-9148-e3be6c30e623}">
          <xlrd:rvb i="2279"/>
        </ext>
      </extLst>
    </bk>
    <bk>
      <extLst>
        <ext uri="{3e2802c4-a4d2-4d8b-9148-e3be6c30e623}">
          <xlrd:rvb i="2280"/>
        </ext>
      </extLst>
    </bk>
    <bk>
      <extLst>
        <ext uri="{3e2802c4-a4d2-4d8b-9148-e3be6c30e623}">
          <xlrd:rvb i="2281"/>
        </ext>
      </extLst>
    </bk>
    <bk>
      <extLst>
        <ext uri="{3e2802c4-a4d2-4d8b-9148-e3be6c30e623}">
          <xlrd:rvb i="2282"/>
        </ext>
      </extLst>
    </bk>
    <bk>
      <extLst>
        <ext uri="{3e2802c4-a4d2-4d8b-9148-e3be6c30e623}">
          <xlrd:rvb i="2283"/>
        </ext>
      </extLst>
    </bk>
    <bk>
      <extLst>
        <ext uri="{3e2802c4-a4d2-4d8b-9148-e3be6c30e623}">
          <xlrd:rvb i="2284"/>
        </ext>
      </extLst>
    </bk>
    <bk>
      <extLst>
        <ext uri="{3e2802c4-a4d2-4d8b-9148-e3be6c30e623}">
          <xlrd:rvb i="2285"/>
        </ext>
      </extLst>
    </bk>
    <bk>
      <extLst>
        <ext uri="{3e2802c4-a4d2-4d8b-9148-e3be6c30e623}">
          <xlrd:rvb i="2286"/>
        </ext>
      </extLst>
    </bk>
    <bk>
      <extLst>
        <ext uri="{3e2802c4-a4d2-4d8b-9148-e3be6c30e623}">
          <xlrd:rvb i="2287"/>
        </ext>
      </extLst>
    </bk>
    <bk>
      <extLst>
        <ext uri="{3e2802c4-a4d2-4d8b-9148-e3be6c30e623}">
          <xlrd:rvb i="2288"/>
        </ext>
      </extLst>
    </bk>
    <bk>
      <extLst>
        <ext uri="{3e2802c4-a4d2-4d8b-9148-e3be6c30e623}">
          <xlrd:rvb i="2289"/>
        </ext>
      </extLst>
    </bk>
    <bk>
      <extLst>
        <ext uri="{3e2802c4-a4d2-4d8b-9148-e3be6c30e623}">
          <xlrd:rvb i="2290"/>
        </ext>
      </extLst>
    </bk>
    <bk>
      <extLst>
        <ext uri="{3e2802c4-a4d2-4d8b-9148-e3be6c30e623}">
          <xlrd:rvb i="2291"/>
        </ext>
      </extLst>
    </bk>
    <bk>
      <extLst>
        <ext uri="{3e2802c4-a4d2-4d8b-9148-e3be6c30e623}">
          <xlrd:rvb i="2292"/>
        </ext>
      </extLst>
    </bk>
    <bk>
      <extLst>
        <ext uri="{3e2802c4-a4d2-4d8b-9148-e3be6c30e623}">
          <xlrd:rvb i="2293"/>
        </ext>
      </extLst>
    </bk>
    <bk>
      <extLst>
        <ext uri="{3e2802c4-a4d2-4d8b-9148-e3be6c30e623}">
          <xlrd:rvb i="2294"/>
        </ext>
      </extLst>
    </bk>
    <bk>
      <extLst>
        <ext uri="{3e2802c4-a4d2-4d8b-9148-e3be6c30e623}">
          <xlrd:rvb i="2295"/>
        </ext>
      </extLst>
    </bk>
    <bk>
      <extLst>
        <ext uri="{3e2802c4-a4d2-4d8b-9148-e3be6c30e623}">
          <xlrd:rvb i="2296"/>
        </ext>
      </extLst>
    </bk>
    <bk>
      <extLst>
        <ext uri="{3e2802c4-a4d2-4d8b-9148-e3be6c30e623}">
          <xlrd:rvb i="2297"/>
        </ext>
      </extLst>
    </bk>
    <bk>
      <extLst>
        <ext uri="{3e2802c4-a4d2-4d8b-9148-e3be6c30e623}">
          <xlrd:rvb i="2298"/>
        </ext>
      </extLst>
    </bk>
    <bk>
      <extLst>
        <ext uri="{3e2802c4-a4d2-4d8b-9148-e3be6c30e623}">
          <xlrd:rvb i="2299"/>
        </ext>
      </extLst>
    </bk>
    <bk>
      <extLst>
        <ext uri="{3e2802c4-a4d2-4d8b-9148-e3be6c30e623}">
          <xlrd:rvb i="2300"/>
        </ext>
      </extLst>
    </bk>
    <bk>
      <extLst>
        <ext uri="{3e2802c4-a4d2-4d8b-9148-e3be6c30e623}">
          <xlrd:rvb i="2301"/>
        </ext>
      </extLst>
    </bk>
    <bk>
      <extLst>
        <ext uri="{3e2802c4-a4d2-4d8b-9148-e3be6c30e623}">
          <xlrd:rvb i="2302"/>
        </ext>
      </extLst>
    </bk>
    <bk>
      <extLst>
        <ext uri="{3e2802c4-a4d2-4d8b-9148-e3be6c30e623}">
          <xlrd:rvb i="2303"/>
        </ext>
      </extLst>
    </bk>
    <bk>
      <extLst>
        <ext uri="{3e2802c4-a4d2-4d8b-9148-e3be6c30e623}">
          <xlrd:rvb i="2304"/>
        </ext>
      </extLst>
    </bk>
    <bk>
      <extLst>
        <ext uri="{3e2802c4-a4d2-4d8b-9148-e3be6c30e623}">
          <xlrd:rvb i="2305"/>
        </ext>
      </extLst>
    </bk>
    <bk>
      <extLst>
        <ext uri="{3e2802c4-a4d2-4d8b-9148-e3be6c30e623}">
          <xlrd:rvb i="2306"/>
        </ext>
      </extLst>
    </bk>
    <bk>
      <extLst>
        <ext uri="{3e2802c4-a4d2-4d8b-9148-e3be6c30e623}">
          <xlrd:rvb i="2307"/>
        </ext>
      </extLst>
    </bk>
    <bk>
      <extLst>
        <ext uri="{3e2802c4-a4d2-4d8b-9148-e3be6c30e623}">
          <xlrd:rvb i="2308"/>
        </ext>
      </extLst>
    </bk>
    <bk>
      <extLst>
        <ext uri="{3e2802c4-a4d2-4d8b-9148-e3be6c30e623}">
          <xlrd:rvb i="2309"/>
        </ext>
      </extLst>
    </bk>
    <bk>
      <extLst>
        <ext uri="{3e2802c4-a4d2-4d8b-9148-e3be6c30e623}">
          <xlrd:rvb i="2310"/>
        </ext>
      </extLst>
    </bk>
    <bk>
      <extLst>
        <ext uri="{3e2802c4-a4d2-4d8b-9148-e3be6c30e623}">
          <xlrd:rvb i="2311"/>
        </ext>
      </extLst>
    </bk>
    <bk>
      <extLst>
        <ext uri="{3e2802c4-a4d2-4d8b-9148-e3be6c30e623}">
          <xlrd:rvb i="2312"/>
        </ext>
      </extLst>
    </bk>
    <bk>
      <extLst>
        <ext uri="{3e2802c4-a4d2-4d8b-9148-e3be6c30e623}">
          <xlrd:rvb i="2313"/>
        </ext>
      </extLst>
    </bk>
    <bk>
      <extLst>
        <ext uri="{3e2802c4-a4d2-4d8b-9148-e3be6c30e623}">
          <xlrd:rvb i="2314"/>
        </ext>
      </extLst>
    </bk>
    <bk>
      <extLst>
        <ext uri="{3e2802c4-a4d2-4d8b-9148-e3be6c30e623}">
          <xlrd:rvb i="2315"/>
        </ext>
      </extLst>
    </bk>
    <bk>
      <extLst>
        <ext uri="{3e2802c4-a4d2-4d8b-9148-e3be6c30e623}">
          <xlrd:rvb i="2316"/>
        </ext>
      </extLst>
    </bk>
    <bk>
      <extLst>
        <ext uri="{3e2802c4-a4d2-4d8b-9148-e3be6c30e623}">
          <xlrd:rvb i="2317"/>
        </ext>
      </extLst>
    </bk>
    <bk>
      <extLst>
        <ext uri="{3e2802c4-a4d2-4d8b-9148-e3be6c30e623}">
          <xlrd:rvb i="2318"/>
        </ext>
      </extLst>
    </bk>
    <bk>
      <extLst>
        <ext uri="{3e2802c4-a4d2-4d8b-9148-e3be6c30e623}">
          <xlrd:rvb i="2319"/>
        </ext>
      </extLst>
    </bk>
    <bk>
      <extLst>
        <ext uri="{3e2802c4-a4d2-4d8b-9148-e3be6c30e623}">
          <xlrd:rvb i="2320"/>
        </ext>
      </extLst>
    </bk>
    <bk>
      <extLst>
        <ext uri="{3e2802c4-a4d2-4d8b-9148-e3be6c30e623}">
          <xlrd:rvb i="2321"/>
        </ext>
      </extLst>
    </bk>
    <bk>
      <extLst>
        <ext uri="{3e2802c4-a4d2-4d8b-9148-e3be6c30e623}">
          <xlrd:rvb i="2322"/>
        </ext>
      </extLst>
    </bk>
    <bk>
      <extLst>
        <ext uri="{3e2802c4-a4d2-4d8b-9148-e3be6c30e623}">
          <xlrd:rvb i="2323"/>
        </ext>
      </extLst>
    </bk>
    <bk>
      <extLst>
        <ext uri="{3e2802c4-a4d2-4d8b-9148-e3be6c30e623}">
          <xlrd:rvb i="2324"/>
        </ext>
      </extLst>
    </bk>
    <bk>
      <extLst>
        <ext uri="{3e2802c4-a4d2-4d8b-9148-e3be6c30e623}">
          <xlrd:rvb i="2325"/>
        </ext>
      </extLst>
    </bk>
    <bk>
      <extLst>
        <ext uri="{3e2802c4-a4d2-4d8b-9148-e3be6c30e623}">
          <xlrd:rvb i="2326"/>
        </ext>
      </extLst>
    </bk>
    <bk>
      <extLst>
        <ext uri="{3e2802c4-a4d2-4d8b-9148-e3be6c30e623}">
          <xlrd:rvb i="2327"/>
        </ext>
      </extLst>
    </bk>
    <bk>
      <extLst>
        <ext uri="{3e2802c4-a4d2-4d8b-9148-e3be6c30e623}">
          <xlrd:rvb i="2328"/>
        </ext>
      </extLst>
    </bk>
    <bk>
      <extLst>
        <ext uri="{3e2802c4-a4d2-4d8b-9148-e3be6c30e623}">
          <xlrd:rvb i="2329"/>
        </ext>
      </extLst>
    </bk>
    <bk>
      <extLst>
        <ext uri="{3e2802c4-a4d2-4d8b-9148-e3be6c30e623}">
          <xlrd:rvb i="2330"/>
        </ext>
      </extLst>
    </bk>
    <bk>
      <extLst>
        <ext uri="{3e2802c4-a4d2-4d8b-9148-e3be6c30e623}">
          <xlrd:rvb i="2331"/>
        </ext>
      </extLst>
    </bk>
    <bk>
      <extLst>
        <ext uri="{3e2802c4-a4d2-4d8b-9148-e3be6c30e623}">
          <xlrd:rvb i="2332"/>
        </ext>
      </extLst>
    </bk>
    <bk>
      <extLst>
        <ext uri="{3e2802c4-a4d2-4d8b-9148-e3be6c30e623}">
          <xlrd:rvb i="2333"/>
        </ext>
      </extLst>
    </bk>
    <bk>
      <extLst>
        <ext uri="{3e2802c4-a4d2-4d8b-9148-e3be6c30e623}">
          <xlrd:rvb i="2334"/>
        </ext>
      </extLst>
    </bk>
    <bk>
      <extLst>
        <ext uri="{3e2802c4-a4d2-4d8b-9148-e3be6c30e623}">
          <xlrd:rvb i="2335"/>
        </ext>
      </extLst>
    </bk>
    <bk>
      <extLst>
        <ext uri="{3e2802c4-a4d2-4d8b-9148-e3be6c30e623}">
          <xlrd:rvb i="2336"/>
        </ext>
      </extLst>
    </bk>
    <bk>
      <extLst>
        <ext uri="{3e2802c4-a4d2-4d8b-9148-e3be6c30e623}">
          <xlrd:rvb i="2337"/>
        </ext>
      </extLst>
    </bk>
    <bk>
      <extLst>
        <ext uri="{3e2802c4-a4d2-4d8b-9148-e3be6c30e623}">
          <xlrd:rvb i="2338"/>
        </ext>
      </extLst>
    </bk>
    <bk>
      <extLst>
        <ext uri="{3e2802c4-a4d2-4d8b-9148-e3be6c30e623}">
          <xlrd:rvb i="2339"/>
        </ext>
      </extLst>
    </bk>
    <bk>
      <extLst>
        <ext uri="{3e2802c4-a4d2-4d8b-9148-e3be6c30e623}">
          <xlrd:rvb i="2340"/>
        </ext>
      </extLst>
    </bk>
    <bk>
      <extLst>
        <ext uri="{3e2802c4-a4d2-4d8b-9148-e3be6c30e623}">
          <xlrd:rvb i="2341"/>
        </ext>
      </extLst>
    </bk>
    <bk>
      <extLst>
        <ext uri="{3e2802c4-a4d2-4d8b-9148-e3be6c30e623}">
          <xlrd:rvb i="2342"/>
        </ext>
      </extLst>
    </bk>
    <bk>
      <extLst>
        <ext uri="{3e2802c4-a4d2-4d8b-9148-e3be6c30e623}">
          <xlrd:rvb i="2343"/>
        </ext>
      </extLst>
    </bk>
    <bk>
      <extLst>
        <ext uri="{3e2802c4-a4d2-4d8b-9148-e3be6c30e623}">
          <xlrd:rvb i="2344"/>
        </ext>
      </extLst>
    </bk>
    <bk>
      <extLst>
        <ext uri="{3e2802c4-a4d2-4d8b-9148-e3be6c30e623}">
          <xlrd:rvb i="2345"/>
        </ext>
      </extLst>
    </bk>
    <bk>
      <extLst>
        <ext uri="{3e2802c4-a4d2-4d8b-9148-e3be6c30e623}">
          <xlrd:rvb i="2346"/>
        </ext>
      </extLst>
    </bk>
    <bk>
      <extLst>
        <ext uri="{3e2802c4-a4d2-4d8b-9148-e3be6c30e623}">
          <xlrd:rvb i="2347"/>
        </ext>
      </extLst>
    </bk>
    <bk>
      <extLst>
        <ext uri="{3e2802c4-a4d2-4d8b-9148-e3be6c30e623}">
          <xlrd:rvb i="2348"/>
        </ext>
      </extLst>
    </bk>
    <bk>
      <extLst>
        <ext uri="{3e2802c4-a4d2-4d8b-9148-e3be6c30e623}">
          <xlrd:rvb i="2349"/>
        </ext>
      </extLst>
    </bk>
    <bk>
      <extLst>
        <ext uri="{3e2802c4-a4d2-4d8b-9148-e3be6c30e623}">
          <xlrd:rvb i="2350"/>
        </ext>
      </extLst>
    </bk>
    <bk>
      <extLst>
        <ext uri="{3e2802c4-a4d2-4d8b-9148-e3be6c30e623}">
          <xlrd:rvb i="2351"/>
        </ext>
      </extLst>
    </bk>
    <bk>
      <extLst>
        <ext uri="{3e2802c4-a4d2-4d8b-9148-e3be6c30e623}">
          <xlrd:rvb i="2352"/>
        </ext>
      </extLst>
    </bk>
    <bk>
      <extLst>
        <ext uri="{3e2802c4-a4d2-4d8b-9148-e3be6c30e623}">
          <xlrd:rvb i="2353"/>
        </ext>
      </extLst>
    </bk>
    <bk>
      <extLst>
        <ext uri="{3e2802c4-a4d2-4d8b-9148-e3be6c30e623}">
          <xlrd:rvb i="2354"/>
        </ext>
      </extLst>
    </bk>
    <bk>
      <extLst>
        <ext uri="{3e2802c4-a4d2-4d8b-9148-e3be6c30e623}">
          <xlrd:rvb i="2355"/>
        </ext>
      </extLst>
    </bk>
    <bk>
      <extLst>
        <ext uri="{3e2802c4-a4d2-4d8b-9148-e3be6c30e623}">
          <xlrd:rvb i="2356"/>
        </ext>
      </extLst>
    </bk>
    <bk>
      <extLst>
        <ext uri="{3e2802c4-a4d2-4d8b-9148-e3be6c30e623}">
          <xlrd:rvb i="2357"/>
        </ext>
      </extLst>
    </bk>
    <bk>
      <extLst>
        <ext uri="{3e2802c4-a4d2-4d8b-9148-e3be6c30e623}">
          <xlrd:rvb i="2358"/>
        </ext>
      </extLst>
    </bk>
    <bk>
      <extLst>
        <ext uri="{3e2802c4-a4d2-4d8b-9148-e3be6c30e623}">
          <xlrd:rvb i="2359"/>
        </ext>
      </extLst>
    </bk>
    <bk>
      <extLst>
        <ext uri="{3e2802c4-a4d2-4d8b-9148-e3be6c30e623}">
          <xlrd:rvb i="2360"/>
        </ext>
      </extLst>
    </bk>
    <bk>
      <extLst>
        <ext uri="{3e2802c4-a4d2-4d8b-9148-e3be6c30e623}">
          <xlrd:rvb i="2361"/>
        </ext>
      </extLst>
    </bk>
    <bk>
      <extLst>
        <ext uri="{3e2802c4-a4d2-4d8b-9148-e3be6c30e623}">
          <xlrd:rvb i="2362"/>
        </ext>
      </extLst>
    </bk>
    <bk>
      <extLst>
        <ext uri="{3e2802c4-a4d2-4d8b-9148-e3be6c30e623}">
          <xlrd:rvb i="2363"/>
        </ext>
      </extLst>
    </bk>
    <bk>
      <extLst>
        <ext uri="{3e2802c4-a4d2-4d8b-9148-e3be6c30e623}">
          <xlrd:rvb i="2364"/>
        </ext>
      </extLst>
    </bk>
    <bk>
      <extLst>
        <ext uri="{3e2802c4-a4d2-4d8b-9148-e3be6c30e623}">
          <xlrd:rvb i="2365"/>
        </ext>
      </extLst>
    </bk>
    <bk>
      <extLst>
        <ext uri="{3e2802c4-a4d2-4d8b-9148-e3be6c30e623}">
          <xlrd:rvb i="2366"/>
        </ext>
      </extLst>
    </bk>
    <bk>
      <extLst>
        <ext uri="{3e2802c4-a4d2-4d8b-9148-e3be6c30e623}">
          <xlrd:rvb i="2367"/>
        </ext>
      </extLst>
    </bk>
    <bk>
      <extLst>
        <ext uri="{3e2802c4-a4d2-4d8b-9148-e3be6c30e623}">
          <xlrd:rvb i="2368"/>
        </ext>
      </extLst>
    </bk>
    <bk>
      <extLst>
        <ext uri="{3e2802c4-a4d2-4d8b-9148-e3be6c30e623}">
          <xlrd:rvb i="2369"/>
        </ext>
      </extLst>
    </bk>
    <bk>
      <extLst>
        <ext uri="{3e2802c4-a4d2-4d8b-9148-e3be6c30e623}">
          <xlrd:rvb i="2370"/>
        </ext>
      </extLst>
    </bk>
    <bk>
      <extLst>
        <ext uri="{3e2802c4-a4d2-4d8b-9148-e3be6c30e623}">
          <xlrd:rvb i="2371"/>
        </ext>
      </extLst>
    </bk>
    <bk>
      <extLst>
        <ext uri="{3e2802c4-a4d2-4d8b-9148-e3be6c30e623}">
          <xlrd:rvb i="2372"/>
        </ext>
      </extLst>
    </bk>
    <bk>
      <extLst>
        <ext uri="{3e2802c4-a4d2-4d8b-9148-e3be6c30e623}">
          <xlrd:rvb i="2373"/>
        </ext>
      </extLst>
    </bk>
    <bk>
      <extLst>
        <ext uri="{3e2802c4-a4d2-4d8b-9148-e3be6c30e623}">
          <xlrd:rvb i="2374"/>
        </ext>
      </extLst>
    </bk>
    <bk>
      <extLst>
        <ext uri="{3e2802c4-a4d2-4d8b-9148-e3be6c30e623}">
          <xlrd:rvb i="2375"/>
        </ext>
      </extLst>
    </bk>
    <bk>
      <extLst>
        <ext uri="{3e2802c4-a4d2-4d8b-9148-e3be6c30e623}">
          <xlrd:rvb i="2376"/>
        </ext>
      </extLst>
    </bk>
    <bk>
      <extLst>
        <ext uri="{3e2802c4-a4d2-4d8b-9148-e3be6c30e623}">
          <xlrd:rvb i="2377"/>
        </ext>
      </extLst>
    </bk>
    <bk>
      <extLst>
        <ext uri="{3e2802c4-a4d2-4d8b-9148-e3be6c30e623}">
          <xlrd:rvb i="2378"/>
        </ext>
      </extLst>
    </bk>
    <bk>
      <extLst>
        <ext uri="{3e2802c4-a4d2-4d8b-9148-e3be6c30e623}">
          <xlrd:rvb i="2379"/>
        </ext>
      </extLst>
    </bk>
    <bk>
      <extLst>
        <ext uri="{3e2802c4-a4d2-4d8b-9148-e3be6c30e623}">
          <xlrd:rvb i="2380"/>
        </ext>
      </extLst>
    </bk>
    <bk>
      <extLst>
        <ext uri="{3e2802c4-a4d2-4d8b-9148-e3be6c30e623}">
          <xlrd:rvb i="2381"/>
        </ext>
      </extLst>
    </bk>
    <bk>
      <extLst>
        <ext uri="{3e2802c4-a4d2-4d8b-9148-e3be6c30e623}">
          <xlrd:rvb i="2382"/>
        </ext>
      </extLst>
    </bk>
    <bk>
      <extLst>
        <ext uri="{3e2802c4-a4d2-4d8b-9148-e3be6c30e623}">
          <xlrd:rvb i="2383"/>
        </ext>
      </extLst>
    </bk>
    <bk>
      <extLst>
        <ext uri="{3e2802c4-a4d2-4d8b-9148-e3be6c30e623}">
          <xlrd:rvb i="2384"/>
        </ext>
      </extLst>
    </bk>
    <bk>
      <extLst>
        <ext uri="{3e2802c4-a4d2-4d8b-9148-e3be6c30e623}">
          <xlrd:rvb i="2385"/>
        </ext>
      </extLst>
    </bk>
    <bk>
      <extLst>
        <ext uri="{3e2802c4-a4d2-4d8b-9148-e3be6c30e623}">
          <xlrd:rvb i="2386"/>
        </ext>
      </extLst>
    </bk>
    <bk>
      <extLst>
        <ext uri="{3e2802c4-a4d2-4d8b-9148-e3be6c30e623}">
          <xlrd:rvb i="2387"/>
        </ext>
      </extLst>
    </bk>
    <bk>
      <extLst>
        <ext uri="{3e2802c4-a4d2-4d8b-9148-e3be6c30e623}">
          <xlrd:rvb i="2388"/>
        </ext>
      </extLst>
    </bk>
    <bk>
      <extLst>
        <ext uri="{3e2802c4-a4d2-4d8b-9148-e3be6c30e623}">
          <xlrd:rvb i="2389"/>
        </ext>
      </extLst>
    </bk>
    <bk>
      <extLst>
        <ext uri="{3e2802c4-a4d2-4d8b-9148-e3be6c30e623}">
          <xlrd:rvb i="2390"/>
        </ext>
      </extLst>
    </bk>
    <bk>
      <extLst>
        <ext uri="{3e2802c4-a4d2-4d8b-9148-e3be6c30e623}">
          <xlrd:rvb i="2391"/>
        </ext>
      </extLst>
    </bk>
    <bk>
      <extLst>
        <ext uri="{3e2802c4-a4d2-4d8b-9148-e3be6c30e623}">
          <xlrd:rvb i="2392"/>
        </ext>
      </extLst>
    </bk>
    <bk>
      <extLst>
        <ext uri="{3e2802c4-a4d2-4d8b-9148-e3be6c30e623}">
          <xlrd:rvb i="2393"/>
        </ext>
      </extLst>
    </bk>
    <bk>
      <extLst>
        <ext uri="{3e2802c4-a4d2-4d8b-9148-e3be6c30e623}">
          <xlrd:rvb i="2394"/>
        </ext>
      </extLst>
    </bk>
    <bk>
      <extLst>
        <ext uri="{3e2802c4-a4d2-4d8b-9148-e3be6c30e623}">
          <xlrd:rvb i="2395"/>
        </ext>
      </extLst>
    </bk>
    <bk>
      <extLst>
        <ext uri="{3e2802c4-a4d2-4d8b-9148-e3be6c30e623}">
          <xlrd:rvb i="2396"/>
        </ext>
      </extLst>
    </bk>
    <bk>
      <extLst>
        <ext uri="{3e2802c4-a4d2-4d8b-9148-e3be6c30e623}">
          <xlrd:rvb i="2397"/>
        </ext>
      </extLst>
    </bk>
    <bk>
      <extLst>
        <ext uri="{3e2802c4-a4d2-4d8b-9148-e3be6c30e623}">
          <xlrd:rvb i="2398"/>
        </ext>
      </extLst>
    </bk>
    <bk>
      <extLst>
        <ext uri="{3e2802c4-a4d2-4d8b-9148-e3be6c30e623}">
          <xlrd:rvb i="2399"/>
        </ext>
      </extLst>
    </bk>
    <bk>
      <extLst>
        <ext uri="{3e2802c4-a4d2-4d8b-9148-e3be6c30e623}">
          <xlrd:rvb i="2400"/>
        </ext>
      </extLst>
    </bk>
    <bk>
      <extLst>
        <ext uri="{3e2802c4-a4d2-4d8b-9148-e3be6c30e623}">
          <xlrd:rvb i="2401"/>
        </ext>
      </extLst>
    </bk>
    <bk>
      <extLst>
        <ext uri="{3e2802c4-a4d2-4d8b-9148-e3be6c30e623}">
          <xlrd:rvb i="2402"/>
        </ext>
      </extLst>
    </bk>
    <bk>
      <extLst>
        <ext uri="{3e2802c4-a4d2-4d8b-9148-e3be6c30e623}">
          <xlrd:rvb i="2403"/>
        </ext>
      </extLst>
    </bk>
    <bk>
      <extLst>
        <ext uri="{3e2802c4-a4d2-4d8b-9148-e3be6c30e623}">
          <xlrd:rvb i="2404"/>
        </ext>
      </extLst>
    </bk>
    <bk>
      <extLst>
        <ext uri="{3e2802c4-a4d2-4d8b-9148-e3be6c30e623}">
          <xlrd:rvb i="2405"/>
        </ext>
      </extLst>
    </bk>
    <bk>
      <extLst>
        <ext uri="{3e2802c4-a4d2-4d8b-9148-e3be6c30e623}">
          <xlrd:rvb i="2406"/>
        </ext>
      </extLst>
    </bk>
    <bk>
      <extLst>
        <ext uri="{3e2802c4-a4d2-4d8b-9148-e3be6c30e623}">
          <xlrd:rvb i="2407"/>
        </ext>
      </extLst>
    </bk>
    <bk>
      <extLst>
        <ext uri="{3e2802c4-a4d2-4d8b-9148-e3be6c30e623}">
          <xlrd:rvb i="2408"/>
        </ext>
      </extLst>
    </bk>
    <bk>
      <extLst>
        <ext uri="{3e2802c4-a4d2-4d8b-9148-e3be6c30e623}">
          <xlrd:rvb i="2409"/>
        </ext>
      </extLst>
    </bk>
    <bk>
      <extLst>
        <ext uri="{3e2802c4-a4d2-4d8b-9148-e3be6c30e623}">
          <xlrd:rvb i="2410"/>
        </ext>
      </extLst>
    </bk>
    <bk>
      <extLst>
        <ext uri="{3e2802c4-a4d2-4d8b-9148-e3be6c30e623}">
          <xlrd:rvb i="2411"/>
        </ext>
      </extLst>
    </bk>
    <bk>
      <extLst>
        <ext uri="{3e2802c4-a4d2-4d8b-9148-e3be6c30e623}">
          <xlrd:rvb i="2412"/>
        </ext>
      </extLst>
    </bk>
    <bk>
      <extLst>
        <ext uri="{3e2802c4-a4d2-4d8b-9148-e3be6c30e623}">
          <xlrd:rvb i="2413"/>
        </ext>
      </extLst>
    </bk>
    <bk>
      <extLst>
        <ext uri="{3e2802c4-a4d2-4d8b-9148-e3be6c30e623}">
          <xlrd:rvb i="2414"/>
        </ext>
      </extLst>
    </bk>
    <bk>
      <extLst>
        <ext uri="{3e2802c4-a4d2-4d8b-9148-e3be6c30e623}">
          <xlrd:rvb i="2415"/>
        </ext>
      </extLst>
    </bk>
    <bk>
      <extLst>
        <ext uri="{3e2802c4-a4d2-4d8b-9148-e3be6c30e623}">
          <xlrd:rvb i="2416"/>
        </ext>
      </extLst>
    </bk>
    <bk>
      <extLst>
        <ext uri="{3e2802c4-a4d2-4d8b-9148-e3be6c30e623}">
          <xlrd:rvb i="2417"/>
        </ext>
      </extLst>
    </bk>
    <bk>
      <extLst>
        <ext uri="{3e2802c4-a4d2-4d8b-9148-e3be6c30e623}">
          <xlrd:rvb i="2418"/>
        </ext>
      </extLst>
    </bk>
    <bk>
      <extLst>
        <ext uri="{3e2802c4-a4d2-4d8b-9148-e3be6c30e623}">
          <xlrd:rvb i="2419"/>
        </ext>
      </extLst>
    </bk>
    <bk>
      <extLst>
        <ext uri="{3e2802c4-a4d2-4d8b-9148-e3be6c30e623}">
          <xlrd:rvb i="2420"/>
        </ext>
      </extLst>
    </bk>
    <bk>
      <extLst>
        <ext uri="{3e2802c4-a4d2-4d8b-9148-e3be6c30e623}">
          <xlrd:rvb i="2421"/>
        </ext>
      </extLst>
    </bk>
    <bk>
      <extLst>
        <ext uri="{3e2802c4-a4d2-4d8b-9148-e3be6c30e623}">
          <xlrd:rvb i="2422"/>
        </ext>
      </extLst>
    </bk>
    <bk>
      <extLst>
        <ext uri="{3e2802c4-a4d2-4d8b-9148-e3be6c30e623}">
          <xlrd:rvb i="2423"/>
        </ext>
      </extLst>
    </bk>
    <bk>
      <extLst>
        <ext uri="{3e2802c4-a4d2-4d8b-9148-e3be6c30e623}">
          <xlrd:rvb i="2424"/>
        </ext>
      </extLst>
    </bk>
    <bk>
      <extLst>
        <ext uri="{3e2802c4-a4d2-4d8b-9148-e3be6c30e623}">
          <xlrd:rvb i="2425"/>
        </ext>
      </extLst>
    </bk>
    <bk>
      <extLst>
        <ext uri="{3e2802c4-a4d2-4d8b-9148-e3be6c30e623}">
          <xlrd:rvb i="2426"/>
        </ext>
      </extLst>
    </bk>
    <bk>
      <extLst>
        <ext uri="{3e2802c4-a4d2-4d8b-9148-e3be6c30e623}">
          <xlrd:rvb i="2427"/>
        </ext>
      </extLst>
    </bk>
    <bk>
      <extLst>
        <ext uri="{3e2802c4-a4d2-4d8b-9148-e3be6c30e623}">
          <xlrd:rvb i="2428"/>
        </ext>
      </extLst>
    </bk>
    <bk>
      <extLst>
        <ext uri="{3e2802c4-a4d2-4d8b-9148-e3be6c30e623}">
          <xlrd:rvb i="2429"/>
        </ext>
      </extLst>
    </bk>
    <bk>
      <extLst>
        <ext uri="{3e2802c4-a4d2-4d8b-9148-e3be6c30e623}">
          <xlrd:rvb i="2430"/>
        </ext>
      </extLst>
    </bk>
    <bk>
      <extLst>
        <ext uri="{3e2802c4-a4d2-4d8b-9148-e3be6c30e623}">
          <xlrd:rvb i="2431"/>
        </ext>
      </extLst>
    </bk>
    <bk>
      <extLst>
        <ext uri="{3e2802c4-a4d2-4d8b-9148-e3be6c30e623}">
          <xlrd:rvb i="2432"/>
        </ext>
      </extLst>
    </bk>
    <bk>
      <extLst>
        <ext uri="{3e2802c4-a4d2-4d8b-9148-e3be6c30e623}">
          <xlrd:rvb i="2433"/>
        </ext>
      </extLst>
    </bk>
    <bk>
      <extLst>
        <ext uri="{3e2802c4-a4d2-4d8b-9148-e3be6c30e623}">
          <xlrd:rvb i="2434"/>
        </ext>
      </extLst>
    </bk>
    <bk>
      <extLst>
        <ext uri="{3e2802c4-a4d2-4d8b-9148-e3be6c30e623}">
          <xlrd:rvb i="2435"/>
        </ext>
      </extLst>
    </bk>
    <bk>
      <extLst>
        <ext uri="{3e2802c4-a4d2-4d8b-9148-e3be6c30e623}">
          <xlrd:rvb i="2436"/>
        </ext>
      </extLst>
    </bk>
    <bk>
      <extLst>
        <ext uri="{3e2802c4-a4d2-4d8b-9148-e3be6c30e623}">
          <xlrd:rvb i="2437"/>
        </ext>
      </extLst>
    </bk>
    <bk>
      <extLst>
        <ext uri="{3e2802c4-a4d2-4d8b-9148-e3be6c30e623}">
          <xlrd:rvb i="2438"/>
        </ext>
      </extLst>
    </bk>
    <bk>
      <extLst>
        <ext uri="{3e2802c4-a4d2-4d8b-9148-e3be6c30e623}">
          <xlrd:rvb i="2439"/>
        </ext>
      </extLst>
    </bk>
    <bk>
      <extLst>
        <ext uri="{3e2802c4-a4d2-4d8b-9148-e3be6c30e623}">
          <xlrd:rvb i="2440"/>
        </ext>
      </extLst>
    </bk>
    <bk>
      <extLst>
        <ext uri="{3e2802c4-a4d2-4d8b-9148-e3be6c30e623}">
          <xlrd:rvb i="2441"/>
        </ext>
      </extLst>
    </bk>
    <bk>
      <extLst>
        <ext uri="{3e2802c4-a4d2-4d8b-9148-e3be6c30e623}">
          <xlrd:rvb i="2442"/>
        </ext>
      </extLst>
    </bk>
    <bk>
      <extLst>
        <ext uri="{3e2802c4-a4d2-4d8b-9148-e3be6c30e623}">
          <xlrd:rvb i="2443"/>
        </ext>
      </extLst>
    </bk>
    <bk>
      <extLst>
        <ext uri="{3e2802c4-a4d2-4d8b-9148-e3be6c30e623}">
          <xlrd:rvb i="2444"/>
        </ext>
      </extLst>
    </bk>
    <bk>
      <extLst>
        <ext uri="{3e2802c4-a4d2-4d8b-9148-e3be6c30e623}">
          <xlrd:rvb i="2445"/>
        </ext>
      </extLst>
    </bk>
    <bk>
      <extLst>
        <ext uri="{3e2802c4-a4d2-4d8b-9148-e3be6c30e623}">
          <xlrd:rvb i="2446"/>
        </ext>
      </extLst>
    </bk>
    <bk>
      <extLst>
        <ext uri="{3e2802c4-a4d2-4d8b-9148-e3be6c30e623}">
          <xlrd:rvb i="2447"/>
        </ext>
      </extLst>
    </bk>
    <bk>
      <extLst>
        <ext uri="{3e2802c4-a4d2-4d8b-9148-e3be6c30e623}">
          <xlrd:rvb i="2448"/>
        </ext>
      </extLst>
    </bk>
    <bk>
      <extLst>
        <ext uri="{3e2802c4-a4d2-4d8b-9148-e3be6c30e623}">
          <xlrd:rvb i="2449"/>
        </ext>
      </extLst>
    </bk>
    <bk>
      <extLst>
        <ext uri="{3e2802c4-a4d2-4d8b-9148-e3be6c30e623}">
          <xlrd:rvb i="2450"/>
        </ext>
      </extLst>
    </bk>
    <bk>
      <extLst>
        <ext uri="{3e2802c4-a4d2-4d8b-9148-e3be6c30e623}">
          <xlrd:rvb i="2451"/>
        </ext>
      </extLst>
    </bk>
    <bk>
      <extLst>
        <ext uri="{3e2802c4-a4d2-4d8b-9148-e3be6c30e623}">
          <xlrd:rvb i="2452"/>
        </ext>
      </extLst>
    </bk>
    <bk>
      <extLst>
        <ext uri="{3e2802c4-a4d2-4d8b-9148-e3be6c30e623}">
          <xlrd:rvb i="2453"/>
        </ext>
      </extLst>
    </bk>
    <bk>
      <extLst>
        <ext uri="{3e2802c4-a4d2-4d8b-9148-e3be6c30e623}">
          <xlrd:rvb i="2454"/>
        </ext>
      </extLst>
    </bk>
    <bk>
      <extLst>
        <ext uri="{3e2802c4-a4d2-4d8b-9148-e3be6c30e623}">
          <xlrd:rvb i="2455"/>
        </ext>
      </extLst>
    </bk>
    <bk>
      <extLst>
        <ext uri="{3e2802c4-a4d2-4d8b-9148-e3be6c30e623}">
          <xlrd:rvb i="2456"/>
        </ext>
      </extLst>
    </bk>
    <bk>
      <extLst>
        <ext uri="{3e2802c4-a4d2-4d8b-9148-e3be6c30e623}">
          <xlrd:rvb i="2457"/>
        </ext>
      </extLst>
    </bk>
    <bk>
      <extLst>
        <ext uri="{3e2802c4-a4d2-4d8b-9148-e3be6c30e623}">
          <xlrd:rvb i="2458"/>
        </ext>
      </extLst>
    </bk>
    <bk>
      <extLst>
        <ext uri="{3e2802c4-a4d2-4d8b-9148-e3be6c30e623}">
          <xlrd:rvb i="2459"/>
        </ext>
      </extLst>
    </bk>
    <bk>
      <extLst>
        <ext uri="{3e2802c4-a4d2-4d8b-9148-e3be6c30e623}">
          <xlrd:rvb i="2460"/>
        </ext>
      </extLst>
    </bk>
    <bk>
      <extLst>
        <ext uri="{3e2802c4-a4d2-4d8b-9148-e3be6c30e623}">
          <xlrd:rvb i="2461"/>
        </ext>
      </extLst>
    </bk>
    <bk>
      <extLst>
        <ext uri="{3e2802c4-a4d2-4d8b-9148-e3be6c30e623}">
          <xlrd:rvb i="2462"/>
        </ext>
      </extLst>
    </bk>
    <bk>
      <extLst>
        <ext uri="{3e2802c4-a4d2-4d8b-9148-e3be6c30e623}">
          <xlrd:rvb i="2463"/>
        </ext>
      </extLst>
    </bk>
    <bk>
      <extLst>
        <ext uri="{3e2802c4-a4d2-4d8b-9148-e3be6c30e623}">
          <xlrd:rvb i="2464"/>
        </ext>
      </extLst>
    </bk>
    <bk>
      <extLst>
        <ext uri="{3e2802c4-a4d2-4d8b-9148-e3be6c30e623}">
          <xlrd:rvb i="2465"/>
        </ext>
      </extLst>
    </bk>
    <bk>
      <extLst>
        <ext uri="{3e2802c4-a4d2-4d8b-9148-e3be6c30e623}">
          <xlrd:rvb i="2466"/>
        </ext>
      </extLst>
    </bk>
    <bk>
      <extLst>
        <ext uri="{3e2802c4-a4d2-4d8b-9148-e3be6c30e623}">
          <xlrd:rvb i="2467"/>
        </ext>
      </extLst>
    </bk>
    <bk>
      <extLst>
        <ext uri="{3e2802c4-a4d2-4d8b-9148-e3be6c30e623}">
          <xlrd:rvb i="2468"/>
        </ext>
      </extLst>
    </bk>
    <bk>
      <extLst>
        <ext uri="{3e2802c4-a4d2-4d8b-9148-e3be6c30e623}">
          <xlrd:rvb i="2469"/>
        </ext>
      </extLst>
    </bk>
    <bk>
      <extLst>
        <ext uri="{3e2802c4-a4d2-4d8b-9148-e3be6c30e623}">
          <xlrd:rvb i="2470"/>
        </ext>
      </extLst>
    </bk>
    <bk>
      <extLst>
        <ext uri="{3e2802c4-a4d2-4d8b-9148-e3be6c30e623}">
          <xlrd:rvb i="2471"/>
        </ext>
      </extLst>
    </bk>
    <bk>
      <extLst>
        <ext uri="{3e2802c4-a4d2-4d8b-9148-e3be6c30e623}">
          <xlrd:rvb i="2472"/>
        </ext>
      </extLst>
    </bk>
    <bk>
      <extLst>
        <ext uri="{3e2802c4-a4d2-4d8b-9148-e3be6c30e623}">
          <xlrd:rvb i="2473"/>
        </ext>
      </extLst>
    </bk>
    <bk>
      <extLst>
        <ext uri="{3e2802c4-a4d2-4d8b-9148-e3be6c30e623}">
          <xlrd:rvb i="2474"/>
        </ext>
      </extLst>
    </bk>
    <bk>
      <extLst>
        <ext uri="{3e2802c4-a4d2-4d8b-9148-e3be6c30e623}">
          <xlrd:rvb i="2475"/>
        </ext>
      </extLst>
    </bk>
    <bk>
      <extLst>
        <ext uri="{3e2802c4-a4d2-4d8b-9148-e3be6c30e623}">
          <xlrd:rvb i="2476"/>
        </ext>
      </extLst>
    </bk>
    <bk>
      <extLst>
        <ext uri="{3e2802c4-a4d2-4d8b-9148-e3be6c30e623}">
          <xlrd:rvb i="2477"/>
        </ext>
      </extLst>
    </bk>
    <bk>
      <extLst>
        <ext uri="{3e2802c4-a4d2-4d8b-9148-e3be6c30e623}">
          <xlrd:rvb i="2478"/>
        </ext>
      </extLst>
    </bk>
    <bk>
      <extLst>
        <ext uri="{3e2802c4-a4d2-4d8b-9148-e3be6c30e623}">
          <xlrd:rvb i="2479"/>
        </ext>
      </extLst>
    </bk>
    <bk>
      <extLst>
        <ext uri="{3e2802c4-a4d2-4d8b-9148-e3be6c30e623}">
          <xlrd:rvb i="2480"/>
        </ext>
      </extLst>
    </bk>
    <bk>
      <extLst>
        <ext uri="{3e2802c4-a4d2-4d8b-9148-e3be6c30e623}">
          <xlrd:rvb i="2481"/>
        </ext>
      </extLst>
    </bk>
    <bk>
      <extLst>
        <ext uri="{3e2802c4-a4d2-4d8b-9148-e3be6c30e623}">
          <xlrd:rvb i="2482"/>
        </ext>
      </extLst>
    </bk>
    <bk>
      <extLst>
        <ext uri="{3e2802c4-a4d2-4d8b-9148-e3be6c30e623}">
          <xlrd:rvb i="2483"/>
        </ext>
      </extLst>
    </bk>
    <bk>
      <extLst>
        <ext uri="{3e2802c4-a4d2-4d8b-9148-e3be6c30e623}">
          <xlrd:rvb i="2484"/>
        </ext>
      </extLst>
    </bk>
    <bk>
      <extLst>
        <ext uri="{3e2802c4-a4d2-4d8b-9148-e3be6c30e623}">
          <xlrd:rvb i="2485"/>
        </ext>
      </extLst>
    </bk>
    <bk>
      <extLst>
        <ext uri="{3e2802c4-a4d2-4d8b-9148-e3be6c30e623}">
          <xlrd:rvb i="2486"/>
        </ext>
      </extLst>
    </bk>
    <bk>
      <extLst>
        <ext uri="{3e2802c4-a4d2-4d8b-9148-e3be6c30e623}">
          <xlrd:rvb i="2487"/>
        </ext>
      </extLst>
    </bk>
    <bk>
      <extLst>
        <ext uri="{3e2802c4-a4d2-4d8b-9148-e3be6c30e623}">
          <xlrd:rvb i="2488"/>
        </ext>
      </extLst>
    </bk>
    <bk>
      <extLst>
        <ext uri="{3e2802c4-a4d2-4d8b-9148-e3be6c30e623}">
          <xlrd:rvb i="2489"/>
        </ext>
      </extLst>
    </bk>
    <bk>
      <extLst>
        <ext uri="{3e2802c4-a4d2-4d8b-9148-e3be6c30e623}">
          <xlrd:rvb i="2490"/>
        </ext>
      </extLst>
    </bk>
    <bk>
      <extLst>
        <ext uri="{3e2802c4-a4d2-4d8b-9148-e3be6c30e623}">
          <xlrd:rvb i="2491"/>
        </ext>
      </extLst>
    </bk>
    <bk>
      <extLst>
        <ext uri="{3e2802c4-a4d2-4d8b-9148-e3be6c30e623}">
          <xlrd:rvb i="2492"/>
        </ext>
      </extLst>
    </bk>
    <bk>
      <extLst>
        <ext uri="{3e2802c4-a4d2-4d8b-9148-e3be6c30e623}">
          <xlrd:rvb i="2493"/>
        </ext>
      </extLst>
    </bk>
    <bk>
      <extLst>
        <ext uri="{3e2802c4-a4d2-4d8b-9148-e3be6c30e623}">
          <xlrd:rvb i="2494"/>
        </ext>
      </extLst>
    </bk>
    <bk>
      <extLst>
        <ext uri="{3e2802c4-a4d2-4d8b-9148-e3be6c30e623}">
          <xlrd:rvb i="2495"/>
        </ext>
      </extLst>
    </bk>
    <bk>
      <extLst>
        <ext uri="{3e2802c4-a4d2-4d8b-9148-e3be6c30e623}">
          <xlrd:rvb i="2496"/>
        </ext>
      </extLst>
    </bk>
    <bk>
      <extLst>
        <ext uri="{3e2802c4-a4d2-4d8b-9148-e3be6c30e623}">
          <xlrd:rvb i="2497"/>
        </ext>
      </extLst>
    </bk>
    <bk>
      <extLst>
        <ext uri="{3e2802c4-a4d2-4d8b-9148-e3be6c30e623}">
          <xlrd:rvb i="2498"/>
        </ext>
      </extLst>
    </bk>
    <bk>
      <extLst>
        <ext uri="{3e2802c4-a4d2-4d8b-9148-e3be6c30e623}">
          <xlrd:rvb i="2499"/>
        </ext>
      </extLst>
    </bk>
    <bk>
      <extLst>
        <ext uri="{3e2802c4-a4d2-4d8b-9148-e3be6c30e623}">
          <xlrd:rvb i="2500"/>
        </ext>
      </extLst>
    </bk>
    <bk>
      <extLst>
        <ext uri="{3e2802c4-a4d2-4d8b-9148-e3be6c30e623}">
          <xlrd:rvb i="2501"/>
        </ext>
      </extLst>
    </bk>
    <bk>
      <extLst>
        <ext uri="{3e2802c4-a4d2-4d8b-9148-e3be6c30e623}">
          <xlrd:rvb i="2502"/>
        </ext>
      </extLst>
    </bk>
    <bk>
      <extLst>
        <ext uri="{3e2802c4-a4d2-4d8b-9148-e3be6c30e623}">
          <xlrd:rvb i="2503"/>
        </ext>
      </extLst>
    </bk>
    <bk>
      <extLst>
        <ext uri="{3e2802c4-a4d2-4d8b-9148-e3be6c30e623}">
          <xlrd:rvb i="2504"/>
        </ext>
      </extLst>
    </bk>
    <bk>
      <extLst>
        <ext uri="{3e2802c4-a4d2-4d8b-9148-e3be6c30e623}">
          <xlrd:rvb i="2505"/>
        </ext>
      </extLst>
    </bk>
    <bk>
      <extLst>
        <ext uri="{3e2802c4-a4d2-4d8b-9148-e3be6c30e623}">
          <xlrd:rvb i="2506"/>
        </ext>
      </extLst>
    </bk>
    <bk>
      <extLst>
        <ext uri="{3e2802c4-a4d2-4d8b-9148-e3be6c30e623}">
          <xlrd:rvb i="2507"/>
        </ext>
      </extLst>
    </bk>
    <bk>
      <extLst>
        <ext uri="{3e2802c4-a4d2-4d8b-9148-e3be6c30e623}">
          <xlrd:rvb i="2508"/>
        </ext>
      </extLst>
    </bk>
    <bk>
      <extLst>
        <ext uri="{3e2802c4-a4d2-4d8b-9148-e3be6c30e623}">
          <xlrd:rvb i="2509"/>
        </ext>
      </extLst>
    </bk>
    <bk>
      <extLst>
        <ext uri="{3e2802c4-a4d2-4d8b-9148-e3be6c30e623}">
          <xlrd:rvb i="2510"/>
        </ext>
      </extLst>
    </bk>
    <bk>
      <extLst>
        <ext uri="{3e2802c4-a4d2-4d8b-9148-e3be6c30e623}">
          <xlrd:rvb i="2511"/>
        </ext>
      </extLst>
    </bk>
    <bk>
      <extLst>
        <ext uri="{3e2802c4-a4d2-4d8b-9148-e3be6c30e623}">
          <xlrd:rvb i="2512"/>
        </ext>
      </extLst>
    </bk>
    <bk>
      <extLst>
        <ext uri="{3e2802c4-a4d2-4d8b-9148-e3be6c30e623}">
          <xlrd:rvb i="2513"/>
        </ext>
      </extLst>
    </bk>
    <bk>
      <extLst>
        <ext uri="{3e2802c4-a4d2-4d8b-9148-e3be6c30e623}">
          <xlrd:rvb i="2514"/>
        </ext>
      </extLst>
    </bk>
    <bk>
      <extLst>
        <ext uri="{3e2802c4-a4d2-4d8b-9148-e3be6c30e623}">
          <xlrd:rvb i="2515"/>
        </ext>
      </extLst>
    </bk>
    <bk>
      <extLst>
        <ext uri="{3e2802c4-a4d2-4d8b-9148-e3be6c30e623}">
          <xlrd:rvb i="2516"/>
        </ext>
      </extLst>
    </bk>
    <bk>
      <extLst>
        <ext uri="{3e2802c4-a4d2-4d8b-9148-e3be6c30e623}">
          <xlrd:rvb i="2517"/>
        </ext>
      </extLst>
    </bk>
    <bk>
      <extLst>
        <ext uri="{3e2802c4-a4d2-4d8b-9148-e3be6c30e623}">
          <xlrd:rvb i="2518"/>
        </ext>
      </extLst>
    </bk>
    <bk>
      <extLst>
        <ext uri="{3e2802c4-a4d2-4d8b-9148-e3be6c30e623}">
          <xlrd:rvb i="2519"/>
        </ext>
      </extLst>
    </bk>
    <bk>
      <extLst>
        <ext uri="{3e2802c4-a4d2-4d8b-9148-e3be6c30e623}">
          <xlrd:rvb i="2520"/>
        </ext>
      </extLst>
    </bk>
    <bk>
      <extLst>
        <ext uri="{3e2802c4-a4d2-4d8b-9148-e3be6c30e623}">
          <xlrd:rvb i="2521"/>
        </ext>
      </extLst>
    </bk>
    <bk>
      <extLst>
        <ext uri="{3e2802c4-a4d2-4d8b-9148-e3be6c30e623}">
          <xlrd:rvb i="2522"/>
        </ext>
      </extLst>
    </bk>
    <bk>
      <extLst>
        <ext uri="{3e2802c4-a4d2-4d8b-9148-e3be6c30e623}">
          <xlrd:rvb i="2523"/>
        </ext>
      </extLst>
    </bk>
    <bk>
      <extLst>
        <ext uri="{3e2802c4-a4d2-4d8b-9148-e3be6c30e623}">
          <xlrd:rvb i="2524"/>
        </ext>
      </extLst>
    </bk>
    <bk>
      <extLst>
        <ext uri="{3e2802c4-a4d2-4d8b-9148-e3be6c30e623}">
          <xlrd:rvb i="2525"/>
        </ext>
      </extLst>
    </bk>
    <bk>
      <extLst>
        <ext uri="{3e2802c4-a4d2-4d8b-9148-e3be6c30e623}">
          <xlrd:rvb i="2526"/>
        </ext>
      </extLst>
    </bk>
    <bk>
      <extLst>
        <ext uri="{3e2802c4-a4d2-4d8b-9148-e3be6c30e623}">
          <xlrd:rvb i="2527"/>
        </ext>
      </extLst>
    </bk>
    <bk>
      <extLst>
        <ext uri="{3e2802c4-a4d2-4d8b-9148-e3be6c30e623}">
          <xlrd:rvb i="2528"/>
        </ext>
      </extLst>
    </bk>
    <bk>
      <extLst>
        <ext uri="{3e2802c4-a4d2-4d8b-9148-e3be6c30e623}">
          <xlrd:rvb i="2529"/>
        </ext>
      </extLst>
    </bk>
    <bk>
      <extLst>
        <ext uri="{3e2802c4-a4d2-4d8b-9148-e3be6c30e623}">
          <xlrd:rvb i="2530"/>
        </ext>
      </extLst>
    </bk>
    <bk>
      <extLst>
        <ext uri="{3e2802c4-a4d2-4d8b-9148-e3be6c30e623}">
          <xlrd:rvb i="2531"/>
        </ext>
      </extLst>
    </bk>
    <bk>
      <extLst>
        <ext uri="{3e2802c4-a4d2-4d8b-9148-e3be6c30e623}">
          <xlrd:rvb i="2532"/>
        </ext>
      </extLst>
    </bk>
    <bk>
      <extLst>
        <ext uri="{3e2802c4-a4d2-4d8b-9148-e3be6c30e623}">
          <xlrd:rvb i="2533"/>
        </ext>
      </extLst>
    </bk>
    <bk>
      <extLst>
        <ext uri="{3e2802c4-a4d2-4d8b-9148-e3be6c30e623}">
          <xlrd:rvb i="2534"/>
        </ext>
      </extLst>
    </bk>
    <bk>
      <extLst>
        <ext uri="{3e2802c4-a4d2-4d8b-9148-e3be6c30e623}">
          <xlrd:rvb i="2535"/>
        </ext>
      </extLst>
    </bk>
    <bk>
      <extLst>
        <ext uri="{3e2802c4-a4d2-4d8b-9148-e3be6c30e623}">
          <xlrd:rvb i="2536"/>
        </ext>
      </extLst>
    </bk>
    <bk>
      <extLst>
        <ext uri="{3e2802c4-a4d2-4d8b-9148-e3be6c30e623}">
          <xlrd:rvb i="2537"/>
        </ext>
      </extLst>
    </bk>
    <bk>
      <extLst>
        <ext uri="{3e2802c4-a4d2-4d8b-9148-e3be6c30e623}">
          <xlrd:rvb i="2538"/>
        </ext>
      </extLst>
    </bk>
    <bk>
      <extLst>
        <ext uri="{3e2802c4-a4d2-4d8b-9148-e3be6c30e623}">
          <xlrd:rvb i="2539"/>
        </ext>
      </extLst>
    </bk>
    <bk>
      <extLst>
        <ext uri="{3e2802c4-a4d2-4d8b-9148-e3be6c30e623}">
          <xlrd:rvb i="2540"/>
        </ext>
      </extLst>
    </bk>
    <bk>
      <extLst>
        <ext uri="{3e2802c4-a4d2-4d8b-9148-e3be6c30e623}">
          <xlrd:rvb i="2541"/>
        </ext>
      </extLst>
    </bk>
    <bk>
      <extLst>
        <ext uri="{3e2802c4-a4d2-4d8b-9148-e3be6c30e623}">
          <xlrd:rvb i="2542"/>
        </ext>
      </extLst>
    </bk>
    <bk>
      <extLst>
        <ext uri="{3e2802c4-a4d2-4d8b-9148-e3be6c30e623}">
          <xlrd:rvb i="2543"/>
        </ext>
      </extLst>
    </bk>
    <bk>
      <extLst>
        <ext uri="{3e2802c4-a4d2-4d8b-9148-e3be6c30e623}">
          <xlrd:rvb i="2544"/>
        </ext>
      </extLst>
    </bk>
    <bk>
      <extLst>
        <ext uri="{3e2802c4-a4d2-4d8b-9148-e3be6c30e623}">
          <xlrd:rvb i="2545"/>
        </ext>
      </extLst>
    </bk>
    <bk>
      <extLst>
        <ext uri="{3e2802c4-a4d2-4d8b-9148-e3be6c30e623}">
          <xlrd:rvb i="2546"/>
        </ext>
      </extLst>
    </bk>
    <bk>
      <extLst>
        <ext uri="{3e2802c4-a4d2-4d8b-9148-e3be6c30e623}">
          <xlrd:rvb i="2547"/>
        </ext>
      </extLst>
    </bk>
    <bk>
      <extLst>
        <ext uri="{3e2802c4-a4d2-4d8b-9148-e3be6c30e623}">
          <xlrd:rvb i="2548"/>
        </ext>
      </extLst>
    </bk>
    <bk>
      <extLst>
        <ext uri="{3e2802c4-a4d2-4d8b-9148-e3be6c30e623}">
          <xlrd:rvb i="2549"/>
        </ext>
      </extLst>
    </bk>
    <bk>
      <extLst>
        <ext uri="{3e2802c4-a4d2-4d8b-9148-e3be6c30e623}">
          <xlrd:rvb i="2550"/>
        </ext>
      </extLst>
    </bk>
    <bk>
      <extLst>
        <ext uri="{3e2802c4-a4d2-4d8b-9148-e3be6c30e623}">
          <xlrd:rvb i="2551"/>
        </ext>
      </extLst>
    </bk>
    <bk>
      <extLst>
        <ext uri="{3e2802c4-a4d2-4d8b-9148-e3be6c30e623}">
          <xlrd:rvb i="2552"/>
        </ext>
      </extLst>
    </bk>
    <bk>
      <extLst>
        <ext uri="{3e2802c4-a4d2-4d8b-9148-e3be6c30e623}">
          <xlrd:rvb i="2553"/>
        </ext>
      </extLst>
    </bk>
    <bk>
      <extLst>
        <ext uri="{3e2802c4-a4d2-4d8b-9148-e3be6c30e623}">
          <xlrd:rvb i="2554"/>
        </ext>
      </extLst>
    </bk>
    <bk>
      <extLst>
        <ext uri="{3e2802c4-a4d2-4d8b-9148-e3be6c30e623}">
          <xlrd:rvb i="2555"/>
        </ext>
      </extLst>
    </bk>
    <bk>
      <extLst>
        <ext uri="{3e2802c4-a4d2-4d8b-9148-e3be6c30e623}">
          <xlrd:rvb i="2556"/>
        </ext>
      </extLst>
    </bk>
    <bk>
      <extLst>
        <ext uri="{3e2802c4-a4d2-4d8b-9148-e3be6c30e623}">
          <xlrd:rvb i="2557"/>
        </ext>
      </extLst>
    </bk>
    <bk>
      <extLst>
        <ext uri="{3e2802c4-a4d2-4d8b-9148-e3be6c30e623}">
          <xlrd:rvb i="2558"/>
        </ext>
      </extLst>
    </bk>
    <bk>
      <extLst>
        <ext uri="{3e2802c4-a4d2-4d8b-9148-e3be6c30e623}">
          <xlrd:rvb i="2559"/>
        </ext>
      </extLst>
    </bk>
    <bk>
      <extLst>
        <ext uri="{3e2802c4-a4d2-4d8b-9148-e3be6c30e623}">
          <xlrd:rvb i="2560"/>
        </ext>
      </extLst>
    </bk>
    <bk>
      <extLst>
        <ext uri="{3e2802c4-a4d2-4d8b-9148-e3be6c30e623}">
          <xlrd:rvb i="2561"/>
        </ext>
      </extLst>
    </bk>
    <bk>
      <extLst>
        <ext uri="{3e2802c4-a4d2-4d8b-9148-e3be6c30e623}">
          <xlrd:rvb i="2562"/>
        </ext>
      </extLst>
    </bk>
    <bk>
      <extLst>
        <ext uri="{3e2802c4-a4d2-4d8b-9148-e3be6c30e623}">
          <xlrd:rvb i="2563"/>
        </ext>
      </extLst>
    </bk>
    <bk>
      <extLst>
        <ext uri="{3e2802c4-a4d2-4d8b-9148-e3be6c30e623}">
          <xlrd:rvb i="2564"/>
        </ext>
      </extLst>
    </bk>
    <bk>
      <extLst>
        <ext uri="{3e2802c4-a4d2-4d8b-9148-e3be6c30e623}">
          <xlrd:rvb i="2565"/>
        </ext>
      </extLst>
    </bk>
    <bk>
      <extLst>
        <ext uri="{3e2802c4-a4d2-4d8b-9148-e3be6c30e623}">
          <xlrd:rvb i="2566"/>
        </ext>
      </extLst>
    </bk>
    <bk>
      <extLst>
        <ext uri="{3e2802c4-a4d2-4d8b-9148-e3be6c30e623}">
          <xlrd:rvb i="2567"/>
        </ext>
      </extLst>
    </bk>
    <bk>
      <extLst>
        <ext uri="{3e2802c4-a4d2-4d8b-9148-e3be6c30e623}">
          <xlrd:rvb i="2568"/>
        </ext>
      </extLst>
    </bk>
    <bk>
      <extLst>
        <ext uri="{3e2802c4-a4d2-4d8b-9148-e3be6c30e623}">
          <xlrd:rvb i="2569"/>
        </ext>
      </extLst>
    </bk>
    <bk>
      <extLst>
        <ext uri="{3e2802c4-a4d2-4d8b-9148-e3be6c30e623}">
          <xlrd:rvb i="2570"/>
        </ext>
      </extLst>
    </bk>
    <bk>
      <extLst>
        <ext uri="{3e2802c4-a4d2-4d8b-9148-e3be6c30e623}">
          <xlrd:rvb i="2571"/>
        </ext>
      </extLst>
    </bk>
    <bk>
      <extLst>
        <ext uri="{3e2802c4-a4d2-4d8b-9148-e3be6c30e623}">
          <xlrd:rvb i="2572"/>
        </ext>
      </extLst>
    </bk>
    <bk>
      <extLst>
        <ext uri="{3e2802c4-a4d2-4d8b-9148-e3be6c30e623}">
          <xlrd:rvb i="2573"/>
        </ext>
      </extLst>
    </bk>
    <bk>
      <extLst>
        <ext uri="{3e2802c4-a4d2-4d8b-9148-e3be6c30e623}">
          <xlrd:rvb i="2574"/>
        </ext>
      </extLst>
    </bk>
    <bk>
      <extLst>
        <ext uri="{3e2802c4-a4d2-4d8b-9148-e3be6c30e623}">
          <xlrd:rvb i="2575"/>
        </ext>
      </extLst>
    </bk>
    <bk>
      <extLst>
        <ext uri="{3e2802c4-a4d2-4d8b-9148-e3be6c30e623}">
          <xlrd:rvb i="2576"/>
        </ext>
      </extLst>
    </bk>
    <bk>
      <extLst>
        <ext uri="{3e2802c4-a4d2-4d8b-9148-e3be6c30e623}">
          <xlrd:rvb i="2577"/>
        </ext>
      </extLst>
    </bk>
    <bk>
      <extLst>
        <ext uri="{3e2802c4-a4d2-4d8b-9148-e3be6c30e623}">
          <xlrd:rvb i="2578"/>
        </ext>
      </extLst>
    </bk>
    <bk>
      <extLst>
        <ext uri="{3e2802c4-a4d2-4d8b-9148-e3be6c30e623}">
          <xlrd:rvb i="2579"/>
        </ext>
      </extLst>
    </bk>
    <bk>
      <extLst>
        <ext uri="{3e2802c4-a4d2-4d8b-9148-e3be6c30e623}">
          <xlrd:rvb i="2580"/>
        </ext>
      </extLst>
    </bk>
    <bk>
      <extLst>
        <ext uri="{3e2802c4-a4d2-4d8b-9148-e3be6c30e623}">
          <xlrd:rvb i="2581"/>
        </ext>
      </extLst>
    </bk>
    <bk>
      <extLst>
        <ext uri="{3e2802c4-a4d2-4d8b-9148-e3be6c30e623}">
          <xlrd:rvb i="2582"/>
        </ext>
      </extLst>
    </bk>
    <bk>
      <extLst>
        <ext uri="{3e2802c4-a4d2-4d8b-9148-e3be6c30e623}">
          <xlrd:rvb i="2583"/>
        </ext>
      </extLst>
    </bk>
    <bk>
      <extLst>
        <ext uri="{3e2802c4-a4d2-4d8b-9148-e3be6c30e623}">
          <xlrd:rvb i="2584"/>
        </ext>
      </extLst>
    </bk>
    <bk>
      <extLst>
        <ext uri="{3e2802c4-a4d2-4d8b-9148-e3be6c30e623}">
          <xlrd:rvb i="2585"/>
        </ext>
      </extLst>
    </bk>
    <bk>
      <extLst>
        <ext uri="{3e2802c4-a4d2-4d8b-9148-e3be6c30e623}">
          <xlrd:rvb i="2586"/>
        </ext>
      </extLst>
    </bk>
    <bk>
      <extLst>
        <ext uri="{3e2802c4-a4d2-4d8b-9148-e3be6c30e623}">
          <xlrd:rvb i="2587"/>
        </ext>
      </extLst>
    </bk>
    <bk>
      <extLst>
        <ext uri="{3e2802c4-a4d2-4d8b-9148-e3be6c30e623}">
          <xlrd:rvb i="2588"/>
        </ext>
      </extLst>
    </bk>
    <bk>
      <extLst>
        <ext uri="{3e2802c4-a4d2-4d8b-9148-e3be6c30e623}">
          <xlrd:rvb i="2589"/>
        </ext>
      </extLst>
    </bk>
    <bk>
      <extLst>
        <ext uri="{3e2802c4-a4d2-4d8b-9148-e3be6c30e623}">
          <xlrd:rvb i="2590"/>
        </ext>
      </extLst>
    </bk>
    <bk>
      <extLst>
        <ext uri="{3e2802c4-a4d2-4d8b-9148-e3be6c30e623}">
          <xlrd:rvb i="2591"/>
        </ext>
      </extLst>
    </bk>
    <bk>
      <extLst>
        <ext uri="{3e2802c4-a4d2-4d8b-9148-e3be6c30e623}">
          <xlrd:rvb i="2592"/>
        </ext>
      </extLst>
    </bk>
    <bk>
      <extLst>
        <ext uri="{3e2802c4-a4d2-4d8b-9148-e3be6c30e623}">
          <xlrd:rvb i="2593"/>
        </ext>
      </extLst>
    </bk>
    <bk>
      <extLst>
        <ext uri="{3e2802c4-a4d2-4d8b-9148-e3be6c30e623}">
          <xlrd:rvb i="2594"/>
        </ext>
      </extLst>
    </bk>
    <bk>
      <extLst>
        <ext uri="{3e2802c4-a4d2-4d8b-9148-e3be6c30e623}">
          <xlrd:rvb i="2595"/>
        </ext>
      </extLst>
    </bk>
    <bk>
      <extLst>
        <ext uri="{3e2802c4-a4d2-4d8b-9148-e3be6c30e623}">
          <xlrd:rvb i="2596"/>
        </ext>
      </extLst>
    </bk>
    <bk>
      <extLst>
        <ext uri="{3e2802c4-a4d2-4d8b-9148-e3be6c30e623}">
          <xlrd:rvb i="2597"/>
        </ext>
      </extLst>
    </bk>
    <bk>
      <extLst>
        <ext uri="{3e2802c4-a4d2-4d8b-9148-e3be6c30e623}">
          <xlrd:rvb i="2598"/>
        </ext>
      </extLst>
    </bk>
    <bk>
      <extLst>
        <ext uri="{3e2802c4-a4d2-4d8b-9148-e3be6c30e623}">
          <xlrd:rvb i="2599"/>
        </ext>
      </extLst>
    </bk>
    <bk>
      <extLst>
        <ext uri="{3e2802c4-a4d2-4d8b-9148-e3be6c30e623}">
          <xlrd:rvb i="2600"/>
        </ext>
      </extLst>
    </bk>
    <bk>
      <extLst>
        <ext uri="{3e2802c4-a4d2-4d8b-9148-e3be6c30e623}">
          <xlrd:rvb i="2601"/>
        </ext>
      </extLst>
    </bk>
    <bk>
      <extLst>
        <ext uri="{3e2802c4-a4d2-4d8b-9148-e3be6c30e623}">
          <xlrd:rvb i="2602"/>
        </ext>
      </extLst>
    </bk>
    <bk>
      <extLst>
        <ext uri="{3e2802c4-a4d2-4d8b-9148-e3be6c30e623}">
          <xlrd:rvb i="2603"/>
        </ext>
      </extLst>
    </bk>
    <bk>
      <extLst>
        <ext uri="{3e2802c4-a4d2-4d8b-9148-e3be6c30e623}">
          <xlrd:rvb i="2604"/>
        </ext>
      </extLst>
    </bk>
    <bk>
      <extLst>
        <ext uri="{3e2802c4-a4d2-4d8b-9148-e3be6c30e623}">
          <xlrd:rvb i="2605"/>
        </ext>
      </extLst>
    </bk>
    <bk>
      <extLst>
        <ext uri="{3e2802c4-a4d2-4d8b-9148-e3be6c30e623}">
          <xlrd:rvb i="2606"/>
        </ext>
      </extLst>
    </bk>
    <bk>
      <extLst>
        <ext uri="{3e2802c4-a4d2-4d8b-9148-e3be6c30e623}">
          <xlrd:rvb i="2607"/>
        </ext>
      </extLst>
    </bk>
    <bk>
      <extLst>
        <ext uri="{3e2802c4-a4d2-4d8b-9148-e3be6c30e623}">
          <xlrd:rvb i="2608"/>
        </ext>
      </extLst>
    </bk>
    <bk>
      <extLst>
        <ext uri="{3e2802c4-a4d2-4d8b-9148-e3be6c30e623}">
          <xlrd:rvb i="2609"/>
        </ext>
      </extLst>
    </bk>
    <bk>
      <extLst>
        <ext uri="{3e2802c4-a4d2-4d8b-9148-e3be6c30e623}">
          <xlrd:rvb i="2610"/>
        </ext>
      </extLst>
    </bk>
    <bk>
      <extLst>
        <ext uri="{3e2802c4-a4d2-4d8b-9148-e3be6c30e623}">
          <xlrd:rvb i="2611"/>
        </ext>
      </extLst>
    </bk>
    <bk>
      <extLst>
        <ext uri="{3e2802c4-a4d2-4d8b-9148-e3be6c30e623}">
          <xlrd:rvb i="2612"/>
        </ext>
      </extLst>
    </bk>
    <bk>
      <extLst>
        <ext uri="{3e2802c4-a4d2-4d8b-9148-e3be6c30e623}">
          <xlrd:rvb i="2613"/>
        </ext>
      </extLst>
    </bk>
    <bk>
      <extLst>
        <ext uri="{3e2802c4-a4d2-4d8b-9148-e3be6c30e623}">
          <xlrd:rvb i="2614"/>
        </ext>
      </extLst>
    </bk>
    <bk>
      <extLst>
        <ext uri="{3e2802c4-a4d2-4d8b-9148-e3be6c30e623}">
          <xlrd:rvb i="2615"/>
        </ext>
      </extLst>
    </bk>
    <bk>
      <extLst>
        <ext uri="{3e2802c4-a4d2-4d8b-9148-e3be6c30e623}">
          <xlrd:rvb i="2616"/>
        </ext>
      </extLst>
    </bk>
    <bk>
      <extLst>
        <ext uri="{3e2802c4-a4d2-4d8b-9148-e3be6c30e623}">
          <xlrd:rvb i="2617"/>
        </ext>
      </extLst>
    </bk>
    <bk>
      <extLst>
        <ext uri="{3e2802c4-a4d2-4d8b-9148-e3be6c30e623}">
          <xlrd:rvb i="2618"/>
        </ext>
      </extLst>
    </bk>
    <bk>
      <extLst>
        <ext uri="{3e2802c4-a4d2-4d8b-9148-e3be6c30e623}">
          <xlrd:rvb i="2619"/>
        </ext>
      </extLst>
    </bk>
    <bk>
      <extLst>
        <ext uri="{3e2802c4-a4d2-4d8b-9148-e3be6c30e623}">
          <xlrd:rvb i="2620"/>
        </ext>
      </extLst>
    </bk>
    <bk>
      <extLst>
        <ext uri="{3e2802c4-a4d2-4d8b-9148-e3be6c30e623}">
          <xlrd:rvb i="2621"/>
        </ext>
      </extLst>
    </bk>
    <bk>
      <extLst>
        <ext uri="{3e2802c4-a4d2-4d8b-9148-e3be6c30e623}">
          <xlrd:rvb i="2622"/>
        </ext>
      </extLst>
    </bk>
    <bk>
      <extLst>
        <ext uri="{3e2802c4-a4d2-4d8b-9148-e3be6c30e623}">
          <xlrd:rvb i="2623"/>
        </ext>
      </extLst>
    </bk>
    <bk>
      <extLst>
        <ext uri="{3e2802c4-a4d2-4d8b-9148-e3be6c30e623}">
          <xlrd:rvb i="2624"/>
        </ext>
      </extLst>
    </bk>
    <bk>
      <extLst>
        <ext uri="{3e2802c4-a4d2-4d8b-9148-e3be6c30e623}">
          <xlrd:rvb i="2625"/>
        </ext>
      </extLst>
    </bk>
    <bk>
      <extLst>
        <ext uri="{3e2802c4-a4d2-4d8b-9148-e3be6c30e623}">
          <xlrd:rvb i="2626"/>
        </ext>
      </extLst>
    </bk>
    <bk>
      <extLst>
        <ext uri="{3e2802c4-a4d2-4d8b-9148-e3be6c30e623}">
          <xlrd:rvb i="2627"/>
        </ext>
      </extLst>
    </bk>
    <bk>
      <extLst>
        <ext uri="{3e2802c4-a4d2-4d8b-9148-e3be6c30e623}">
          <xlrd:rvb i="2628"/>
        </ext>
      </extLst>
    </bk>
    <bk>
      <extLst>
        <ext uri="{3e2802c4-a4d2-4d8b-9148-e3be6c30e623}">
          <xlrd:rvb i="2629"/>
        </ext>
      </extLst>
    </bk>
    <bk>
      <extLst>
        <ext uri="{3e2802c4-a4d2-4d8b-9148-e3be6c30e623}">
          <xlrd:rvb i="2630"/>
        </ext>
      </extLst>
    </bk>
    <bk>
      <extLst>
        <ext uri="{3e2802c4-a4d2-4d8b-9148-e3be6c30e623}">
          <xlrd:rvb i="2631"/>
        </ext>
      </extLst>
    </bk>
    <bk>
      <extLst>
        <ext uri="{3e2802c4-a4d2-4d8b-9148-e3be6c30e623}">
          <xlrd:rvb i="2632"/>
        </ext>
      </extLst>
    </bk>
    <bk>
      <extLst>
        <ext uri="{3e2802c4-a4d2-4d8b-9148-e3be6c30e623}">
          <xlrd:rvb i="2633"/>
        </ext>
      </extLst>
    </bk>
    <bk>
      <extLst>
        <ext uri="{3e2802c4-a4d2-4d8b-9148-e3be6c30e623}">
          <xlrd:rvb i="2634"/>
        </ext>
      </extLst>
    </bk>
    <bk>
      <extLst>
        <ext uri="{3e2802c4-a4d2-4d8b-9148-e3be6c30e623}">
          <xlrd:rvb i="2635"/>
        </ext>
      </extLst>
    </bk>
    <bk>
      <extLst>
        <ext uri="{3e2802c4-a4d2-4d8b-9148-e3be6c30e623}">
          <xlrd:rvb i="2636"/>
        </ext>
      </extLst>
    </bk>
    <bk>
      <extLst>
        <ext uri="{3e2802c4-a4d2-4d8b-9148-e3be6c30e623}">
          <xlrd:rvb i="2637"/>
        </ext>
      </extLst>
    </bk>
    <bk>
      <extLst>
        <ext uri="{3e2802c4-a4d2-4d8b-9148-e3be6c30e623}">
          <xlrd:rvb i="2638"/>
        </ext>
      </extLst>
    </bk>
    <bk>
      <extLst>
        <ext uri="{3e2802c4-a4d2-4d8b-9148-e3be6c30e623}">
          <xlrd:rvb i="2639"/>
        </ext>
      </extLst>
    </bk>
    <bk>
      <extLst>
        <ext uri="{3e2802c4-a4d2-4d8b-9148-e3be6c30e623}">
          <xlrd:rvb i="2640"/>
        </ext>
      </extLst>
    </bk>
    <bk>
      <extLst>
        <ext uri="{3e2802c4-a4d2-4d8b-9148-e3be6c30e623}">
          <xlrd:rvb i="2641"/>
        </ext>
      </extLst>
    </bk>
    <bk>
      <extLst>
        <ext uri="{3e2802c4-a4d2-4d8b-9148-e3be6c30e623}">
          <xlrd:rvb i="2642"/>
        </ext>
      </extLst>
    </bk>
    <bk>
      <extLst>
        <ext uri="{3e2802c4-a4d2-4d8b-9148-e3be6c30e623}">
          <xlrd:rvb i="2643"/>
        </ext>
      </extLst>
    </bk>
    <bk>
      <extLst>
        <ext uri="{3e2802c4-a4d2-4d8b-9148-e3be6c30e623}">
          <xlrd:rvb i="2644"/>
        </ext>
      </extLst>
    </bk>
    <bk>
      <extLst>
        <ext uri="{3e2802c4-a4d2-4d8b-9148-e3be6c30e623}">
          <xlrd:rvb i="2645"/>
        </ext>
      </extLst>
    </bk>
    <bk>
      <extLst>
        <ext uri="{3e2802c4-a4d2-4d8b-9148-e3be6c30e623}">
          <xlrd:rvb i="2646"/>
        </ext>
      </extLst>
    </bk>
    <bk>
      <extLst>
        <ext uri="{3e2802c4-a4d2-4d8b-9148-e3be6c30e623}">
          <xlrd:rvb i="2647"/>
        </ext>
      </extLst>
    </bk>
    <bk>
      <extLst>
        <ext uri="{3e2802c4-a4d2-4d8b-9148-e3be6c30e623}">
          <xlrd:rvb i="2648"/>
        </ext>
      </extLst>
    </bk>
    <bk>
      <extLst>
        <ext uri="{3e2802c4-a4d2-4d8b-9148-e3be6c30e623}">
          <xlrd:rvb i="2649"/>
        </ext>
      </extLst>
    </bk>
    <bk>
      <extLst>
        <ext uri="{3e2802c4-a4d2-4d8b-9148-e3be6c30e623}">
          <xlrd:rvb i="2650"/>
        </ext>
      </extLst>
    </bk>
    <bk>
      <extLst>
        <ext uri="{3e2802c4-a4d2-4d8b-9148-e3be6c30e623}">
          <xlrd:rvb i="2651"/>
        </ext>
      </extLst>
    </bk>
    <bk>
      <extLst>
        <ext uri="{3e2802c4-a4d2-4d8b-9148-e3be6c30e623}">
          <xlrd:rvb i="2652"/>
        </ext>
      </extLst>
    </bk>
    <bk>
      <extLst>
        <ext uri="{3e2802c4-a4d2-4d8b-9148-e3be6c30e623}">
          <xlrd:rvb i="2653"/>
        </ext>
      </extLst>
    </bk>
    <bk>
      <extLst>
        <ext uri="{3e2802c4-a4d2-4d8b-9148-e3be6c30e623}">
          <xlrd:rvb i="2654"/>
        </ext>
      </extLst>
    </bk>
    <bk>
      <extLst>
        <ext uri="{3e2802c4-a4d2-4d8b-9148-e3be6c30e623}">
          <xlrd:rvb i="2655"/>
        </ext>
      </extLst>
    </bk>
    <bk>
      <extLst>
        <ext uri="{3e2802c4-a4d2-4d8b-9148-e3be6c30e623}">
          <xlrd:rvb i="2656"/>
        </ext>
      </extLst>
    </bk>
    <bk>
      <extLst>
        <ext uri="{3e2802c4-a4d2-4d8b-9148-e3be6c30e623}">
          <xlrd:rvb i="2657"/>
        </ext>
      </extLst>
    </bk>
    <bk>
      <extLst>
        <ext uri="{3e2802c4-a4d2-4d8b-9148-e3be6c30e623}">
          <xlrd:rvb i="2658"/>
        </ext>
      </extLst>
    </bk>
    <bk>
      <extLst>
        <ext uri="{3e2802c4-a4d2-4d8b-9148-e3be6c30e623}">
          <xlrd:rvb i="2659"/>
        </ext>
      </extLst>
    </bk>
    <bk>
      <extLst>
        <ext uri="{3e2802c4-a4d2-4d8b-9148-e3be6c30e623}">
          <xlrd:rvb i="2660"/>
        </ext>
      </extLst>
    </bk>
    <bk>
      <extLst>
        <ext uri="{3e2802c4-a4d2-4d8b-9148-e3be6c30e623}">
          <xlrd:rvb i="2661"/>
        </ext>
      </extLst>
    </bk>
    <bk>
      <extLst>
        <ext uri="{3e2802c4-a4d2-4d8b-9148-e3be6c30e623}">
          <xlrd:rvb i="2662"/>
        </ext>
      </extLst>
    </bk>
    <bk>
      <extLst>
        <ext uri="{3e2802c4-a4d2-4d8b-9148-e3be6c30e623}">
          <xlrd:rvb i="2663"/>
        </ext>
      </extLst>
    </bk>
    <bk>
      <extLst>
        <ext uri="{3e2802c4-a4d2-4d8b-9148-e3be6c30e623}">
          <xlrd:rvb i="2664"/>
        </ext>
      </extLst>
    </bk>
    <bk>
      <extLst>
        <ext uri="{3e2802c4-a4d2-4d8b-9148-e3be6c30e623}">
          <xlrd:rvb i="2665"/>
        </ext>
      </extLst>
    </bk>
    <bk>
      <extLst>
        <ext uri="{3e2802c4-a4d2-4d8b-9148-e3be6c30e623}">
          <xlrd:rvb i="2666"/>
        </ext>
      </extLst>
    </bk>
    <bk>
      <extLst>
        <ext uri="{3e2802c4-a4d2-4d8b-9148-e3be6c30e623}">
          <xlrd:rvb i="2667"/>
        </ext>
      </extLst>
    </bk>
    <bk>
      <extLst>
        <ext uri="{3e2802c4-a4d2-4d8b-9148-e3be6c30e623}">
          <xlrd:rvb i="2668"/>
        </ext>
      </extLst>
    </bk>
    <bk>
      <extLst>
        <ext uri="{3e2802c4-a4d2-4d8b-9148-e3be6c30e623}">
          <xlrd:rvb i="2669"/>
        </ext>
      </extLst>
    </bk>
    <bk>
      <extLst>
        <ext uri="{3e2802c4-a4d2-4d8b-9148-e3be6c30e623}">
          <xlrd:rvb i="2670"/>
        </ext>
      </extLst>
    </bk>
    <bk>
      <extLst>
        <ext uri="{3e2802c4-a4d2-4d8b-9148-e3be6c30e623}">
          <xlrd:rvb i="2671"/>
        </ext>
      </extLst>
    </bk>
    <bk>
      <extLst>
        <ext uri="{3e2802c4-a4d2-4d8b-9148-e3be6c30e623}">
          <xlrd:rvb i="2672"/>
        </ext>
      </extLst>
    </bk>
    <bk>
      <extLst>
        <ext uri="{3e2802c4-a4d2-4d8b-9148-e3be6c30e623}">
          <xlrd:rvb i="2673"/>
        </ext>
      </extLst>
    </bk>
    <bk>
      <extLst>
        <ext uri="{3e2802c4-a4d2-4d8b-9148-e3be6c30e623}">
          <xlrd:rvb i="2674"/>
        </ext>
      </extLst>
    </bk>
    <bk>
      <extLst>
        <ext uri="{3e2802c4-a4d2-4d8b-9148-e3be6c30e623}">
          <xlrd:rvb i="2675"/>
        </ext>
      </extLst>
    </bk>
    <bk>
      <extLst>
        <ext uri="{3e2802c4-a4d2-4d8b-9148-e3be6c30e623}">
          <xlrd:rvb i="2676"/>
        </ext>
      </extLst>
    </bk>
    <bk>
      <extLst>
        <ext uri="{3e2802c4-a4d2-4d8b-9148-e3be6c30e623}">
          <xlrd:rvb i="2677"/>
        </ext>
      </extLst>
    </bk>
    <bk>
      <extLst>
        <ext uri="{3e2802c4-a4d2-4d8b-9148-e3be6c30e623}">
          <xlrd:rvb i="2678"/>
        </ext>
      </extLst>
    </bk>
    <bk>
      <extLst>
        <ext uri="{3e2802c4-a4d2-4d8b-9148-e3be6c30e623}">
          <xlrd:rvb i="2679"/>
        </ext>
      </extLst>
    </bk>
    <bk>
      <extLst>
        <ext uri="{3e2802c4-a4d2-4d8b-9148-e3be6c30e623}">
          <xlrd:rvb i="2680"/>
        </ext>
      </extLst>
    </bk>
    <bk>
      <extLst>
        <ext uri="{3e2802c4-a4d2-4d8b-9148-e3be6c30e623}">
          <xlrd:rvb i="2681"/>
        </ext>
      </extLst>
    </bk>
    <bk>
      <extLst>
        <ext uri="{3e2802c4-a4d2-4d8b-9148-e3be6c30e623}">
          <xlrd:rvb i="2682"/>
        </ext>
      </extLst>
    </bk>
    <bk>
      <extLst>
        <ext uri="{3e2802c4-a4d2-4d8b-9148-e3be6c30e623}">
          <xlrd:rvb i="2683"/>
        </ext>
      </extLst>
    </bk>
    <bk>
      <extLst>
        <ext uri="{3e2802c4-a4d2-4d8b-9148-e3be6c30e623}">
          <xlrd:rvb i="2684"/>
        </ext>
      </extLst>
    </bk>
    <bk>
      <extLst>
        <ext uri="{3e2802c4-a4d2-4d8b-9148-e3be6c30e623}">
          <xlrd:rvb i="2685"/>
        </ext>
      </extLst>
    </bk>
    <bk>
      <extLst>
        <ext uri="{3e2802c4-a4d2-4d8b-9148-e3be6c30e623}">
          <xlrd:rvb i="2686"/>
        </ext>
      </extLst>
    </bk>
    <bk>
      <extLst>
        <ext uri="{3e2802c4-a4d2-4d8b-9148-e3be6c30e623}">
          <xlrd:rvb i="2687"/>
        </ext>
      </extLst>
    </bk>
    <bk>
      <extLst>
        <ext uri="{3e2802c4-a4d2-4d8b-9148-e3be6c30e623}">
          <xlrd:rvb i="2688"/>
        </ext>
      </extLst>
    </bk>
    <bk>
      <extLst>
        <ext uri="{3e2802c4-a4d2-4d8b-9148-e3be6c30e623}">
          <xlrd:rvb i="2689"/>
        </ext>
      </extLst>
    </bk>
    <bk>
      <extLst>
        <ext uri="{3e2802c4-a4d2-4d8b-9148-e3be6c30e623}">
          <xlrd:rvb i="2690"/>
        </ext>
      </extLst>
    </bk>
    <bk>
      <extLst>
        <ext uri="{3e2802c4-a4d2-4d8b-9148-e3be6c30e623}">
          <xlrd:rvb i="2691"/>
        </ext>
      </extLst>
    </bk>
    <bk>
      <extLst>
        <ext uri="{3e2802c4-a4d2-4d8b-9148-e3be6c30e623}">
          <xlrd:rvb i="2692"/>
        </ext>
      </extLst>
    </bk>
    <bk>
      <extLst>
        <ext uri="{3e2802c4-a4d2-4d8b-9148-e3be6c30e623}">
          <xlrd:rvb i="2693"/>
        </ext>
      </extLst>
    </bk>
    <bk>
      <extLst>
        <ext uri="{3e2802c4-a4d2-4d8b-9148-e3be6c30e623}">
          <xlrd:rvb i="2694"/>
        </ext>
      </extLst>
    </bk>
    <bk>
      <extLst>
        <ext uri="{3e2802c4-a4d2-4d8b-9148-e3be6c30e623}">
          <xlrd:rvb i="2695"/>
        </ext>
      </extLst>
    </bk>
    <bk>
      <extLst>
        <ext uri="{3e2802c4-a4d2-4d8b-9148-e3be6c30e623}">
          <xlrd:rvb i="2696"/>
        </ext>
      </extLst>
    </bk>
    <bk>
      <extLst>
        <ext uri="{3e2802c4-a4d2-4d8b-9148-e3be6c30e623}">
          <xlrd:rvb i="2697"/>
        </ext>
      </extLst>
    </bk>
    <bk>
      <extLst>
        <ext uri="{3e2802c4-a4d2-4d8b-9148-e3be6c30e623}">
          <xlrd:rvb i="2698"/>
        </ext>
      </extLst>
    </bk>
    <bk>
      <extLst>
        <ext uri="{3e2802c4-a4d2-4d8b-9148-e3be6c30e623}">
          <xlrd:rvb i="2699"/>
        </ext>
      </extLst>
    </bk>
    <bk>
      <extLst>
        <ext uri="{3e2802c4-a4d2-4d8b-9148-e3be6c30e623}">
          <xlrd:rvb i="2700"/>
        </ext>
      </extLst>
    </bk>
    <bk>
      <extLst>
        <ext uri="{3e2802c4-a4d2-4d8b-9148-e3be6c30e623}">
          <xlrd:rvb i="2701"/>
        </ext>
      </extLst>
    </bk>
    <bk>
      <extLst>
        <ext uri="{3e2802c4-a4d2-4d8b-9148-e3be6c30e623}">
          <xlrd:rvb i="2702"/>
        </ext>
      </extLst>
    </bk>
    <bk>
      <extLst>
        <ext uri="{3e2802c4-a4d2-4d8b-9148-e3be6c30e623}">
          <xlrd:rvb i="2703"/>
        </ext>
      </extLst>
    </bk>
    <bk>
      <extLst>
        <ext uri="{3e2802c4-a4d2-4d8b-9148-e3be6c30e623}">
          <xlrd:rvb i="2704"/>
        </ext>
      </extLst>
    </bk>
    <bk>
      <extLst>
        <ext uri="{3e2802c4-a4d2-4d8b-9148-e3be6c30e623}">
          <xlrd:rvb i="2705"/>
        </ext>
      </extLst>
    </bk>
    <bk>
      <extLst>
        <ext uri="{3e2802c4-a4d2-4d8b-9148-e3be6c30e623}">
          <xlrd:rvb i="2706"/>
        </ext>
      </extLst>
    </bk>
    <bk>
      <extLst>
        <ext uri="{3e2802c4-a4d2-4d8b-9148-e3be6c30e623}">
          <xlrd:rvb i="2707"/>
        </ext>
      </extLst>
    </bk>
    <bk>
      <extLst>
        <ext uri="{3e2802c4-a4d2-4d8b-9148-e3be6c30e623}">
          <xlrd:rvb i="2708"/>
        </ext>
      </extLst>
    </bk>
    <bk>
      <extLst>
        <ext uri="{3e2802c4-a4d2-4d8b-9148-e3be6c30e623}">
          <xlrd:rvb i="2709"/>
        </ext>
      </extLst>
    </bk>
    <bk>
      <extLst>
        <ext uri="{3e2802c4-a4d2-4d8b-9148-e3be6c30e623}">
          <xlrd:rvb i="2710"/>
        </ext>
      </extLst>
    </bk>
    <bk>
      <extLst>
        <ext uri="{3e2802c4-a4d2-4d8b-9148-e3be6c30e623}">
          <xlrd:rvb i="2711"/>
        </ext>
      </extLst>
    </bk>
    <bk>
      <extLst>
        <ext uri="{3e2802c4-a4d2-4d8b-9148-e3be6c30e623}">
          <xlrd:rvb i="2712"/>
        </ext>
      </extLst>
    </bk>
    <bk>
      <extLst>
        <ext uri="{3e2802c4-a4d2-4d8b-9148-e3be6c30e623}">
          <xlrd:rvb i="2713"/>
        </ext>
      </extLst>
    </bk>
    <bk>
      <extLst>
        <ext uri="{3e2802c4-a4d2-4d8b-9148-e3be6c30e623}">
          <xlrd:rvb i="2714"/>
        </ext>
      </extLst>
    </bk>
    <bk>
      <extLst>
        <ext uri="{3e2802c4-a4d2-4d8b-9148-e3be6c30e623}">
          <xlrd:rvb i="2715"/>
        </ext>
      </extLst>
    </bk>
    <bk>
      <extLst>
        <ext uri="{3e2802c4-a4d2-4d8b-9148-e3be6c30e623}">
          <xlrd:rvb i="2716"/>
        </ext>
      </extLst>
    </bk>
    <bk>
      <extLst>
        <ext uri="{3e2802c4-a4d2-4d8b-9148-e3be6c30e623}">
          <xlrd:rvb i="2717"/>
        </ext>
      </extLst>
    </bk>
    <bk>
      <extLst>
        <ext uri="{3e2802c4-a4d2-4d8b-9148-e3be6c30e623}">
          <xlrd:rvb i="2718"/>
        </ext>
      </extLst>
    </bk>
    <bk>
      <extLst>
        <ext uri="{3e2802c4-a4d2-4d8b-9148-e3be6c30e623}">
          <xlrd:rvb i="2719"/>
        </ext>
      </extLst>
    </bk>
    <bk>
      <extLst>
        <ext uri="{3e2802c4-a4d2-4d8b-9148-e3be6c30e623}">
          <xlrd:rvb i="2720"/>
        </ext>
      </extLst>
    </bk>
    <bk>
      <extLst>
        <ext uri="{3e2802c4-a4d2-4d8b-9148-e3be6c30e623}">
          <xlrd:rvb i="2721"/>
        </ext>
      </extLst>
    </bk>
    <bk>
      <extLst>
        <ext uri="{3e2802c4-a4d2-4d8b-9148-e3be6c30e623}">
          <xlrd:rvb i="2722"/>
        </ext>
      </extLst>
    </bk>
    <bk>
      <extLst>
        <ext uri="{3e2802c4-a4d2-4d8b-9148-e3be6c30e623}">
          <xlrd:rvb i="2723"/>
        </ext>
      </extLst>
    </bk>
    <bk>
      <extLst>
        <ext uri="{3e2802c4-a4d2-4d8b-9148-e3be6c30e623}">
          <xlrd:rvb i="2724"/>
        </ext>
      </extLst>
    </bk>
    <bk>
      <extLst>
        <ext uri="{3e2802c4-a4d2-4d8b-9148-e3be6c30e623}">
          <xlrd:rvb i="2725"/>
        </ext>
      </extLst>
    </bk>
    <bk>
      <extLst>
        <ext uri="{3e2802c4-a4d2-4d8b-9148-e3be6c30e623}">
          <xlrd:rvb i="2726"/>
        </ext>
      </extLst>
    </bk>
    <bk>
      <extLst>
        <ext uri="{3e2802c4-a4d2-4d8b-9148-e3be6c30e623}">
          <xlrd:rvb i="2727"/>
        </ext>
      </extLst>
    </bk>
    <bk>
      <extLst>
        <ext uri="{3e2802c4-a4d2-4d8b-9148-e3be6c30e623}">
          <xlrd:rvb i="2728"/>
        </ext>
      </extLst>
    </bk>
    <bk>
      <extLst>
        <ext uri="{3e2802c4-a4d2-4d8b-9148-e3be6c30e623}">
          <xlrd:rvb i="2729"/>
        </ext>
      </extLst>
    </bk>
    <bk>
      <extLst>
        <ext uri="{3e2802c4-a4d2-4d8b-9148-e3be6c30e623}">
          <xlrd:rvb i="2730"/>
        </ext>
      </extLst>
    </bk>
    <bk>
      <extLst>
        <ext uri="{3e2802c4-a4d2-4d8b-9148-e3be6c30e623}">
          <xlrd:rvb i="2731"/>
        </ext>
      </extLst>
    </bk>
    <bk>
      <extLst>
        <ext uri="{3e2802c4-a4d2-4d8b-9148-e3be6c30e623}">
          <xlrd:rvb i="2732"/>
        </ext>
      </extLst>
    </bk>
    <bk>
      <extLst>
        <ext uri="{3e2802c4-a4d2-4d8b-9148-e3be6c30e623}">
          <xlrd:rvb i="2733"/>
        </ext>
      </extLst>
    </bk>
    <bk>
      <extLst>
        <ext uri="{3e2802c4-a4d2-4d8b-9148-e3be6c30e623}">
          <xlrd:rvb i="2734"/>
        </ext>
      </extLst>
    </bk>
    <bk>
      <extLst>
        <ext uri="{3e2802c4-a4d2-4d8b-9148-e3be6c30e623}">
          <xlrd:rvb i="2735"/>
        </ext>
      </extLst>
    </bk>
    <bk>
      <extLst>
        <ext uri="{3e2802c4-a4d2-4d8b-9148-e3be6c30e623}">
          <xlrd:rvb i="2736"/>
        </ext>
      </extLst>
    </bk>
    <bk>
      <extLst>
        <ext uri="{3e2802c4-a4d2-4d8b-9148-e3be6c30e623}">
          <xlrd:rvb i="2737"/>
        </ext>
      </extLst>
    </bk>
    <bk>
      <extLst>
        <ext uri="{3e2802c4-a4d2-4d8b-9148-e3be6c30e623}">
          <xlrd:rvb i="2738"/>
        </ext>
      </extLst>
    </bk>
    <bk>
      <extLst>
        <ext uri="{3e2802c4-a4d2-4d8b-9148-e3be6c30e623}">
          <xlrd:rvb i="2739"/>
        </ext>
      </extLst>
    </bk>
    <bk>
      <extLst>
        <ext uri="{3e2802c4-a4d2-4d8b-9148-e3be6c30e623}">
          <xlrd:rvb i="2740"/>
        </ext>
      </extLst>
    </bk>
    <bk>
      <extLst>
        <ext uri="{3e2802c4-a4d2-4d8b-9148-e3be6c30e623}">
          <xlrd:rvb i="2741"/>
        </ext>
      </extLst>
    </bk>
    <bk>
      <extLst>
        <ext uri="{3e2802c4-a4d2-4d8b-9148-e3be6c30e623}">
          <xlrd:rvb i="2742"/>
        </ext>
      </extLst>
    </bk>
    <bk>
      <extLst>
        <ext uri="{3e2802c4-a4d2-4d8b-9148-e3be6c30e623}">
          <xlrd:rvb i="2743"/>
        </ext>
      </extLst>
    </bk>
    <bk>
      <extLst>
        <ext uri="{3e2802c4-a4d2-4d8b-9148-e3be6c30e623}">
          <xlrd:rvb i="2744"/>
        </ext>
      </extLst>
    </bk>
    <bk>
      <extLst>
        <ext uri="{3e2802c4-a4d2-4d8b-9148-e3be6c30e623}">
          <xlrd:rvb i="2745"/>
        </ext>
      </extLst>
    </bk>
    <bk>
      <extLst>
        <ext uri="{3e2802c4-a4d2-4d8b-9148-e3be6c30e623}">
          <xlrd:rvb i="2746"/>
        </ext>
      </extLst>
    </bk>
    <bk>
      <extLst>
        <ext uri="{3e2802c4-a4d2-4d8b-9148-e3be6c30e623}">
          <xlrd:rvb i="2747"/>
        </ext>
      </extLst>
    </bk>
    <bk>
      <extLst>
        <ext uri="{3e2802c4-a4d2-4d8b-9148-e3be6c30e623}">
          <xlrd:rvb i="2748"/>
        </ext>
      </extLst>
    </bk>
    <bk>
      <extLst>
        <ext uri="{3e2802c4-a4d2-4d8b-9148-e3be6c30e623}">
          <xlrd:rvb i="2749"/>
        </ext>
      </extLst>
    </bk>
    <bk>
      <extLst>
        <ext uri="{3e2802c4-a4d2-4d8b-9148-e3be6c30e623}">
          <xlrd:rvb i="2750"/>
        </ext>
      </extLst>
    </bk>
    <bk>
      <extLst>
        <ext uri="{3e2802c4-a4d2-4d8b-9148-e3be6c30e623}">
          <xlrd:rvb i="2751"/>
        </ext>
      </extLst>
    </bk>
    <bk>
      <extLst>
        <ext uri="{3e2802c4-a4d2-4d8b-9148-e3be6c30e623}">
          <xlrd:rvb i="2752"/>
        </ext>
      </extLst>
    </bk>
    <bk>
      <extLst>
        <ext uri="{3e2802c4-a4d2-4d8b-9148-e3be6c30e623}">
          <xlrd:rvb i="2753"/>
        </ext>
      </extLst>
    </bk>
    <bk>
      <extLst>
        <ext uri="{3e2802c4-a4d2-4d8b-9148-e3be6c30e623}">
          <xlrd:rvb i="2754"/>
        </ext>
      </extLst>
    </bk>
    <bk>
      <extLst>
        <ext uri="{3e2802c4-a4d2-4d8b-9148-e3be6c30e623}">
          <xlrd:rvb i="2755"/>
        </ext>
      </extLst>
    </bk>
    <bk>
      <extLst>
        <ext uri="{3e2802c4-a4d2-4d8b-9148-e3be6c30e623}">
          <xlrd:rvb i="2756"/>
        </ext>
      </extLst>
    </bk>
    <bk>
      <extLst>
        <ext uri="{3e2802c4-a4d2-4d8b-9148-e3be6c30e623}">
          <xlrd:rvb i="2757"/>
        </ext>
      </extLst>
    </bk>
    <bk>
      <extLst>
        <ext uri="{3e2802c4-a4d2-4d8b-9148-e3be6c30e623}">
          <xlrd:rvb i="2758"/>
        </ext>
      </extLst>
    </bk>
    <bk>
      <extLst>
        <ext uri="{3e2802c4-a4d2-4d8b-9148-e3be6c30e623}">
          <xlrd:rvb i="2759"/>
        </ext>
      </extLst>
    </bk>
    <bk>
      <extLst>
        <ext uri="{3e2802c4-a4d2-4d8b-9148-e3be6c30e623}">
          <xlrd:rvb i="2760"/>
        </ext>
      </extLst>
    </bk>
    <bk>
      <extLst>
        <ext uri="{3e2802c4-a4d2-4d8b-9148-e3be6c30e623}">
          <xlrd:rvb i="2761"/>
        </ext>
      </extLst>
    </bk>
    <bk>
      <extLst>
        <ext uri="{3e2802c4-a4d2-4d8b-9148-e3be6c30e623}">
          <xlrd:rvb i="2762"/>
        </ext>
      </extLst>
    </bk>
    <bk>
      <extLst>
        <ext uri="{3e2802c4-a4d2-4d8b-9148-e3be6c30e623}">
          <xlrd:rvb i="2763"/>
        </ext>
      </extLst>
    </bk>
    <bk>
      <extLst>
        <ext uri="{3e2802c4-a4d2-4d8b-9148-e3be6c30e623}">
          <xlrd:rvb i="2764"/>
        </ext>
      </extLst>
    </bk>
    <bk>
      <extLst>
        <ext uri="{3e2802c4-a4d2-4d8b-9148-e3be6c30e623}">
          <xlrd:rvb i="2765"/>
        </ext>
      </extLst>
    </bk>
    <bk>
      <extLst>
        <ext uri="{3e2802c4-a4d2-4d8b-9148-e3be6c30e623}">
          <xlrd:rvb i="2766"/>
        </ext>
      </extLst>
    </bk>
    <bk>
      <extLst>
        <ext uri="{3e2802c4-a4d2-4d8b-9148-e3be6c30e623}">
          <xlrd:rvb i="2767"/>
        </ext>
      </extLst>
    </bk>
    <bk>
      <extLst>
        <ext uri="{3e2802c4-a4d2-4d8b-9148-e3be6c30e623}">
          <xlrd:rvb i="2768"/>
        </ext>
      </extLst>
    </bk>
    <bk>
      <extLst>
        <ext uri="{3e2802c4-a4d2-4d8b-9148-e3be6c30e623}">
          <xlrd:rvb i="2769"/>
        </ext>
      </extLst>
    </bk>
    <bk>
      <extLst>
        <ext uri="{3e2802c4-a4d2-4d8b-9148-e3be6c30e623}">
          <xlrd:rvb i="2770"/>
        </ext>
      </extLst>
    </bk>
    <bk>
      <extLst>
        <ext uri="{3e2802c4-a4d2-4d8b-9148-e3be6c30e623}">
          <xlrd:rvb i="2771"/>
        </ext>
      </extLst>
    </bk>
    <bk>
      <extLst>
        <ext uri="{3e2802c4-a4d2-4d8b-9148-e3be6c30e623}">
          <xlrd:rvb i="2772"/>
        </ext>
      </extLst>
    </bk>
    <bk>
      <extLst>
        <ext uri="{3e2802c4-a4d2-4d8b-9148-e3be6c30e623}">
          <xlrd:rvb i="2773"/>
        </ext>
      </extLst>
    </bk>
    <bk>
      <extLst>
        <ext uri="{3e2802c4-a4d2-4d8b-9148-e3be6c30e623}">
          <xlrd:rvb i="2774"/>
        </ext>
      </extLst>
    </bk>
    <bk>
      <extLst>
        <ext uri="{3e2802c4-a4d2-4d8b-9148-e3be6c30e623}">
          <xlrd:rvb i="2775"/>
        </ext>
      </extLst>
    </bk>
    <bk>
      <extLst>
        <ext uri="{3e2802c4-a4d2-4d8b-9148-e3be6c30e623}">
          <xlrd:rvb i="2776"/>
        </ext>
      </extLst>
    </bk>
    <bk>
      <extLst>
        <ext uri="{3e2802c4-a4d2-4d8b-9148-e3be6c30e623}">
          <xlrd:rvb i="2777"/>
        </ext>
      </extLst>
    </bk>
    <bk>
      <extLst>
        <ext uri="{3e2802c4-a4d2-4d8b-9148-e3be6c30e623}">
          <xlrd:rvb i="2778"/>
        </ext>
      </extLst>
    </bk>
    <bk>
      <extLst>
        <ext uri="{3e2802c4-a4d2-4d8b-9148-e3be6c30e623}">
          <xlrd:rvb i="2779"/>
        </ext>
      </extLst>
    </bk>
    <bk>
      <extLst>
        <ext uri="{3e2802c4-a4d2-4d8b-9148-e3be6c30e623}">
          <xlrd:rvb i="2780"/>
        </ext>
      </extLst>
    </bk>
    <bk>
      <extLst>
        <ext uri="{3e2802c4-a4d2-4d8b-9148-e3be6c30e623}">
          <xlrd:rvb i="2781"/>
        </ext>
      </extLst>
    </bk>
    <bk>
      <extLst>
        <ext uri="{3e2802c4-a4d2-4d8b-9148-e3be6c30e623}">
          <xlrd:rvb i="2782"/>
        </ext>
      </extLst>
    </bk>
    <bk>
      <extLst>
        <ext uri="{3e2802c4-a4d2-4d8b-9148-e3be6c30e623}">
          <xlrd:rvb i="2783"/>
        </ext>
      </extLst>
    </bk>
    <bk>
      <extLst>
        <ext uri="{3e2802c4-a4d2-4d8b-9148-e3be6c30e623}">
          <xlrd:rvb i="2784"/>
        </ext>
      </extLst>
    </bk>
    <bk>
      <extLst>
        <ext uri="{3e2802c4-a4d2-4d8b-9148-e3be6c30e623}">
          <xlrd:rvb i="2785"/>
        </ext>
      </extLst>
    </bk>
    <bk>
      <extLst>
        <ext uri="{3e2802c4-a4d2-4d8b-9148-e3be6c30e623}">
          <xlrd:rvb i="2786"/>
        </ext>
      </extLst>
    </bk>
    <bk>
      <extLst>
        <ext uri="{3e2802c4-a4d2-4d8b-9148-e3be6c30e623}">
          <xlrd:rvb i="2787"/>
        </ext>
      </extLst>
    </bk>
    <bk>
      <extLst>
        <ext uri="{3e2802c4-a4d2-4d8b-9148-e3be6c30e623}">
          <xlrd:rvb i="2788"/>
        </ext>
      </extLst>
    </bk>
    <bk>
      <extLst>
        <ext uri="{3e2802c4-a4d2-4d8b-9148-e3be6c30e623}">
          <xlrd:rvb i="2789"/>
        </ext>
      </extLst>
    </bk>
    <bk>
      <extLst>
        <ext uri="{3e2802c4-a4d2-4d8b-9148-e3be6c30e623}">
          <xlrd:rvb i="2790"/>
        </ext>
      </extLst>
    </bk>
    <bk>
      <extLst>
        <ext uri="{3e2802c4-a4d2-4d8b-9148-e3be6c30e623}">
          <xlrd:rvb i="2791"/>
        </ext>
      </extLst>
    </bk>
    <bk>
      <extLst>
        <ext uri="{3e2802c4-a4d2-4d8b-9148-e3be6c30e623}">
          <xlrd:rvb i="2792"/>
        </ext>
      </extLst>
    </bk>
    <bk>
      <extLst>
        <ext uri="{3e2802c4-a4d2-4d8b-9148-e3be6c30e623}">
          <xlrd:rvb i="2793"/>
        </ext>
      </extLst>
    </bk>
    <bk>
      <extLst>
        <ext uri="{3e2802c4-a4d2-4d8b-9148-e3be6c30e623}">
          <xlrd:rvb i="2794"/>
        </ext>
      </extLst>
    </bk>
    <bk>
      <extLst>
        <ext uri="{3e2802c4-a4d2-4d8b-9148-e3be6c30e623}">
          <xlrd:rvb i="2795"/>
        </ext>
      </extLst>
    </bk>
    <bk>
      <extLst>
        <ext uri="{3e2802c4-a4d2-4d8b-9148-e3be6c30e623}">
          <xlrd:rvb i="2796"/>
        </ext>
      </extLst>
    </bk>
    <bk>
      <extLst>
        <ext uri="{3e2802c4-a4d2-4d8b-9148-e3be6c30e623}">
          <xlrd:rvb i="2797"/>
        </ext>
      </extLst>
    </bk>
    <bk>
      <extLst>
        <ext uri="{3e2802c4-a4d2-4d8b-9148-e3be6c30e623}">
          <xlrd:rvb i="2798"/>
        </ext>
      </extLst>
    </bk>
    <bk>
      <extLst>
        <ext uri="{3e2802c4-a4d2-4d8b-9148-e3be6c30e623}">
          <xlrd:rvb i="2799"/>
        </ext>
      </extLst>
    </bk>
    <bk>
      <extLst>
        <ext uri="{3e2802c4-a4d2-4d8b-9148-e3be6c30e623}">
          <xlrd:rvb i="2800"/>
        </ext>
      </extLst>
    </bk>
    <bk>
      <extLst>
        <ext uri="{3e2802c4-a4d2-4d8b-9148-e3be6c30e623}">
          <xlrd:rvb i="2801"/>
        </ext>
      </extLst>
    </bk>
    <bk>
      <extLst>
        <ext uri="{3e2802c4-a4d2-4d8b-9148-e3be6c30e623}">
          <xlrd:rvb i="2802"/>
        </ext>
      </extLst>
    </bk>
    <bk>
      <extLst>
        <ext uri="{3e2802c4-a4d2-4d8b-9148-e3be6c30e623}">
          <xlrd:rvb i="2803"/>
        </ext>
      </extLst>
    </bk>
    <bk>
      <extLst>
        <ext uri="{3e2802c4-a4d2-4d8b-9148-e3be6c30e623}">
          <xlrd:rvb i="2804"/>
        </ext>
      </extLst>
    </bk>
    <bk>
      <extLst>
        <ext uri="{3e2802c4-a4d2-4d8b-9148-e3be6c30e623}">
          <xlrd:rvb i="2805"/>
        </ext>
      </extLst>
    </bk>
    <bk>
      <extLst>
        <ext uri="{3e2802c4-a4d2-4d8b-9148-e3be6c30e623}">
          <xlrd:rvb i="2806"/>
        </ext>
      </extLst>
    </bk>
    <bk>
      <extLst>
        <ext uri="{3e2802c4-a4d2-4d8b-9148-e3be6c30e623}">
          <xlrd:rvb i="2807"/>
        </ext>
      </extLst>
    </bk>
    <bk>
      <extLst>
        <ext uri="{3e2802c4-a4d2-4d8b-9148-e3be6c30e623}">
          <xlrd:rvb i="2808"/>
        </ext>
      </extLst>
    </bk>
    <bk>
      <extLst>
        <ext uri="{3e2802c4-a4d2-4d8b-9148-e3be6c30e623}">
          <xlrd:rvb i="2809"/>
        </ext>
      </extLst>
    </bk>
    <bk>
      <extLst>
        <ext uri="{3e2802c4-a4d2-4d8b-9148-e3be6c30e623}">
          <xlrd:rvb i="2810"/>
        </ext>
      </extLst>
    </bk>
    <bk>
      <extLst>
        <ext uri="{3e2802c4-a4d2-4d8b-9148-e3be6c30e623}">
          <xlrd:rvb i="2811"/>
        </ext>
      </extLst>
    </bk>
    <bk>
      <extLst>
        <ext uri="{3e2802c4-a4d2-4d8b-9148-e3be6c30e623}">
          <xlrd:rvb i="2812"/>
        </ext>
      </extLst>
    </bk>
    <bk>
      <extLst>
        <ext uri="{3e2802c4-a4d2-4d8b-9148-e3be6c30e623}">
          <xlrd:rvb i="2813"/>
        </ext>
      </extLst>
    </bk>
    <bk>
      <extLst>
        <ext uri="{3e2802c4-a4d2-4d8b-9148-e3be6c30e623}">
          <xlrd:rvb i="2814"/>
        </ext>
      </extLst>
    </bk>
    <bk>
      <extLst>
        <ext uri="{3e2802c4-a4d2-4d8b-9148-e3be6c30e623}">
          <xlrd:rvb i="2815"/>
        </ext>
      </extLst>
    </bk>
    <bk>
      <extLst>
        <ext uri="{3e2802c4-a4d2-4d8b-9148-e3be6c30e623}">
          <xlrd:rvb i="2816"/>
        </ext>
      </extLst>
    </bk>
    <bk>
      <extLst>
        <ext uri="{3e2802c4-a4d2-4d8b-9148-e3be6c30e623}">
          <xlrd:rvb i="2817"/>
        </ext>
      </extLst>
    </bk>
    <bk>
      <extLst>
        <ext uri="{3e2802c4-a4d2-4d8b-9148-e3be6c30e623}">
          <xlrd:rvb i="2818"/>
        </ext>
      </extLst>
    </bk>
    <bk>
      <extLst>
        <ext uri="{3e2802c4-a4d2-4d8b-9148-e3be6c30e623}">
          <xlrd:rvb i="2819"/>
        </ext>
      </extLst>
    </bk>
    <bk>
      <extLst>
        <ext uri="{3e2802c4-a4d2-4d8b-9148-e3be6c30e623}">
          <xlrd:rvb i="2820"/>
        </ext>
      </extLst>
    </bk>
    <bk>
      <extLst>
        <ext uri="{3e2802c4-a4d2-4d8b-9148-e3be6c30e623}">
          <xlrd:rvb i="2821"/>
        </ext>
      </extLst>
    </bk>
    <bk>
      <extLst>
        <ext uri="{3e2802c4-a4d2-4d8b-9148-e3be6c30e623}">
          <xlrd:rvb i="2822"/>
        </ext>
      </extLst>
    </bk>
    <bk>
      <extLst>
        <ext uri="{3e2802c4-a4d2-4d8b-9148-e3be6c30e623}">
          <xlrd:rvb i="2823"/>
        </ext>
      </extLst>
    </bk>
    <bk>
      <extLst>
        <ext uri="{3e2802c4-a4d2-4d8b-9148-e3be6c30e623}">
          <xlrd:rvb i="2824"/>
        </ext>
      </extLst>
    </bk>
    <bk>
      <extLst>
        <ext uri="{3e2802c4-a4d2-4d8b-9148-e3be6c30e623}">
          <xlrd:rvb i="2825"/>
        </ext>
      </extLst>
    </bk>
    <bk>
      <extLst>
        <ext uri="{3e2802c4-a4d2-4d8b-9148-e3be6c30e623}">
          <xlrd:rvb i="2826"/>
        </ext>
      </extLst>
    </bk>
    <bk>
      <extLst>
        <ext uri="{3e2802c4-a4d2-4d8b-9148-e3be6c30e623}">
          <xlrd:rvb i="2827"/>
        </ext>
      </extLst>
    </bk>
    <bk>
      <extLst>
        <ext uri="{3e2802c4-a4d2-4d8b-9148-e3be6c30e623}">
          <xlrd:rvb i="2828"/>
        </ext>
      </extLst>
    </bk>
    <bk>
      <extLst>
        <ext uri="{3e2802c4-a4d2-4d8b-9148-e3be6c30e623}">
          <xlrd:rvb i="2829"/>
        </ext>
      </extLst>
    </bk>
    <bk>
      <extLst>
        <ext uri="{3e2802c4-a4d2-4d8b-9148-e3be6c30e623}">
          <xlrd:rvb i="2830"/>
        </ext>
      </extLst>
    </bk>
    <bk>
      <extLst>
        <ext uri="{3e2802c4-a4d2-4d8b-9148-e3be6c30e623}">
          <xlrd:rvb i="2831"/>
        </ext>
      </extLst>
    </bk>
    <bk>
      <extLst>
        <ext uri="{3e2802c4-a4d2-4d8b-9148-e3be6c30e623}">
          <xlrd:rvb i="2832"/>
        </ext>
      </extLst>
    </bk>
    <bk>
      <extLst>
        <ext uri="{3e2802c4-a4d2-4d8b-9148-e3be6c30e623}">
          <xlrd:rvb i="2833"/>
        </ext>
      </extLst>
    </bk>
    <bk>
      <extLst>
        <ext uri="{3e2802c4-a4d2-4d8b-9148-e3be6c30e623}">
          <xlrd:rvb i="2834"/>
        </ext>
      </extLst>
    </bk>
    <bk>
      <extLst>
        <ext uri="{3e2802c4-a4d2-4d8b-9148-e3be6c30e623}">
          <xlrd:rvb i="2835"/>
        </ext>
      </extLst>
    </bk>
    <bk>
      <extLst>
        <ext uri="{3e2802c4-a4d2-4d8b-9148-e3be6c30e623}">
          <xlrd:rvb i="2836"/>
        </ext>
      </extLst>
    </bk>
    <bk>
      <extLst>
        <ext uri="{3e2802c4-a4d2-4d8b-9148-e3be6c30e623}">
          <xlrd:rvb i="2837"/>
        </ext>
      </extLst>
    </bk>
    <bk>
      <extLst>
        <ext uri="{3e2802c4-a4d2-4d8b-9148-e3be6c30e623}">
          <xlrd:rvb i="2838"/>
        </ext>
      </extLst>
    </bk>
    <bk>
      <extLst>
        <ext uri="{3e2802c4-a4d2-4d8b-9148-e3be6c30e623}">
          <xlrd:rvb i="2839"/>
        </ext>
      </extLst>
    </bk>
    <bk>
      <extLst>
        <ext uri="{3e2802c4-a4d2-4d8b-9148-e3be6c30e623}">
          <xlrd:rvb i="2840"/>
        </ext>
      </extLst>
    </bk>
    <bk>
      <extLst>
        <ext uri="{3e2802c4-a4d2-4d8b-9148-e3be6c30e623}">
          <xlrd:rvb i="2841"/>
        </ext>
      </extLst>
    </bk>
    <bk>
      <extLst>
        <ext uri="{3e2802c4-a4d2-4d8b-9148-e3be6c30e623}">
          <xlrd:rvb i="2842"/>
        </ext>
      </extLst>
    </bk>
    <bk>
      <extLst>
        <ext uri="{3e2802c4-a4d2-4d8b-9148-e3be6c30e623}">
          <xlrd:rvb i="2843"/>
        </ext>
      </extLst>
    </bk>
    <bk>
      <extLst>
        <ext uri="{3e2802c4-a4d2-4d8b-9148-e3be6c30e623}">
          <xlrd:rvb i="2844"/>
        </ext>
      </extLst>
    </bk>
    <bk>
      <extLst>
        <ext uri="{3e2802c4-a4d2-4d8b-9148-e3be6c30e623}">
          <xlrd:rvb i="2845"/>
        </ext>
      </extLst>
    </bk>
    <bk>
      <extLst>
        <ext uri="{3e2802c4-a4d2-4d8b-9148-e3be6c30e623}">
          <xlrd:rvb i="2846"/>
        </ext>
      </extLst>
    </bk>
    <bk>
      <extLst>
        <ext uri="{3e2802c4-a4d2-4d8b-9148-e3be6c30e623}">
          <xlrd:rvb i="2847"/>
        </ext>
      </extLst>
    </bk>
    <bk>
      <extLst>
        <ext uri="{3e2802c4-a4d2-4d8b-9148-e3be6c30e623}">
          <xlrd:rvb i="2848"/>
        </ext>
      </extLst>
    </bk>
    <bk>
      <extLst>
        <ext uri="{3e2802c4-a4d2-4d8b-9148-e3be6c30e623}">
          <xlrd:rvb i="2849"/>
        </ext>
      </extLst>
    </bk>
    <bk>
      <extLst>
        <ext uri="{3e2802c4-a4d2-4d8b-9148-e3be6c30e623}">
          <xlrd:rvb i="2850"/>
        </ext>
      </extLst>
    </bk>
    <bk>
      <extLst>
        <ext uri="{3e2802c4-a4d2-4d8b-9148-e3be6c30e623}">
          <xlrd:rvb i="2851"/>
        </ext>
      </extLst>
    </bk>
    <bk>
      <extLst>
        <ext uri="{3e2802c4-a4d2-4d8b-9148-e3be6c30e623}">
          <xlrd:rvb i="2852"/>
        </ext>
      </extLst>
    </bk>
    <bk>
      <extLst>
        <ext uri="{3e2802c4-a4d2-4d8b-9148-e3be6c30e623}">
          <xlrd:rvb i="2853"/>
        </ext>
      </extLst>
    </bk>
    <bk>
      <extLst>
        <ext uri="{3e2802c4-a4d2-4d8b-9148-e3be6c30e623}">
          <xlrd:rvb i="2854"/>
        </ext>
      </extLst>
    </bk>
    <bk>
      <extLst>
        <ext uri="{3e2802c4-a4d2-4d8b-9148-e3be6c30e623}">
          <xlrd:rvb i="2855"/>
        </ext>
      </extLst>
    </bk>
    <bk>
      <extLst>
        <ext uri="{3e2802c4-a4d2-4d8b-9148-e3be6c30e623}">
          <xlrd:rvb i="2856"/>
        </ext>
      </extLst>
    </bk>
    <bk>
      <extLst>
        <ext uri="{3e2802c4-a4d2-4d8b-9148-e3be6c30e623}">
          <xlrd:rvb i="2857"/>
        </ext>
      </extLst>
    </bk>
    <bk>
      <extLst>
        <ext uri="{3e2802c4-a4d2-4d8b-9148-e3be6c30e623}">
          <xlrd:rvb i="2858"/>
        </ext>
      </extLst>
    </bk>
    <bk>
      <extLst>
        <ext uri="{3e2802c4-a4d2-4d8b-9148-e3be6c30e623}">
          <xlrd:rvb i="2859"/>
        </ext>
      </extLst>
    </bk>
    <bk>
      <extLst>
        <ext uri="{3e2802c4-a4d2-4d8b-9148-e3be6c30e623}">
          <xlrd:rvb i="2860"/>
        </ext>
      </extLst>
    </bk>
    <bk>
      <extLst>
        <ext uri="{3e2802c4-a4d2-4d8b-9148-e3be6c30e623}">
          <xlrd:rvb i="2861"/>
        </ext>
      </extLst>
    </bk>
    <bk>
      <extLst>
        <ext uri="{3e2802c4-a4d2-4d8b-9148-e3be6c30e623}">
          <xlrd:rvb i="2862"/>
        </ext>
      </extLst>
    </bk>
    <bk>
      <extLst>
        <ext uri="{3e2802c4-a4d2-4d8b-9148-e3be6c30e623}">
          <xlrd:rvb i="2863"/>
        </ext>
      </extLst>
    </bk>
    <bk>
      <extLst>
        <ext uri="{3e2802c4-a4d2-4d8b-9148-e3be6c30e623}">
          <xlrd:rvb i="2864"/>
        </ext>
      </extLst>
    </bk>
    <bk>
      <extLst>
        <ext uri="{3e2802c4-a4d2-4d8b-9148-e3be6c30e623}">
          <xlrd:rvb i="2865"/>
        </ext>
      </extLst>
    </bk>
    <bk>
      <extLst>
        <ext uri="{3e2802c4-a4d2-4d8b-9148-e3be6c30e623}">
          <xlrd:rvb i="2866"/>
        </ext>
      </extLst>
    </bk>
    <bk>
      <extLst>
        <ext uri="{3e2802c4-a4d2-4d8b-9148-e3be6c30e623}">
          <xlrd:rvb i="2867"/>
        </ext>
      </extLst>
    </bk>
    <bk>
      <extLst>
        <ext uri="{3e2802c4-a4d2-4d8b-9148-e3be6c30e623}">
          <xlrd:rvb i="2868"/>
        </ext>
      </extLst>
    </bk>
    <bk>
      <extLst>
        <ext uri="{3e2802c4-a4d2-4d8b-9148-e3be6c30e623}">
          <xlrd:rvb i="2869"/>
        </ext>
      </extLst>
    </bk>
    <bk>
      <extLst>
        <ext uri="{3e2802c4-a4d2-4d8b-9148-e3be6c30e623}">
          <xlrd:rvb i="2870"/>
        </ext>
      </extLst>
    </bk>
    <bk>
      <extLst>
        <ext uri="{3e2802c4-a4d2-4d8b-9148-e3be6c30e623}">
          <xlrd:rvb i="2871"/>
        </ext>
      </extLst>
    </bk>
    <bk>
      <extLst>
        <ext uri="{3e2802c4-a4d2-4d8b-9148-e3be6c30e623}">
          <xlrd:rvb i="2872"/>
        </ext>
      </extLst>
    </bk>
    <bk>
      <extLst>
        <ext uri="{3e2802c4-a4d2-4d8b-9148-e3be6c30e623}">
          <xlrd:rvb i="2873"/>
        </ext>
      </extLst>
    </bk>
    <bk>
      <extLst>
        <ext uri="{3e2802c4-a4d2-4d8b-9148-e3be6c30e623}">
          <xlrd:rvb i="2874"/>
        </ext>
      </extLst>
    </bk>
    <bk>
      <extLst>
        <ext uri="{3e2802c4-a4d2-4d8b-9148-e3be6c30e623}">
          <xlrd:rvb i="2875"/>
        </ext>
      </extLst>
    </bk>
    <bk>
      <extLst>
        <ext uri="{3e2802c4-a4d2-4d8b-9148-e3be6c30e623}">
          <xlrd:rvb i="2876"/>
        </ext>
      </extLst>
    </bk>
    <bk>
      <extLst>
        <ext uri="{3e2802c4-a4d2-4d8b-9148-e3be6c30e623}">
          <xlrd:rvb i="2877"/>
        </ext>
      </extLst>
    </bk>
    <bk>
      <extLst>
        <ext uri="{3e2802c4-a4d2-4d8b-9148-e3be6c30e623}">
          <xlrd:rvb i="2878"/>
        </ext>
      </extLst>
    </bk>
    <bk>
      <extLst>
        <ext uri="{3e2802c4-a4d2-4d8b-9148-e3be6c30e623}">
          <xlrd:rvb i="2879"/>
        </ext>
      </extLst>
    </bk>
    <bk>
      <extLst>
        <ext uri="{3e2802c4-a4d2-4d8b-9148-e3be6c30e623}">
          <xlrd:rvb i="2880"/>
        </ext>
      </extLst>
    </bk>
    <bk>
      <extLst>
        <ext uri="{3e2802c4-a4d2-4d8b-9148-e3be6c30e623}">
          <xlrd:rvb i="2881"/>
        </ext>
      </extLst>
    </bk>
    <bk>
      <extLst>
        <ext uri="{3e2802c4-a4d2-4d8b-9148-e3be6c30e623}">
          <xlrd:rvb i="2882"/>
        </ext>
      </extLst>
    </bk>
    <bk>
      <extLst>
        <ext uri="{3e2802c4-a4d2-4d8b-9148-e3be6c30e623}">
          <xlrd:rvb i="2883"/>
        </ext>
      </extLst>
    </bk>
    <bk>
      <extLst>
        <ext uri="{3e2802c4-a4d2-4d8b-9148-e3be6c30e623}">
          <xlrd:rvb i="2884"/>
        </ext>
      </extLst>
    </bk>
    <bk>
      <extLst>
        <ext uri="{3e2802c4-a4d2-4d8b-9148-e3be6c30e623}">
          <xlrd:rvb i="2885"/>
        </ext>
      </extLst>
    </bk>
    <bk>
      <extLst>
        <ext uri="{3e2802c4-a4d2-4d8b-9148-e3be6c30e623}">
          <xlrd:rvb i="2886"/>
        </ext>
      </extLst>
    </bk>
    <bk>
      <extLst>
        <ext uri="{3e2802c4-a4d2-4d8b-9148-e3be6c30e623}">
          <xlrd:rvb i="2887"/>
        </ext>
      </extLst>
    </bk>
    <bk>
      <extLst>
        <ext uri="{3e2802c4-a4d2-4d8b-9148-e3be6c30e623}">
          <xlrd:rvb i="2888"/>
        </ext>
      </extLst>
    </bk>
    <bk>
      <extLst>
        <ext uri="{3e2802c4-a4d2-4d8b-9148-e3be6c30e623}">
          <xlrd:rvb i="2889"/>
        </ext>
      </extLst>
    </bk>
    <bk>
      <extLst>
        <ext uri="{3e2802c4-a4d2-4d8b-9148-e3be6c30e623}">
          <xlrd:rvb i="2890"/>
        </ext>
      </extLst>
    </bk>
    <bk>
      <extLst>
        <ext uri="{3e2802c4-a4d2-4d8b-9148-e3be6c30e623}">
          <xlrd:rvb i="2891"/>
        </ext>
      </extLst>
    </bk>
    <bk>
      <extLst>
        <ext uri="{3e2802c4-a4d2-4d8b-9148-e3be6c30e623}">
          <xlrd:rvb i="2892"/>
        </ext>
      </extLst>
    </bk>
    <bk>
      <extLst>
        <ext uri="{3e2802c4-a4d2-4d8b-9148-e3be6c30e623}">
          <xlrd:rvb i="2893"/>
        </ext>
      </extLst>
    </bk>
    <bk>
      <extLst>
        <ext uri="{3e2802c4-a4d2-4d8b-9148-e3be6c30e623}">
          <xlrd:rvb i="2894"/>
        </ext>
      </extLst>
    </bk>
    <bk>
      <extLst>
        <ext uri="{3e2802c4-a4d2-4d8b-9148-e3be6c30e623}">
          <xlrd:rvb i="2895"/>
        </ext>
      </extLst>
    </bk>
    <bk>
      <extLst>
        <ext uri="{3e2802c4-a4d2-4d8b-9148-e3be6c30e623}">
          <xlrd:rvb i="2896"/>
        </ext>
      </extLst>
    </bk>
    <bk>
      <extLst>
        <ext uri="{3e2802c4-a4d2-4d8b-9148-e3be6c30e623}">
          <xlrd:rvb i="2897"/>
        </ext>
      </extLst>
    </bk>
    <bk>
      <extLst>
        <ext uri="{3e2802c4-a4d2-4d8b-9148-e3be6c30e623}">
          <xlrd:rvb i="2898"/>
        </ext>
      </extLst>
    </bk>
    <bk>
      <extLst>
        <ext uri="{3e2802c4-a4d2-4d8b-9148-e3be6c30e623}">
          <xlrd:rvb i="2899"/>
        </ext>
      </extLst>
    </bk>
    <bk>
      <extLst>
        <ext uri="{3e2802c4-a4d2-4d8b-9148-e3be6c30e623}">
          <xlrd:rvb i="2900"/>
        </ext>
      </extLst>
    </bk>
    <bk>
      <extLst>
        <ext uri="{3e2802c4-a4d2-4d8b-9148-e3be6c30e623}">
          <xlrd:rvb i="2901"/>
        </ext>
      </extLst>
    </bk>
    <bk>
      <extLst>
        <ext uri="{3e2802c4-a4d2-4d8b-9148-e3be6c30e623}">
          <xlrd:rvb i="2902"/>
        </ext>
      </extLst>
    </bk>
    <bk>
      <extLst>
        <ext uri="{3e2802c4-a4d2-4d8b-9148-e3be6c30e623}">
          <xlrd:rvb i="2903"/>
        </ext>
      </extLst>
    </bk>
    <bk>
      <extLst>
        <ext uri="{3e2802c4-a4d2-4d8b-9148-e3be6c30e623}">
          <xlrd:rvb i="2904"/>
        </ext>
      </extLst>
    </bk>
    <bk>
      <extLst>
        <ext uri="{3e2802c4-a4d2-4d8b-9148-e3be6c30e623}">
          <xlrd:rvb i="2905"/>
        </ext>
      </extLst>
    </bk>
    <bk>
      <extLst>
        <ext uri="{3e2802c4-a4d2-4d8b-9148-e3be6c30e623}">
          <xlrd:rvb i="2906"/>
        </ext>
      </extLst>
    </bk>
    <bk>
      <extLst>
        <ext uri="{3e2802c4-a4d2-4d8b-9148-e3be6c30e623}">
          <xlrd:rvb i="2907"/>
        </ext>
      </extLst>
    </bk>
    <bk>
      <extLst>
        <ext uri="{3e2802c4-a4d2-4d8b-9148-e3be6c30e623}">
          <xlrd:rvb i="2908"/>
        </ext>
      </extLst>
    </bk>
    <bk>
      <extLst>
        <ext uri="{3e2802c4-a4d2-4d8b-9148-e3be6c30e623}">
          <xlrd:rvb i="2909"/>
        </ext>
      </extLst>
    </bk>
    <bk>
      <extLst>
        <ext uri="{3e2802c4-a4d2-4d8b-9148-e3be6c30e623}">
          <xlrd:rvb i="2910"/>
        </ext>
      </extLst>
    </bk>
    <bk>
      <extLst>
        <ext uri="{3e2802c4-a4d2-4d8b-9148-e3be6c30e623}">
          <xlrd:rvb i="2911"/>
        </ext>
      </extLst>
    </bk>
    <bk>
      <extLst>
        <ext uri="{3e2802c4-a4d2-4d8b-9148-e3be6c30e623}">
          <xlrd:rvb i="2912"/>
        </ext>
      </extLst>
    </bk>
    <bk>
      <extLst>
        <ext uri="{3e2802c4-a4d2-4d8b-9148-e3be6c30e623}">
          <xlrd:rvb i="2913"/>
        </ext>
      </extLst>
    </bk>
    <bk>
      <extLst>
        <ext uri="{3e2802c4-a4d2-4d8b-9148-e3be6c30e623}">
          <xlrd:rvb i="2914"/>
        </ext>
      </extLst>
    </bk>
    <bk>
      <extLst>
        <ext uri="{3e2802c4-a4d2-4d8b-9148-e3be6c30e623}">
          <xlrd:rvb i="2915"/>
        </ext>
      </extLst>
    </bk>
    <bk>
      <extLst>
        <ext uri="{3e2802c4-a4d2-4d8b-9148-e3be6c30e623}">
          <xlrd:rvb i="2916"/>
        </ext>
      </extLst>
    </bk>
    <bk>
      <extLst>
        <ext uri="{3e2802c4-a4d2-4d8b-9148-e3be6c30e623}">
          <xlrd:rvb i="2917"/>
        </ext>
      </extLst>
    </bk>
    <bk>
      <extLst>
        <ext uri="{3e2802c4-a4d2-4d8b-9148-e3be6c30e623}">
          <xlrd:rvb i="2918"/>
        </ext>
      </extLst>
    </bk>
    <bk>
      <extLst>
        <ext uri="{3e2802c4-a4d2-4d8b-9148-e3be6c30e623}">
          <xlrd:rvb i="2919"/>
        </ext>
      </extLst>
    </bk>
    <bk>
      <extLst>
        <ext uri="{3e2802c4-a4d2-4d8b-9148-e3be6c30e623}">
          <xlrd:rvb i="2920"/>
        </ext>
      </extLst>
    </bk>
    <bk>
      <extLst>
        <ext uri="{3e2802c4-a4d2-4d8b-9148-e3be6c30e623}">
          <xlrd:rvb i="2921"/>
        </ext>
      </extLst>
    </bk>
    <bk>
      <extLst>
        <ext uri="{3e2802c4-a4d2-4d8b-9148-e3be6c30e623}">
          <xlrd:rvb i="2922"/>
        </ext>
      </extLst>
    </bk>
    <bk>
      <extLst>
        <ext uri="{3e2802c4-a4d2-4d8b-9148-e3be6c30e623}">
          <xlrd:rvb i="2923"/>
        </ext>
      </extLst>
    </bk>
    <bk>
      <extLst>
        <ext uri="{3e2802c4-a4d2-4d8b-9148-e3be6c30e623}">
          <xlrd:rvb i="2924"/>
        </ext>
      </extLst>
    </bk>
    <bk>
      <extLst>
        <ext uri="{3e2802c4-a4d2-4d8b-9148-e3be6c30e623}">
          <xlrd:rvb i="2925"/>
        </ext>
      </extLst>
    </bk>
    <bk>
      <extLst>
        <ext uri="{3e2802c4-a4d2-4d8b-9148-e3be6c30e623}">
          <xlrd:rvb i="2926"/>
        </ext>
      </extLst>
    </bk>
    <bk>
      <extLst>
        <ext uri="{3e2802c4-a4d2-4d8b-9148-e3be6c30e623}">
          <xlrd:rvb i="2927"/>
        </ext>
      </extLst>
    </bk>
    <bk>
      <extLst>
        <ext uri="{3e2802c4-a4d2-4d8b-9148-e3be6c30e623}">
          <xlrd:rvb i="2928"/>
        </ext>
      </extLst>
    </bk>
    <bk>
      <extLst>
        <ext uri="{3e2802c4-a4d2-4d8b-9148-e3be6c30e623}">
          <xlrd:rvb i="2929"/>
        </ext>
      </extLst>
    </bk>
    <bk>
      <extLst>
        <ext uri="{3e2802c4-a4d2-4d8b-9148-e3be6c30e623}">
          <xlrd:rvb i="2930"/>
        </ext>
      </extLst>
    </bk>
    <bk>
      <extLst>
        <ext uri="{3e2802c4-a4d2-4d8b-9148-e3be6c30e623}">
          <xlrd:rvb i="2931"/>
        </ext>
      </extLst>
    </bk>
    <bk>
      <extLst>
        <ext uri="{3e2802c4-a4d2-4d8b-9148-e3be6c30e623}">
          <xlrd:rvb i="2932"/>
        </ext>
      </extLst>
    </bk>
    <bk>
      <extLst>
        <ext uri="{3e2802c4-a4d2-4d8b-9148-e3be6c30e623}">
          <xlrd:rvb i="2933"/>
        </ext>
      </extLst>
    </bk>
    <bk>
      <extLst>
        <ext uri="{3e2802c4-a4d2-4d8b-9148-e3be6c30e623}">
          <xlrd:rvb i="2934"/>
        </ext>
      </extLst>
    </bk>
    <bk>
      <extLst>
        <ext uri="{3e2802c4-a4d2-4d8b-9148-e3be6c30e623}">
          <xlrd:rvb i="2935"/>
        </ext>
      </extLst>
    </bk>
    <bk>
      <extLst>
        <ext uri="{3e2802c4-a4d2-4d8b-9148-e3be6c30e623}">
          <xlrd:rvb i="2936"/>
        </ext>
      </extLst>
    </bk>
    <bk>
      <extLst>
        <ext uri="{3e2802c4-a4d2-4d8b-9148-e3be6c30e623}">
          <xlrd:rvb i="2937"/>
        </ext>
      </extLst>
    </bk>
    <bk>
      <extLst>
        <ext uri="{3e2802c4-a4d2-4d8b-9148-e3be6c30e623}">
          <xlrd:rvb i="2938"/>
        </ext>
      </extLst>
    </bk>
    <bk>
      <extLst>
        <ext uri="{3e2802c4-a4d2-4d8b-9148-e3be6c30e623}">
          <xlrd:rvb i="2939"/>
        </ext>
      </extLst>
    </bk>
    <bk>
      <extLst>
        <ext uri="{3e2802c4-a4d2-4d8b-9148-e3be6c30e623}">
          <xlrd:rvb i="2940"/>
        </ext>
      </extLst>
    </bk>
    <bk>
      <extLst>
        <ext uri="{3e2802c4-a4d2-4d8b-9148-e3be6c30e623}">
          <xlrd:rvb i="2941"/>
        </ext>
      </extLst>
    </bk>
    <bk>
      <extLst>
        <ext uri="{3e2802c4-a4d2-4d8b-9148-e3be6c30e623}">
          <xlrd:rvb i="2942"/>
        </ext>
      </extLst>
    </bk>
    <bk>
      <extLst>
        <ext uri="{3e2802c4-a4d2-4d8b-9148-e3be6c30e623}">
          <xlrd:rvb i="2943"/>
        </ext>
      </extLst>
    </bk>
    <bk>
      <extLst>
        <ext uri="{3e2802c4-a4d2-4d8b-9148-e3be6c30e623}">
          <xlrd:rvb i="2944"/>
        </ext>
      </extLst>
    </bk>
    <bk>
      <extLst>
        <ext uri="{3e2802c4-a4d2-4d8b-9148-e3be6c30e623}">
          <xlrd:rvb i="2945"/>
        </ext>
      </extLst>
    </bk>
    <bk>
      <extLst>
        <ext uri="{3e2802c4-a4d2-4d8b-9148-e3be6c30e623}">
          <xlrd:rvb i="2946"/>
        </ext>
      </extLst>
    </bk>
    <bk>
      <extLst>
        <ext uri="{3e2802c4-a4d2-4d8b-9148-e3be6c30e623}">
          <xlrd:rvb i="2947"/>
        </ext>
      </extLst>
    </bk>
    <bk>
      <extLst>
        <ext uri="{3e2802c4-a4d2-4d8b-9148-e3be6c30e623}">
          <xlrd:rvb i="2948"/>
        </ext>
      </extLst>
    </bk>
    <bk>
      <extLst>
        <ext uri="{3e2802c4-a4d2-4d8b-9148-e3be6c30e623}">
          <xlrd:rvb i="2949"/>
        </ext>
      </extLst>
    </bk>
    <bk>
      <extLst>
        <ext uri="{3e2802c4-a4d2-4d8b-9148-e3be6c30e623}">
          <xlrd:rvb i="2950"/>
        </ext>
      </extLst>
    </bk>
    <bk>
      <extLst>
        <ext uri="{3e2802c4-a4d2-4d8b-9148-e3be6c30e623}">
          <xlrd:rvb i="2951"/>
        </ext>
      </extLst>
    </bk>
    <bk>
      <extLst>
        <ext uri="{3e2802c4-a4d2-4d8b-9148-e3be6c30e623}">
          <xlrd:rvb i="2952"/>
        </ext>
      </extLst>
    </bk>
    <bk>
      <extLst>
        <ext uri="{3e2802c4-a4d2-4d8b-9148-e3be6c30e623}">
          <xlrd:rvb i="2953"/>
        </ext>
      </extLst>
    </bk>
    <bk>
      <extLst>
        <ext uri="{3e2802c4-a4d2-4d8b-9148-e3be6c30e623}">
          <xlrd:rvb i="2954"/>
        </ext>
      </extLst>
    </bk>
    <bk>
      <extLst>
        <ext uri="{3e2802c4-a4d2-4d8b-9148-e3be6c30e623}">
          <xlrd:rvb i="2955"/>
        </ext>
      </extLst>
    </bk>
    <bk>
      <extLst>
        <ext uri="{3e2802c4-a4d2-4d8b-9148-e3be6c30e623}">
          <xlrd:rvb i="2956"/>
        </ext>
      </extLst>
    </bk>
    <bk>
      <extLst>
        <ext uri="{3e2802c4-a4d2-4d8b-9148-e3be6c30e623}">
          <xlrd:rvb i="2957"/>
        </ext>
      </extLst>
    </bk>
    <bk>
      <extLst>
        <ext uri="{3e2802c4-a4d2-4d8b-9148-e3be6c30e623}">
          <xlrd:rvb i="2958"/>
        </ext>
      </extLst>
    </bk>
    <bk>
      <extLst>
        <ext uri="{3e2802c4-a4d2-4d8b-9148-e3be6c30e623}">
          <xlrd:rvb i="2959"/>
        </ext>
      </extLst>
    </bk>
    <bk>
      <extLst>
        <ext uri="{3e2802c4-a4d2-4d8b-9148-e3be6c30e623}">
          <xlrd:rvb i="2960"/>
        </ext>
      </extLst>
    </bk>
    <bk>
      <extLst>
        <ext uri="{3e2802c4-a4d2-4d8b-9148-e3be6c30e623}">
          <xlrd:rvb i="2961"/>
        </ext>
      </extLst>
    </bk>
    <bk>
      <extLst>
        <ext uri="{3e2802c4-a4d2-4d8b-9148-e3be6c30e623}">
          <xlrd:rvb i="2962"/>
        </ext>
      </extLst>
    </bk>
    <bk>
      <extLst>
        <ext uri="{3e2802c4-a4d2-4d8b-9148-e3be6c30e623}">
          <xlrd:rvb i="2963"/>
        </ext>
      </extLst>
    </bk>
    <bk>
      <extLst>
        <ext uri="{3e2802c4-a4d2-4d8b-9148-e3be6c30e623}">
          <xlrd:rvb i="2964"/>
        </ext>
      </extLst>
    </bk>
    <bk>
      <extLst>
        <ext uri="{3e2802c4-a4d2-4d8b-9148-e3be6c30e623}">
          <xlrd:rvb i="2965"/>
        </ext>
      </extLst>
    </bk>
    <bk>
      <extLst>
        <ext uri="{3e2802c4-a4d2-4d8b-9148-e3be6c30e623}">
          <xlrd:rvb i="2966"/>
        </ext>
      </extLst>
    </bk>
    <bk>
      <extLst>
        <ext uri="{3e2802c4-a4d2-4d8b-9148-e3be6c30e623}">
          <xlrd:rvb i="2967"/>
        </ext>
      </extLst>
    </bk>
    <bk>
      <extLst>
        <ext uri="{3e2802c4-a4d2-4d8b-9148-e3be6c30e623}">
          <xlrd:rvb i="2968"/>
        </ext>
      </extLst>
    </bk>
    <bk>
      <extLst>
        <ext uri="{3e2802c4-a4d2-4d8b-9148-e3be6c30e623}">
          <xlrd:rvb i="2969"/>
        </ext>
      </extLst>
    </bk>
    <bk>
      <extLst>
        <ext uri="{3e2802c4-a4d2-4d8b-9148-e3be6c30e623}">
          <xlrd:rvb i="2970"/>
        </ext>
      </extLst>
    </bk>
    <bk>
      <extLst>
        <ext uri="{3e2802c4-a4d2-4d8b-9148-e3be6c30e623}">
          <xlrd:rvb i="2971"/>
        </ext>
      </extLst>
    </bk>
    <bk>
      <extLst>
        <ext uri="{3e2802c4-a4d2-4d8b-9148-e3be6c30e623}">
          <xlrd:rvb i="2972"/>
        </ext>
      </extLst>
    </bk>
    <bk>
      <extLst>
        <ext uri="{3e2802c4-a4d2-4d8b-9148-e3be6c30e623}">
          <xlrd:rvb i="2973"/>
        </ext>
      </extLst>
    </bk>
    <bk>
      <extLst>
        <ext uri="{3e2802c4-a4d2-4d8b-9148-e3be6c30e623}">
          <xlrd:rvb i="2974"/>
        </ext>
      </extLst>
    </bk>
    <bk>
      <extLst>
        <ext uri="{3e2802c4-a4d2-4d8b-9148-e3be6c30e623}">
          <xlrd:rvb i="2975"/>
        </ext>
      </extLst>
    </bk>
    <bk>
      <extLst>
        <ext uri="{3e2802c4-a4d2-4d8b-9148-e3be6c30e623}">
          <xlrd:rvb i="2976"/>
        </ext>
      </extLst>
    </bk>
    <bk>
      <extLst>
        <ext uri="{3e2802c4-a4d2-4d8b-9148-e3be6c30e623}">
          <xlrd:rvb i="2977"/>
        </ext>
      </extLst>
    </bk>
    <bk>
      <extLst>
        <ext uri="{3e2802c4-a4d2-4d8b-9148-e3be6c30e623}">
          <xlrd:rvb i="2978"/>
        </ext>
      </extLst>
    </bk>
    <bk>
      <extLst>
        <ext uri="{3e2802c4-a4d2-4d8b-9148-e3be6c30e623}">
          <xlrd:rvb i="2979"/>
        </ext>
      </extLst>
    </bk>
    <bk>
      <extLst>
        <ext uri="{3e2802c4-a4d2-4d8b-9148-e3be6c30e623}">
          <xlrd:rvb i="2980"/>
        </ext>
      </extLst>
    </bk>
    <bk>
      <extLst>
        <ext uri="{3e2802c4-a4d2-4d8b-9148-e3be6c30e623}">
          <xlrd:rvb i="2981"/>
        </ext>
      </extLst>
    </bk>
    <bk>
      <extLst>
        <ext uri="{3e2802c4-a4d2-4d8b-9148-e3be6c30e623}">
          <xlrd:rvb i="2982"/>
        </ext>
      </extLst>
    </bk>
    <bk>
      <extLst>
        <ext uri="{3e2802c4-a4d2-4d8b-9148-e3be6c30e623}">
          <xlrd:rvb i="2983"/>
        </ext>
      </extLst>
    </bk>
    <bk>
      <extLst>
        <ext uri="{3e2802c4-a4d2-4d8b-9148-e3be6c30e623}">
          <xlrd:rvb i="2984"/>
        </ext>
      </extLst>
    </bk>
    <bk>
      <extLst>
        <ext uri="{3e2802c4-a4d2-4d8b-9148-e3be6c30e623}">
          <xlrd:rvb i="2985"/>
        </ext>
      </extLst>
    </bk>
    <bk>
      <extLst>
        <ext uri="{3e2802c4-a4d2-4d8b-9148-e3be6c30e623}">
          <xlrd:rvb i="2986"/>
        </ext>
      </extLst>
    </bk>
    <bk>
      <extLst>
        <ext uri="{3e2802c4-a4d2-4d8b-9148-e3be6c30e623}">
          <xlrd:rvb i="2987"/>
        </ext>
      </extLst>
    </bk>
    <bk>
      <extLst>
        <ext uri="{3e2802c4-a4d2-4d8b-9148-e3be6c30e623}">
          <xlrd:rvb i="2988"/>
        </ext>
      </extLst>
    </bk>
    <bk>
      <extLst>
        <ext uri="{3e2802c4-a4d2-4d8b-9148-e3be6c30e623}">
          <xlrd:rvb i="2989"/>
        </ext>
      </extLst>
    </bk>
    <bk>
      <extLst>
        <ext uri="{3e2802c4-a4d2-4d8b-9148-e3be6c30e623}">
          <xlrd:rvb i="2990"/>
        </ext>
      </extLst>
    </bk>
    <bk>
      <extLst>
        <ext uri="{3e2802c4-a4d2-4d8b-9148-e3be6c30e623}">
          <xlrd:rvb i="2991"/>
        </ext>
      </extLst>
    </bk>
    <bk>
      <extLst>
        <ext uri="{3e2802c4-a4d2-4d8b-9148-e3be6c30e623}">
          <xlrd:rvb i="2992"/>
        </ext>
      </extLst>
    </bk>
    <bk>
      <extLst>
        <ext uri="{3e2802c4-a4d2-4d8b-9148-e3be6c30e623}">
          <xlrd:rvb i="2993"/>
        </ext>
      </extLst>
    </bk>
    <bk>
      <extLst>
        <ext uri="{3e2802c4-a4d2-4d8b-9148-e3be6c30e623}">
          <xlrd:rvb i="2994"/>
        </ext>
      </extLst>
    </bk>
    <bk>
      <extLst>
        <ext uri="{3e2802c4-a4d2-4d8b-9148-e3be6c30e623}">
          <xlrd:rvb i="2995"/>
        </ext>
      </extLst>
    </bk>
    <bk>
      <extLst>
        <ext uri="{3e2802c4-a4d2-4d8b-9148-e3be6c30e623}">
          <xlrd:rvb i="2996"/>
        </ext>
      </extLst>
    </bk>
    <bk>
      <extLst>
        <ext uri="{3e2802c4-a4d2-4d8b-9148-e3be6c30e623}">
          <xlrd:rvb i="2997"/>
        </ext>
      </extLst>
    </bk>
    <bk>
      <extLst>
        <ext uri="{3e2802c4-a4d2-4d8b-9148-e3be6c30e623}">
          <xlrd:rvb i="2998"/>
        </ext>
      </extLst>
    </bk>
    <bk>
      <extLst>
        <ext uri="{3e2802c4-a4d2-4d8b-9148-e3be6c30e623}">
          <xlrd:rvb i="2999"/>
        </ext>
      </extLst>
    </bk>
    <bk>
      <extLst>
        <ext uri="{3e2802c4-a4d2-4d8b-9148-e3be6c30e623}">
          <xlrd:rvb i="3000"/>
        </ext>
      </extLst>
    </bk>
    <bk>
      <extLst>
        <ext uri="{3e2802c4-a4d2-4d8b-9148-e3be6c30e623}">
          <xlrd:rvb i="3001"/>
        </ext>
      </extLst>
    </bk>
    <bk>
      <extLst>
        <ext uri="{3e2802c4-a4d2-4d8b-9148-e3be6c30e623}">
          <xlrd:rvb i="3002"/>
        </ext>
      </extLst>
    </bk>
    <bk>
      <extLst>
        <ext uri="{3e2802c4-a4d2-4d8b-9148-e3be6c30e623}">
          <xlrd:rvb i="3003"/>
        </ext>
      </extLst>
    </bk>
    <bk>
      <extLst>
        <ext uri="{3e2802c4-a4d2-4d8b-9148-e3be6c30e623}">
          <xlrd:rvb i="3004"/>
        </ext>
      </extLst>
    </bk>
    <bk>
      <extLst>
        <ext uri="{3e2802c4-a4d2-4d8b-9148-e3be6c30e623}">
          <xlrd:rvb i="3005"/>
        </ext>
      </extLst>
    </bk>
    <bk>
      <extLst>
        <ext uri="{3e2802c4-a4d2-4d8b-9148-e3be6c30e623}">
          <xlrd:rvb i="3006"/>
        </ext>
      </extLst>
    </bk>
    <bk>
      <extLst>
        <ext uri="{3e2802c4-a4d2-4d8b-9148-e3be6c30e623}">
          <xlrd:rvb i="3007"/>
        </ext>
      </extLst>
    </bk>
    <bk>
      <extLst>
        <ext uri="{3e2802c4-a4d2-4d8b-9148-e3be6c30e623}">
          <xlrd:rvb i="3008"/>
        </ext>
      </extLst>
    </bk>
    <bk>
      <extLst>
        <ext uri="{3e2802c4-a4d2-4d8b-9148-e3be6c30e623}">
          <xlrd:rvb i="3009"/>
        </ext>
      </extLst>
    </bk>
    <bk>
      <extLst>
        <ext uri="{3e2802c4-a4d2-4d8b-9148-e3be6c30e623}">
          <xlrd:rvb i="3010"/>
        </ext>
      </extLst>
    </bk>
    <bk>
      <extLst>
        <ext uri="{3e2802c4-a4d2-4d8b-9148-e3be6c30e623}">
          <xlrd:rvb i="3011"/>
        </ext>
      </extLst>
    </bk>
    <bk>
      <extLst>
        <ext uri="{3e2802c4-a4d2-4d8b-9148-e3be6c30e623}">
          <xlrd:rvb i="3012"/>
        </ext>
      </extLst>
    </bk>
    <bk>
      <extLst>
        <ext uri="{3e2802c4-a4d2-4d8b-9148-e3be6c30e623}">
          <xlrd:rvb i="3013"/>
        </ext>
      </extLst>
    </bk>
    <bk>
      <extLst>
        <ext uri="{3e2802c4-a4d2-4d8b-9148-e3be6c30e623}">
          <xlrd:rvb i="3014"/>
        </ext>
      </extLst>
    </bk>
    <bk>
      <extLst>
        <ext uri="{3e2802c4-a4d2-4d8b-9148-e3be6c30e623}">
          <xlrd:rvb i="3015"/>
        </ext>
      </extLst>
    </bk>
    <bk>
      <extLst>
        <ext uri="{3e2802c4-a4d2-4d8b-9148-e3be6c30e623}">
          <xlrd:rvb i="3016"/>
        </ext>
      </extLst>
    </bk>
    <bk>
      <extLst>
        <ext uri="{3e2802c4-a4d2-4d8b-9148-e3be6c30e623}">
          <xlrd:rvb i="3017"/>
        </ext>
      </extLst>
    </bk>
    <bk>
      <extLst>
        <ext uri="{3e2802c4-a4d2-4d8b-9148-e3be6c30e623}">
          <xlrd:rvb i="3018"/>
        </ext>
      </extLst>
    </bk>
    <bk>
      <extLst>
        <ext uri="{3e2802c4-a4d2-4d8b-9148-e3be6c30e623}">
          <xlrd:rvb i="3019"/>
        </ext>
      </extLst>
    </bk>
    <bk>
      <extLst>
        <ext uri="{3e2802c4-a4d2-4d8b-9148-e3be6c30e623}">
          <xlrd:rvb i="3020"/>
        </ext>
      </extLst>
    </bk>
    <bk>
      <extLst>
        <ext uri="{3e2802c4-a4d2-4d8b-9148-e3be6c30e623}">
          <xlrd:rvb i="3021"/>
        </ext>
      </extLst>
    </bk>
    <bk>
      <extLst>
        <ext uri="{3e2802c4-a4d2-4d8b-9148-e3be6c30e623}">
          <xlrd:rvb i="3022"/>
        </ext>
      </extLst>
    </bk>
    <bk>
      <extLst>
        <ext uri="{3e2802c4-a4d2-4d8b-9148-e3be6c30e623}">
          <xlrd:rvb i="3023"/>
        </ext>
      </extLst>
    </bk>
    <bk>
      <extLst>
        <ext uri="{3e2802c4-a4d2-4d8b-9148-e3be6c30e623}">
          <xlrd:rvb i="3024"/>
        </ext>
      </extLst>
    </bk>
    <bk>
      <extLst>
        <ext uri="{3e2802c4-a4d2-4d8b-9148-e3be6c30e623}">
          <xlrd:rvb i="3025"/>
        </ext>
      </extLst>
    </bk>
    <bk>
      <extLst>
        <ext uri="{3e2802c4-a4d2-4d8b-9148-e3be6c30e623}">
          <xlrd:rvb i="3026"/>
        </ext>
      </extLst>
    </bk>
    <bk>
      <extLst>
        <ext uri="{3e2802c4-a4d2-4d8b-9148-e3be6c30e623}">
          <xlrd:rvb i="3027"/>
        </ext>
      </extLst>
    </bk>
    <bk>
      <extLst>
        <ext uri="{3e2802c4-a4d2-4d8b-9148-e3be6c30e623}">
          <xlrd:rvb i="3028"/>
        </ext>
      </extLst>
    </bk>
    <bk>
      <extLst>
        <ext uri="{3e2802c4-a4d2-4d8b-9148-e3be6c30e623}">
          <xlrd:rvb i="3029"/>
        </ext>
      </extLst>
    </bk>
    <bk>
      <extLst>
        <ext uri="{3e2802c4-a4d2-4d8b-9148-e3be6c30e623}">
          <xlrd:rvb i="3030"/>
        </ext>
      </extLst>
    </bk>
    <bk>
      <extLst>
        <ext uri="{3e2802c4-a4d2-4d8b-9148-e3be6c30e623}">
          <xlrd:rvb i="3031"/>
        </ext>
      </extLst>
    </bk>
    <bk>
      <extLst>
        <ext uri="{3e2802c4-a4d2-4d8b-9148-e3be6c30e623}">
          <xlrd:rvb i="3032"/>
        </ext>
      </extLst>
    </bk>
    <bk>
      <extLst>
        <ext uri="{3e2802c4-a4d2-4d8b-9148-e3be6c30e623}">
          <xlrd:rvb i="3033"/>
        </ext>
      </extLst>
    </bk>
    <bk>
      <extLst>
        <ext uri="{3e2802c4-a4d2-4d8b-9148-e3be6c30e623}">
          <xlrd:rvb i="3034"/>
        </ext>
      </extLst>
    </bk>
    <bk>
      <extLst>
        <ext uri="{3e2802c4-a4d2-4d8b-9148-e3be6c30e623}">
          <xlrd:rvb i="3035"/>
        </ext>
      </extLst>
    </bk>
    <bk>
      <extLst>
        <ext uri="{3e2802c4-a4d2-4d8b-9148-e3be6c30e623}">
          <xlrd:rvb i="3036"/>
        </ext>
      </extLst>
    </bk>
    <bk>
      <extLst>
        <ext uri="{3e2802c4-a4d2-4d8b-9148-e3be6c30e623}">
          <xlrd:rvb i="3037"/>
        </ext>
      </extLst>
    </bk>
    <bk>
      <extLst>
        <ext uri="{3e2802c4-a4d2-4d8b-9148-e3be6c30e623}">
          <xlrd:rvb i="3038"/>
        </ext>
      </extLst>
    </bk>
    <bk>
      <extLst>
        <ext uri="{3e2802c4-a4d2-4d8b-9148-e3be6c30e623}">
          <xlrd:rvb i="3039"/>
        </ext>
      </extLst>
    </bk>
    <bk>
      <extLst>
        <ext uri="{3e2802c4-a4d2-4d8b-9148-e3be6c30e623}">
          <xlrd:rvb i="3040"/>
        </ext>
      </extLst>
    </bk>
    <bk>
      <extLst>
        <ext uri="{3e2802c4-a4d2-4d8b-9148-e3be6c30e623}">
          <xlrd:rvb i="3041"/>
        </ext>
      </extLst>
    </bk>
    <bk>
      <extLst>
        <ext uri="{3e2802c4-a4d2-4d8b-9148-e3be6c30e623}">
          <xlrd:rvb i="3042"/>
        </ext>
      </extLst>
    </bk>
    <bk>
      <extLst>
        <ext uri="{3e2802c4-a4d2-4d8b-9148-e3be6c30e623}">
          <xlrd:rvb i="3043"/>
        </ext>
      </extLst>
    </bk>
    <bk>
      <extLst>
        <ext uri="{3e2802c4-a4d2-4d8b-9148-e3be6c30e623}">
          <xlrd:rvb i="3044"/>
        </ext>
      </extLst>
    </bk>
    <bk>
      <extLst>
        <ext uri="{3e2802c4-a4d2-4d8b-9148-e3be6c30e623}">
          <xlrd:rvb i="3045"/>
        </ext>
      </extLst>
    </bk>
    <bk>
      <extLst>
        <ext uri="{3e2802c4-a4d2-4d8b-9148-e3be6c30e623}">
          <xlrd:rvb i="3046"/>
        </ext>
      </extLst>
    </bk>
    <bk>
      <extLst>
        <ext uri="{3e2802c4-a4d2-4d8b-9148-e3be6c30e623}">
          <xlrd:rvb i="3047"/>
        </ext>
      </extLst>
    </bk>
    <bk>
      <extLst>
        <ext uri="{3e2802c4-a4d2-4d8b-9148-e3be6c30e623}">
          <xlrd:rvb i="3048"/>
        </ext>
      </extLst>
    </bk>
    <bk>
      <extLst>
        <ext uri="{3e2802c4-a4d2-4d8b-9148-e3be6c30e623}">
          <xlrd:rvb i="3049"/>
        </ext>
      </extLst>
    </bk>
    <bk>
      <extLst>
        <ext uri="{3e2802c4-a4d2-4d8b-9148-e3be6c30e623}">
          <xlrd:rvb i="3050"/>
        </ext>
      </extLst>
    </bk>
    <bk>
      <extLst>
        <ext uri="{3e2802c4-a4d2-4d8b-9148-e3be6c30e623}">
          <xlrd:rvb i="3051"/>
        </ext>
      </extLst>
    </bk>
    <bk>
      <extLst>
        <ext uri="{3e2802c4-a4d2-4d8b-9148-e3be6c30e623}">
          <xlrd:rvb i="3052"/>
        </ext>
      </extLst>
    </bk>
    <bk>
      <extLst>
        <ext uri="{3e2802c4-a4d2-4d8b-9148-e3be6c30e623}">
          <xlrd:rvb i="3053"/>
        </ext>
      </extLst>
    </bk>
    <bk>
      <extLst>
        <ext uri="{3e2802c4-a4d2-4d8b-9148-e3be6c30e623}">
          <xlrd:rvb i="3054"/>
        </ext>
      </extLst>
    </bk>
    <bk>
      <extLst>
        <ext uri="{3e2802c4-a4d2-4d8b-9148-e3be6c30e623}">
          <xlrd:rvb i="3055"/>
        </ext>
      </extLst>
    </bk>
    <bk>
      <extLst>
        <ext uri="{3e2802c4-a4d2-4d8b-9148-e3be6c30e623}">
          <xlrd:rvb i="3056"/>
        </ext>
      </extLst>
    </bk>
    <bk>
      <extLst>
        <ext uri="{3e2802c4-a4d2-4d8b-9148-e3be6c30e623}">
          <xlrd:rvb i="3057"/>
        </ext>
      </extLst>
    </bk>
    <bk>
      <extLst>
        <ext uri="{3e2802c4-a4d2-4d8b-9148-e3be6c30e623}">
          <xlrd:rvb i="3058"/>
        </ext>
      </extLst>
    </bk>
    <bk>
      <extLst>
        <ext uri="{3e2802c4-a4d2-4d8b-9148-e3be6c30e623}">
          <xlrd:rvb i="3059"/>
        </ext>
      </extLst>
    </bk>
    <bk>
      <extLst>
        <ext uri="{3e2802c4-a4d2-4d8b-9148-e3be6c30e623}">
          <xlrd:rvb i="3060"/>
        </ext>
      </extLst>
    </bk>
    <bk>
      <extLst>
        <ext uri="{3e2802c4-a4d2-4d8b-9148-e3be6c30e623}">
          <xlrd:rvb i="3061"/>
        </ext>
      </extLst>
    </bk>
    <bk>
      <extLst>
        <ext uri="{3e2802c4-a4d2-4d8b-9148-e3be6c30e623}">
          <xlrd:rvb i="3062"/>
        </ext>
      </extLst>
    </bk>
    <bk>
      <extLst>
        <ext uri="{3e2802c4-a4d2-4d8b-9148-e3be6c30e623}">
          <xlrd:rvb i="3063"/>
        </ext>
      </extLst>
    </bk>
    <bk>
      <extLst>
        <ext uri="{3e2802c4-a4d2-4d8b-9148-e3be6c30e623}">
          <xlrd:rvb i="3064"/>
        </ext>
      </extLst>
    </bk>
    <bk>
      <extLst>
        <ext uri="{3e2802c4-a4d2-4d8b-9148-e3be6c30e623}">
          <xlrd:rvb i="3065"/>
        </ext>
      </extLst>
    </bk>
    <bk>
      <extLst>
        <ext uri="{3e2802c4-a4d2-4d8b-9148-e3be6c30e623}">
          <xlrd:rvb i="3066"/>
        </ext>
      </extLst>
    </bk>
    <bk>
      <extLst>
        <ext uri="{3e2802c4-a4d2-4d8b-9148-e3be6c30e623}">
          <xlrd:rvb i="3067"/>
        </ext>
      </extLst>
    </bk>
    <bk>
      <extLst>
        <ext uri="{3e2802c4-a4d2-4d8b-9148-e3be6c30e623}">
          <xlrd:rvb i="3068"/>
        </ext>
      </extLst>
    </bk>
    <bk>
      <extLst>
        <ext uri="{3e2802c4-a4d2-4d8b-9148-e3be6c30e623}">
          <xlrd:rvb i="3069"/>
        </ext>
      </extLst>
    </bk>
    <bk>
      <extLst>
        <ext uri="{3e2802c4-a4d2-4d8b-9148-e3be6c30e623}">
          <xlrd:rvb i="3070"/>
        </ext>
      </extLst>
    </bk>
    <bk>
      <extLst>
        <ext uri="{3e2802c4-a4d2-4d8b-9148-e3be6c30e623}">
          <xlrd:rvb i="3071"/>
        </ext>
      </extLst>
    </bk>
    <bk>
      <extLst>
        <ext uri="{3e2802c4-a4d2-4d8b-9148-e3be6c30e623}">
          <xlrd:rvb i="3072"/>
        </ext>
      </extLst>
    </bk>
    <bk>
      <extLst>
        <ext uri="{3e2802c4-a4d2-4d8b-9148-e3be6c30e623}">
          <xlrd:rvb i="3073"/>
        </ext>
      </extLst>
    </bk>
    <bk>
      <extLst>
        <ext uri="{3e2802c4-a4d2-4d8b-9148-e3be6c30e623}">
          <xlrd:rvb i="3074"/>
        </ext>
      </extLst>
    </bk>
    <bk>
      <extLst>
        <ext uri="{3e2802c4-a4d2-4d8b-9148-e3be6c30e623}">
          <xlrd:rvb i="3075"/>
        </ext>
      </extLst>
    </bk>
    <bk>
      <extLst>
        <ext uri="{3e2802c4-a4d2-4d8b-9148-e3be6c30e623}">
          <xlrd:rvb i="3076"/>
        </ext>
      </extLst>
    </bk>
    <bk>
      <extLst>
        <ext uri="{3e2802c4-a4d2-4d8b-9148-e3be6c30e623}">
          <xlrd:rvb i="3077"/>
        </ext>
      </extLst>
    </bk>
    <bk>
      <extLst>
        <ext uri="{3e2802c4-a4d2-4d8b-9148-e3be6c30e623}">
          <xlrd:rvb i="3078"/>
        </ext>
      </extLst>
    </bk>
    <bk>
      <extLst>
        <ext uri="{3e2802c4-a4d2-4d8b-9148-e3be6c30e623}">
          <xlrd:rvb i="3079"/>
        </ext>
      </extLst>
    </bk>
    <bk>
      <extLst>
        <ext uri="{3e2802c4-a4d2-4d8b-9148-e3be6c30e623}">
          <xlrd:rvb i="3080"/>
        </ext>
      </extLst>
    </bk>
    <bk>
      <extLst>
        <ext uri="{3e2802c4-a4d2-4d8b-9148-e3be6c30e623}">
          <xlrd:rvb i="3081"/>
        </ext>
      </extLst>
    </bk>
    <bk>
      <extLst>
        <ext uri="{3e2802c4-a4d2-4d8b-9148-e3be6c30e623}">
          <xlrd:rvb i="3082"/>
        </ext>
      </extLst>
    </bk>
    <bk>
      <extLst>
        <ext uri="{3e2802c4-a4d2-4d8b-9148-e3be6c30e623}">
          <xlrd:rvb i="3083"/>
        </ext>
      </extLst>
    </bk>
    <bk>
      <extLst>
        <ext uri="{3e2802c4-a4d2-4d8b-9148-e3be6c30e623}">
          <xlrd:rvb i="3084"/>
        </ext>
      </extLst>
    </bk>
    <bk>
      <extLst>
        <ext uri="{3e2802c4-a4d2-4d8b-9148-e3be6c30e623}">
          <xlrd:rvb i="3085"/>
        </ext>
      </extLst>
    </bk>
    <bk>
      <extLst>
        <ext uri="{3e2802c4-a4d2-4d8b-9148-e3be6c30e623}">
          <xlrd:rvb i="3086"/>
        </ext>
      </extLst>
    </bk>
    <bk>
      <extLst>
        <ext uri="{3e2802c4-a4d2-4d8b-9148-e3be6c30e623}">
          <xlrd:rvb i="3087"/>
        </ext>
      </extLst>
    </bk>
    <bk>
      <extLst>
        <ext uri="{3e2802c4-a4d2-4d8b-9148-e3be6c30e623}">
          <xlrd:rvb i="3088"/>
        </ext>
      </extLst>
    </bk>
    <bk>
      <extLst>
        <ext uri="{3e2802c4-a4d2-4d8b-9148-e3be6c30e623}">
          <xlrd:rvb i="3089"/>
        </ext>
      </extLst>
    </bk>
    <bk>
      <extLst>
        <ext uri="{3e2802c4-a4d2-4d8b-9148-e3be6c30e623}">
          <xlrd:rvb i="3090"/>
        </ext>
      </extLst>
    </bk>
    <bk>
      <extLst>
        <ext uri="{3e2802c4-a4d2-4d8b-9148-e3be6c30e623}">
          <xlrd:rvb i="3091"/>
        </ext>
      </extLst>
    </bk>
    <bk>
      <extLst>
        <ext uri="{3e2802c4-a4d2-4d8b-9148-e3be6c30e623}">
          <xlrd:rvb i="3092"/>
        </ext>
      </extLst>
    </bk>
    <bk>
      <extLst>
        <ext uri="{3e2802c4-a4d2-4d8b-9148-e3be6c30e623}">
          <xlrd:rvb i="3093"/>
        </ext>
      </extLst>
    </bk>
    <bk>
      <extLst>
        <ext uri="{3e2802c4-a4d2-4d8b-9148-e3be6c30e623}">
          <xlrd:rvb i="3094"/>
        </ext>
      </extLst>
    </bk>
    <bk>
      <extLst>
        <ext uri="{3e2802c4-a4d2-4d8b-9148-e3be6c30e623}">
          <xlrd:rvb i="3095"/>
        </ext>
      </extLst>
    </bk>
    <bk>
      <extLst>
        <ext uri="{3e2802c4-a4d2-4d8b-9148-e3be6c30e623}">
          <xlrd:rvb i="3096"/>
        </ext>
      </extLst>
    </bk>
    <bk>
      <extLst>
        <ext uri="{3e2802c4-a4d2-4d8b-9148-e3be6c30e623}">
          <xlrd:rvb i="3097"/>
        </ext>
      </extLst>
    </bk>
    <bk>
      <extLst>
        <ext uri="{3e2802c4-a4d2-4d8b-9148-e3be6c30e623}">
          <xlrd:rvb i="3098"/>
        </ext>
      </extLst>
    </bk>
    <bk>
      <extLst>
        <ext uri="{3e2802c4-a4d2-4d8b-9148-e3be6c30e623}">
          <xlrd:rvb i="3099"/>
        </ext>
      </extLst>
    </bk>
    <bk>
      <extLst>
        <ext uri="{3e2802c4-a4d2-4d8b-9148-e3be6c30e623}">
          <xlrd:rvb i="3100"/>
        </ext>
      </extLst>
    </bk>
    <bk>
      <extLst>
        <ext uri="{3e2802c4-a4d2-4d8b-9148-e3be6c30e623}">
          <xlrd:rvb i="3101"/>
        </ext>
      </extLst>
    </bk>
    <bk>
      <extLst>
        <ext uri="{3e2802c4-a4d2-4d8b-9148-e3be6c30e623}">
          <xlrd:rvb i="3102"/>
        </ext>
      </extLst>
    </bk>
    <bk>
      <extLst>
        <ext uri="{3e2802c4-a4d2-4d8b-9148-e3be6c30e623}">
          <xlrd:rvb i="3103"/>
        </ext>
      </extLst>
    </bk>
    <bk>
      <extLst>
        <ext uri="{3e2802c4-a4d2-4d8b-9148-e3be6c30e623}">
          <xlrd:rvb i="3104"/>
        </ext>
      </extLst>
    </bk>
    <bk>
      <extLst>
        <ext uri="{3e2802c4-a4d2-4d8b-9148-e3be6c30e623}">
          <xlrd:rvb i="3105"/>
        </ext>
      </extLst>
    </bk>
    <bk>
      <extLst>
        <ext uri="{3e2802c4-a4d2-4d8b-9148-e3be6c30e623}">
          <xlrd:rvb i="3106"/>
        </ext>
      </extLst>
    </bk>
    <bk>
      <extLst>
        <ext uri="{3e2802c4-a4d2-4d8b-9148-e3be6c30e623}">
          <xlrd:rvb i="3107"/>
        </ext>
      </extLst>
    </bk>
    <bk>
      <extLst>
        <ext uri="{3e2802c4-a4d2-4d8b-9148-e3be6c30e623}">
          <xlrd:rvb i="3108"/>
        </ext>
      </extLst>
    </bk>
    <bk>
      <extLst>
        <ext uri="{3e2802c4-a4d2-4d8b-9148-e3be6c30e623}">
          <xlrd:rvb i="3109"/>
        </ext>
      </extLst>
    </bk>
    <bk>
      <extLst>
        <ext uri="{3e2802c4-a4d2-4d8b-9148-e3be6c30e623}">
          <xlrd:rvb i="3110"/>
        </ext>
      </extLst>
    </bk>
    <bk>
      <extLst>
        <ext uri="{3e2802c4-a4d2-4d8b-9148-e3be6c30e623}">
          <xlrd:rvb i="3111"/>
        </ext>
      </extLst>
    </bk>
    <bk>
      <extLst>
        <ext uri="{3e2802c4-a4d2-4d8b-9148-e3be6c30e623}">
          <xlrd:rvb i="3112"/>
        </ext>
      </extLst>
    </bk>
    <bk>
      <extLst>
        <ext uri="{3e2802c4-a4d2-4d8b-9148-e3be6c30e623}">
          <xlrd:rvb i="3113"/>
        </ext>
      </extLst>
    </bk>
    <bk>
      <extLst>
        <ext uri="{3e2802c4-a4d2-4d8b-9148-e3be6c30e623}">
          <xlrd:rvb i="3114"/>
        </ext>
      </extLst>
    </bk>
    <bk>
      <extLst>
        <ext uri="{3e2802c4-a4d2-4d8b-9148-e3be6c30e623}">
          <xlrd:rvb i="3115"/>
        </ext>
      </extLst>
    </bk>
    <bk>
      <extLst>
        <ext uri="{3e2802c4-a4d2-4d8b-9148-e3be6c30e623}">
          <xlrd:rvb i="3116"/>
        </ext>
      </extLst>
    </bk>
    <bk>
      <extLst>
        <ext uri="{3e2802c4-a4d2-4d8b-9148-e3be6c30e623}">
          <xlrd:rvb i="3117"/>
        </ext>
      </extLst>
    </bk>
    <bk>
      <extLst>
        <ext uri="{3e2802c4-a4d2-4d8b-9148-e3be6c30e623}">
          <xlrd:rvb i="3118"/>
        </ext>
      </extLst>
    </bk>
    <bk>
      <extLst>
        <ext uri="{3e2802c4-a4d2-4d8b-9148-e3be6c30e623}">
          <xlrd:rvb i="3119"/>
        </ext>
      </extLst>
    </bk>
    <bk>
      <extLst>
        <ext uri="{3e2802c4-a4d2-4d8b-9148-e3be6c30e623}">
          <xlrd:rvb i="3120"/>
        </ext>
      </extLst>
    </bk>
    <bk>
      <extLst>
        <ext uri="{3e2802c4-a4d2-4d8b-9148-e3be6c30e623}">
          <xlrd:rvb i="3121"/>
        </ext>
      </extLst>
    </bk>
    <bk>
      <extLst>
        <ext uri="{3e2802c4-a4d2-4d8b-9148-e3be6c30e623}">
          <xlrd:rvb i="3122"/>
        </ext>
      </extLst>
    </bk>
    <bk>
      <extLst>
        <ext uri="{3e2802c4-a4d2-4d8b-9148-e3be6c30e623}">
          <xlrd:rvb i="3123"/>
        </ext>
      </extLst>
    </bk>
    <bk>
      <extLst>
        <ext uri="{3e2802c4-a4d2-4d8b-9148-e3be6c30e623}">
          <xlrd:rvb i="3124"/>
        </ext>
      </extLst>
    </bk>
    <bk>
      <extLst>
        <ext uri="{3e2802c4-a4d2-4d8b-9148-e3be6c30e623}">
          <xlrd:rvb i="3125"/>
        </ext>
      </extLst>
    </bk>
    <bk>
      <extLst>
        <ext uri="{3e2802c4-a4d2-4d8b-9148-e3be6c30e623}">
          <xlrd:rvb i="3126"/>
        </ext>
      </extLst>
    </bk>
    <bk>
      <extLst>
        <ext uri="{3e2802c4-a4d2-4d8b-9148-e3be6c30e623}">
          <xlrd:rvb i="3127"/>
        </ext>
      </extLst>
    </bk>
    <bk>
      <extLst>
        <ext uri="{3e2802c4-a4d2-4d8b-9148-e3be6c30e623}">
          <xlrd:rvb i="3128"/>
        </ext>
      </extLst>
    </bk>
    <bk>
      <extLst>
        <ext uri="{3e2802c4-a4d2-4d8b-9148-e3be6c30e623}">
          <xlrd:rvb i="3129"/>
        </ext>
      </extLst>
    </bk>
    <bk>
      <extLst>
        <ext uri="{3e2802c4-a4d2-4d8b-9148-e3be6c30e623}">
          <xlrd:rvb i="3130"/>
        </ext>
      </extLst>
    </bk>
    <bk>
      <extLst>
        <ext uri="{3e2802c4-a4d2-4d8b-9148-e3be6c30e623}">
          <xlrd:rvb i="3131"/>
        </ext>
      </extLst>
    </bk>
    <bk>
      <extLst>
        <ext uri="{3e2802c4-a4d2-4d8b-9148-e3be6c30e623}">
          <xlrd:rvb i="3132"/>
        </ext>
      </extLst>
    </bk>
    <bk>
      <extLst>
        <ext uri="{3e2802c4-a4d2-4d8b-9148-e3be6c30e623}">
          <xlrd:rvb i="3133"/>
        </ext>
      </extLst>
    </bk>
    <bk>
      <extLst>
        <ext uri="{3e2802c4-a4d2-4d8b-9148-e3be6c30e623}">
          <xlrd:rvb i="3134"/>
        </ext>
      </extLst>
    </bk>
    <bk>
      <extLst>
        <ext uri="{3e2802c4-a4d2-4d8b-9148-e3be6c30e623}">
          <xlrd:rvb i="3135"/>
        </ext>
      </extLst>
    </bk>
    <bk>
      <extLst>
        <ext uri="{3e2802c4-a4d2-4d8b-9148-e3be6c30e623}">
          <xlrd:rvb i="3136"/>
        </ext>
      </extLst>
    </bk>
    <bk>
      <extLst>
        <ext uri="{3e2802c4-a4d2-4d8b-9148-e3be6c30e623}">
          <xlrd:rvb i="3137"/>
        </ext>
      </extLst>
    </bk>
    <bk>
      <extLst>
        <ext uri="{3e2802c4-a4d2-4d8b-9148-e3be6c30e623}">
          <xlrd:rvb i="3138"/>
        </ext>
      </extLst>
    </bk>
    <bk>
      <extLst>
        <ext uri="{3e2802c4-a4d2-4d8b-9148-e3be6c30e623}">
          <xlrd:rvb i="3139"/>
        </ext>
      </extLst>
    </bk>
    <bk>
      <extLst>
        <ext uri="{3e2802c4-a4d2-4d8b-9148-e3be6c30e623}">
          <xlrd:rvb i="3140"/>
        </ext>
      </extLst>
    </bk>
    <bk>
      <extLst>
        <ext uri="{3e2802c4-a4d2-4d8b-9148-e3be6c30e623}">
          <xlrd:rvb i="3141"/>
        </ext>
      </extLst>
    </bk>
    <bk>
      <extLst>
        <ext uri="{3e2802c4-a4d2-4d8b-9148-e3be6c30e623}">
          <xlrd:rvb i="3142"/>
        </ext>
      </extLst>
    </bk>
    <bk>
      <extLst>
        <ext uri="{3e2802c4-a4d2-4d8b-9148-e3be6c30e623}">
          <xlrd:rvb i="3143"/>
        </ext>
      </extLst>
    </bk>
    <bk>
      <extLst>
        <ext uri="{3e2802c4-a4d2-4d8b-9148-e3be6c30e623}">
          <xlrd:rvb i="3144"/>
        </ext>
      </extLst>
    </bk>
    <bk>
      <extLst>
        <ext uri="{3e2802c4-a4d2-4d8b-9148-e3be6c30e623}">
          <xlrd:rvb i="3145"/>
        </ext>
      </extLst>
    </bk>
    <bk>
      <extLst>
        <ext uri="{3e2802c4-a4d2-4d8b-9148-e3be6c30e623}">
          <xlrd:rvb i="3146"/>
        </ext>
      </extLst>
    </bk>
    <bk>
      <extLst>
        <ext uri="{3e2802c4-a4d2-4d8b-9148-e3be6c30e623}">
          <xlrd:rvb i="3147"/>
        </ext>
      </extLst>
    </bk>
    <bk>
      <extLst>
        <ext uri="{3e2802c4-a4d2-4d8b-9148-e3be6c30e623}">
          <xlrd:rvb i="3148"/>
        </ext>
      </extLst>
    </bk>
    <bk>
      <extLst>
        <ext uri="{3e2802c4-a4d2-4d8b-9148-e3be6c30e623}">
          <xlrd:rvb i="3149"/>
        </ext>
      </extLst>
    </bk>
    <bk>
      <extLst>
        <ext uri="{3e2802c4-a4d2-4d8b-9148-e3be6c30e623}">
          <xlrd:rvb i="3150"/>
        </ext>
      </extLst>
    </bk>
    <bk>
      <extLst>
        <ext uri="{3e2802c4-a4d2-4d8b-9148-e3be6c30e623}">
          <xlrd:rvb i="3151"/>
        </ext>
      </extLst>
    </bk>
    <bk>
      <extLst>
        <ext uri="{3e2802c4-a4d2-4d8b-9148-e3be6c30e623}">
          <xlrd:rvb i="3152"/>
        </ext>
      </extLst>
    </bk>
    <bk>
      <extLst>
        <ext uri="{3e2802c4-a4d2-4d8b-9148-e3be6c30e623}">
          <xlrd:rvb i="3153"/>
        </ext>
      </extLst>
    </bk>
    <bk>
      <extLst>
        <ext uri="{3e2802c4-a4d2-4d8b-9148-e3be6c30e623}">
          <xlrd:rvb i="3154"/>
        </ext>
      </extLst>
    </bk>
    <bk>
      <extLst>
        <ext uri="{3e2802c4-a4d2-4d8b-9148-e3be6c30e623}">
          <xlrd:rvb i="3155"/>
        </ext>
      </extLst>
    </bk>
    <bk>
      <extLst>
        <ext uri="{3e2802c4-a4d2-4d8b-9148-e3be6c30e623}">
          <xlrd:rvb i="3156"/>
        </ext>
      </extLst>
    </bk>
    <bk>
      <extLst>
        <ext uri="{3e2802c4-a4d2-4d8b-9148-e3be6c30e623}">
          <xlrd:rvb i="3157"/>
        </ext>
      </extLst>
    </bk>
    <bk>
      <extLst>
        <ext uri="{3e2802c4-a4d2-4d8b-9148-e3be6c30e623}">
          <xlrd:rvb i="3158"/>
        </ext>
      </extLst>
    </bk>
    <bk>
      <extLst>
        <ext uri="{3e2802c4-a4d2-4d8b-9148-e3be6c30e623}">
          <xlrd:rvb i="3159"/>
        </ext>
      </extLst>
    </bk>
    <bk>
      <extLst>
        <ext uri="{3e2802c4-a4d2-4d8b-9148-e3be6c30e623}">
          <xlrd:rvb i="3160"/>
        </ext>
      </extLst>
    </bk>
    <bk>
      <extLst>
        <ext uri="{3e2802c4-a4d2-4d8b-9148-e3be6c30e623}">
          <xlrd:rvb i="3161"/>
        </ext>
      </extLst>
    </bk>
    <bk>
      <extLst>
        <ext uri="{3e2802c4-a4d2-4d8b-9148-e3be6c30e623}">
          <xlrd:rvb i="3162"/>
        </ext>
      </extLst>
    </bk>
    <bk>
      <extLst>
        <ext uri="{3e2802c4-a4d2-4d8b-9148-e3be6c30e623}">
          <xlrd:rvb i="3163"/>
        </ext>
      </extLst>
    </bk>
    <bk>
      <extLst>
        <ext uri="{3e2802c4-a4d2-4d8b-9148-e3be6c30e623}">
          <xlrd:rvb i="3164"/>
        </ext>
      </extLst>
    </bk>
    <bk>
      <extLst>
        <ext uri="{3e2802c4-a4d2-4d8b-9148-e3be6c30e623}">
          <xlrd:rvb i="3165"/>
        </ext>
      </extLst>
    </bk>
    <bk>
      <extLst>
        <ext uri="{3e2802c4-a4d2-4d8b-9148-e3be6c30e623}">
          <xlrd:rvb i="3166"/>
        </ext>
      </extLst>
    </bk>
    <bk>
      <extLst>
        <ext uri="{3e2802c4-a4d2-4d8b-9148-e3be6c30e623}">
          <xlrd:rvb i="3167"/>
        </ext>
      </extLst>
    </bk>
    <bk>
      <extLst>
        <ext uri="{3e2802c4-a4d2-4d8b-9148-e3be6c30e623}">
          <xlrd:rvb i="3168"/>
        </ext>
      </extLst>
    </bk>
    <bk>
      <extLst>
        <ext uri="{3e2802c4-a4d2-4d8b-9148-e3be6c30e623}">
          <xlrd:rvb i="3169"/>
        </ext>
      </extLst>
    </bk>
    <bk>
      <extLst>
        <ext uri="{3e2802c4-a4d2-4d8b-9148-e3be6c30e623}">
          <xlrd:rvb i="3170"/>
        </ext>
      </extLst>
    </bk>
    <bk>
      <extLst>
        <ext uri="{3e2802c4-a4d2-4d8b-9148-e3be6c30e623}">
          <xlrd:rvb i="3171"/>
        </ext>
      </extLst>
    </bk>
    <bk>
      <extLst>
        <ext uri="{3e2802c4-a4d2-4d8b-9148-e3be6c30e623}">
          <xlrd:rvb i="3172"/>
        </ext>
      </extLst>
    </bk>
    <bk>
      <extLst>
        <ext uri="{3e2802c4-a4d2-4d8b-9148-e3be6c30e623}">
          <xlrd:rvb i="3173"/>
        </ext>
      </extLst>
    </bk>
    <bk>
      <extLst>
        <ext uri="{3e2802c4-a4d2-4d8b-9148-e3be6c30e623}">
          <xlrd:rvb i="3174"/>
        </ext>
      </extLst>
    </bk>
    <bk>
      <extLst>
        <ext uri="{3e2802c4-a4d2-4d8b-9148-e3be6c30e623}">
          <xlrd:rvb i="3175"/>
        </ext>
      </extLst>
    </bk>
    <bk>
      <extLst>
        <ext uri="{3e2802c4-a4d2-4d8b-9148-e3be6c30e623}">
          <xlrd:rvb i="3176"/>
        </ext>
      </extLst>
    </bk>
    <bk>
      <extLst>
        <ext uri="{3e2802c4-a4d2-4d8b-9148-e3be6c30e623}">
          <xlrd:rvb i="3177"/>
        </ext>
      </extLst>
    </bk>
    <bk>
      <extLst>
        <ext uri="{3e2802c4-a4d2-4d8b-9148-e3be6c30e623}">
          <xlrd:rvb i="3178"/>
        </ext>
      </extLst>
    </bk>
    <bk>
      <extLst>
        <ext uri="{3e2802c4-a4d2-4d8b-9148-e3be6c30e623}">
          <xlrd:rvb i="3179"/>
        </ext>
      </extLst>
    </bk>
    <bk>
      <extLst>
        <ext uri="{3e2802c4-a4d2-4d8b-9148-e3be6c30e623}">
          <xlrd:rvb i="3180"/>
        </ext>
      </extLst>
    </bk>
    <bk>
      <extLst>
        <ext uri="{3e2802c4-a4d2-4d8b-9148-e3be6c30e623}">
          <xlrd:rvb i="3181"/>
        </ext>
      </extLst>
    </bk>
    <bk>
      <extLst>
        <ext uri="{3e2802c4-a4d2-4d8b-9148-e3be6c30e623}">
          <xlrd:rvb i="3182"/>
        </ext>
      </extLst>
    </bk>
    <bk>
      <extLst>
        <ext uri="{3e2802c4-a4d2-4d8b-9148-e3be6c30e623}">
          <xlrd:rvb i="3183"/>
        </ext>
      </extLst>
    </bk>
    <bk>
      <extLst>
        <ext uri="{3e2802c4-a4d2-4d8b-9148-e3be6c30e623}">
          <xlrd:rvb i="3184"/>
        </ext>
      </extLst>
    </bk>
    <bk>
      <extLst>
        <ext uri="{3e2802c4-a4d2-4d8b-9148-e3be6c30e623}">
          <xlrd:rvb i="3185"/>
        </ext>
      </extLst>
    </bk>
    <bk>
      <extLst>
        <ext uri="{3e2802c4-a4d2-4d8b-9148-e3be6c30e623}">
          <xlrd:rvb i="3186"/>
        </ext>
      </extLst>
    </bk>
    <bk>
      <extLst>
        <ext uri="{3e2802c4-a4d2-4d8b-9148-e3be6c30e623}">
          <xlrd:rvb i="3187"/>
        </ext>
      </extLst>
    </bk>
    <bk>
      <extLst>
        <ext uri="{3e2802c4-a4d2-4d8b-9148-e3be6c30e623}">
          <xlrd:rvb i="3188"/>
        </ext>
      </extLst>
    </bk>
    <bk>
      <extLst>
        <ext uri="{3e2802c4-a4d2-4d8b-9148-e3be6c30e623}">
          <xlrd:rvb i="3189"/>
        </ext>
      </extLst>
    </bk>
    <bk>
      <extLst>
        <ext uri="{3e2802c4-a4d2-4d8b-9148-e3be6c30e623}">
          <xlrd:rvb i="3190"/>
        </ext>
      </extLst>
    </bk>
    <bk>
      <extLst>
        <ext uri="{3e2802c4-a4d2-4d8b-9148-e3be6c30e623}">
          <xlrd:rvb i="3191"/>
        </ext>
      </extLst>
    </bk>
    <bk>
      <extLst>
        <ext uri="{3e2802c4-a4d2-4d8b-9148-e3be6c30e623}">
          <xlrd:rvb i="3192"/>
        </ext>
      </extLst>
    </bk>
    <bk>
      <extLst>
        <ext uri="{3e2802c4-a4d2-4d8b-9148-e3be6c30e623}">
          <xlrd:rvb i="3193"/>
        </ext>
      </extLst>
    </bk>
    <bk>
      <extLst>
        <ext uri="{3e2802c4-a4d2-4d8b-9148-e3be6c30e623}">
          <xlrd:rvb i="3194"/>
        </ext>
      </extLst>
    </bk>
    <bk>
      <extLst>
        <ext uri="{3e2802c4-a4d2-4d8b-9148-e3be6c30e623}">
          <xlrd:rvb i="3195"/>
        </ext>
      </extLst>
    </bk>
    <bk>
      <extLst>
        <ext uri="{3e2802c4-a4d2-4d8b-9148-e3be6c30e623}">
          <xlrd:rvb i="3196"/>
        </ext>
      </extLst>
    </bk>
    <bk>
      <extLst>
        <ext uri="{3e2802c4-a4d2-4d8b-9148-e3be6c30e623}">
          <xlrd:rvb i="3197"/>
        </ext>
      </extLst>
    </bk>
    <bk>
      <extLst>
        <ext uri="{3e2802c4-a4d2-4d8b-9148-e3be6c30e623}">
          <xlrd:rvb i="3198"/>
        </ext>
      </extLst>
    </bk>
    <bk>
      <extLst>
        <ext uri="{3e2802c4-a4d2-4d8b-9148-e3be6c30e623}">
          <xlrd:rvb i="3199"/>
        </ext>
      </extLst>
    </bk>
    <bk>
      <extLst>
        <ext uri="{3e2802c4-a4d2-4d8b-9148-e3be6c30e623}">
          <xlrd:rvb i="3200"/>
        </ext>
      </extLst>
    </bk>
    <bk>
      <extLst>
        <ext uri="{3e2802c4-a4d2-4d8b-9148-e3be6c30e623}">
          <xlrd:rvb i="3201"/>
        </ext>
      </extLst>
    </bk>
    <bk>
      <extLst>
        <ext uri="{3e2802c4-a4d2-4d8b-9148-e3be6c30e623}">
          <xlrd:rvb i="3202"/>
        </ext>
      </extLst>
    </bk>
    <bk>
      <extLst>
        <ext uri="{3e2802c4-a4d2-4d8b-9148-e3be6c30e623}">
          <xlrd:rvb i="3203"/>
        </ext>
      </extLst>
    </bk>
    <bk>
      <extLst>
        <ext uri="{3e2802c4-a4d2-4d8b-9148-e3be6c30e623}">
          <xlrd:rvb i="3204"/>
        </ext>
      </extLst>
    </bk>
    <bk>
      <extLst>
        <ext uri="{3e2802c4-a4d2-4d8b-9148-e3be6c30e623}">
          <xlrd:rvb i="3205"/>
        </ext>
      </extLst>
    </bk>
    <bk>
      <extLst>
        <ext uri="{3e2802c4-a4d2-4d8b-9148-e3be6c30e623}">
          <xlrd:rvb i="3206"/>
        </ext>
      </extLst>
    </bk>
    <bk>
      <extLst>
        <ext uri="{3e2802c4-a4d2-4d8b-9148-e3be6c30e623}">
          <xlrd:rvb i="3207"/>
        </ext>
      </extLst>
    </bk>
    <bk>
      <extLst>
        <ext uri="{3e2802c4-a4d2-4d8b-9148-e3be6c30e623}">
          <xlrd:rvb i="3208"/>
        </ext>
      </extLst>
    </bk>
    <bk>
      <extLst>
        <ext uri="{3e2802c4-a4d2-4d8b-9148-e3be6c30e623}">
          <xlrd:rvb i="3209"/>
        </ext>
      </extLst>
    </bk>
    <bk>
      <extLst>
        <ext uri="{3e2802c4-a4d2-4d8b-9148-e3be6c30e623}">
          <xlrd:rvb i="3210"/>
        </ext>
      </extLst>
    </bk>
    <bk>
      <extLst>
        <ext uri="{3e2802c4-a4d2-4d8b-9148-e3be6c30e623}">
          <xlrd:rvb i="3211"/>
        </ext>
      </extLst>
    </bk>
    <bk>
      <extLst>
        <ext uri="{3e2802c4-a4d2-4d8b-9148-e3be6c30e623}">
          <xlrd:rvb i="3212"/>
        </ext>
      </extLst>
    </bk>
    <bk>
      <extLst>
        <ext uri="{3e2802c4-a4d2-4d8b-9148-e3be6c30e623}">
          <xlrd:rvb i="3213"/>
        </ext>
      </extLst>
    </bk>
    <bk>
      <extLst>
        <ext uri="{3e2802c4-a4d2-4d8b-9148-e3be6c30e623}">
          <xlrd:rvb i="3214"/>
        </ext>
      </extLst>
    </bk>
    <bk>
      <extLst>
        <ext uri="{3e2802c4-a4d2-4d8b-9148-e3be6c30e623}">
          <xlrd:rvb i="3215"/>
        </ext>
      </extLst>
    </bk>
    <bk>
      <extLst>
        <ext uri="{3e2802c4-a4d2-4d8b-9148-e3be6c30e623}">
          <xlrd:rvb i="3216"/>
        </ext>
      </extLst>
    </bk>
    <bk>
      <extLst>
        <ext uri="{3e2802c4-a4d2-4d8b-9148-e3be6c30e623}">
          <xlrd:rvb i="3217"/>
        </ext>
      </extLst>
    </bk>
    <bk>
      <extLst>
        <ext uri="{3e2802c4-a4d2-4d8b-9148-e3be6c30e623}">
          <xlrd:rvb i="3218"/>
        </ext>
      </extLst>
    </bk>
    <bk>
      <extLst>
        <ext uri="{3e2802c4-a4d2-4d8b-9148-e3be6c30e623}">
          <xlrd:rvb i="3219"/>
        </ext>
      </extLst>
    </bk>
    <bk>
      <extLst>
        <ext uri="{3e2802c4-a4d2-4d8b-9148-e3be6c30e623}">
          <xlrd:rvb i="3220"/>
        </ext>
      </extLst>
    </bk>
    <bk>
      <extLst>
        <ext uri="{3e2802c4-a4d2-4d8b-9148-e3be6c30e623}">
          <xlrd:rvb i="3221"/>
        </ext>
      </extLst>
    </bk>
    <bk>
      <extLst>
        <ext uri="{3e2802c4-a4d2-4d8b-9148-e3be6c30e623}">
          <xlrd:rvb i="3222"/>
        </ext>
      </extLst>
    </bk>
    <bk>
      <extLst>
        <ext uri="{3e2802c4-a4d2-4d8b-9148-e3be6c30e623}">
          <xlrd:rvb i="3223"/>
        </ext>
      </extLst>
    </bk>
    <bk>
      <extLst>
        <ext uri="{3e2802c4-a4d2-4d8b-9148-e3be6c30e623}">
          <xlrd:rvb i="3224"/>
        </ext>
      </extLst>
    </bk>
    <bk>
      <extLst>
        <ext uri="{3e2802c4-a4d2-4d8b-9148-e3be6c30e623}">
          <xlrd:rvb i="3225"/>
        </ext>
      </extLst>
    </bk>
    <bk>
      <extLst>
        <ext uri="{3e2802c4-a4d2-4d8b-9148-e3be6c30e623}">
          <xlrd:rvb i="3226"/>
        </ext>
      </extLst>
    </bk>
    <bk>
      <extLst>
        <ext uri="{3e2802c4-a4d2-4d8b-9148-e3be6c30e623}">
          <xlrd:rvb i="3227"/>
        </ext>
      </extLst>
    </bk>
    <bk>
      <extLst>
        <ext uri="{3e2802c4-a4d2-4d8b-9148-e3be6c30e623}">
          <xlrd:rvb i="3228"/>
        </ext>
      </extLst>
    </bk>
    <bk>
      <extLst>
        <ext uri="{3e2802c4-a4d2-4d8b-9148-e3be6c30e623}">
          <xlrd:rvb i="3229"/>
        </ext>
      </extLst>
    </bk>
    <bk>
      <extLst>
        <ext uri="{3e2802c4-a4d2-4d8b-9148-e3be6c30e623}">
          <xlrd:rvb i="3230"/>
        </ext>
      </extLst>
    </bk>
    <bk>
      <extLst>
        <ext uri="{3e2802c4-a4d2-4d8b-9148-e3be6c30e623}">
          <xlrd:rvb i="3231"/>
        </ext>
      </extLst>
    </bk>
    <bk>
      <extLst>
        <ext uri="{3e2802c4-a4d2-4d8b-9148-e3be6c30e623}">
          <xlrd:rvb i="3232"/>
        </ext>
      </extLst>
    </bk>
    <bk>
      <extLst>
        <ext uri="{3e2802c4-a4d2-4d8b-9148-e3be6c30e623}">
          <xlrd:rvb i="3233"/>
        </ext>
      </extLst>
    </bk>
    <bk>
      <extLst>
        <ext uri="{3e2802c4-a4d2-4d8b-9148-e3be6c30e623}">
          <xlrd:rvb i="3234"/>
        </ext>
      </extLst>
    </bk>
    <bk>
      <extLst>
        <ext uri="{3e2802c4-a4d2-4d8b-9148-e3be6c30e623}">
          <xlrd:rvb i="3235"/>
        </ext>
      </extLst>
    </bk>
    <bk>
      <extLst>
        <ext uri="{3e2802c4-a4d2-4d8b-9148-e3be6c30e623}">
          <xlrd:rvb i="3236"/>
        </ext>
      </extLst>
    </bk>
    <bk>
      <extLst>
        <ext uri="{3e2802c4-a4d2-4d8b-9148-e3be6c30e623}">
          <xlrd:rvb i="3237"/>
        </ext>
      </extLst>
    </bk>
    <bk>
      <extLst>
        <ext uri="{3e2802c4-a4d2-4d8b-9148-e3be6c30e623}">
          <xlrd:rvb i="3238"/>
        </ext>
      </extLst>
    </bk>
    <bk>
      <extLst>
        <ext uri="{3e2802c4-a4d2-4d8b-9148-e3be6c30e623}">
          <xlrd:rvb i="3239"/>
        </ext>
      </extLst>
    </bk>
    <bk>
      <extLst>
        <ext uri="{3e2802c4-a4d2-4d8b-9148-e3be6c30e623}">
          <xlrd:rvb i="3240"/>
        </ext>
      </extLst>
    </bk>
    <bk>
      <extLst>
        <ext uri="{3e2802c4-a4d2-4d8b-9148-e3be6c30e623}">
          <xlrd:rvb i="3241"/>
        </ext>
      </extLst>
    </bk>
    <bk>
      <extLst>
        <ext uri="{3e2802c4-a4d2-4d8b-9148-e3be6c30e623}">
          <xlrd:rvb i="3242"/>
        </ext>
      </extLst>
    </bk>
    <bk>
      <extLst>
        <ext uri="{3e2802c4-a4d2-4d8b-9148-e3be6c30e623}">
          <xlrd:rvb i="3243"/>
        </ext>
      </extLst>
    </bk>
    <bk>
      <extLst>
        <ext uri="{3e2802c4-a4d2-4d8b-9148-e3be6c30e623}">
          <xlrd:rvb i="3244"/>
        </ext>
      </extLst>
    </bk>
    <bk>
      <extLst>
        <ext uri="{3e2802c4-a4d2-4d8b-9148-e3be6c30e623}">
          <xlrd:rvb i="3245"/>
        </ext>
      </extLst>
    </bk>
    <bk>
      <extLst>
        <ext uri="{3e2802c4-a4d2-4d8b-9148-e3be6c30e623}">
          <xlrd:rvb i="3246"/>
        </ext>
      </extLst>
    </bk>
    <bk>
      <extLst>
        <ext uri="{3e2802c4-a4d2-4d8b-9148-e3be6c30e623}">
          <xlrd:rvb i="3247"/>
        </ext>
      </extLst>
    </bk>
    <bk>
      <extLst>
        <ext uri="{3e2802c4-a4d2-4d8b-9148-e3be6c30e623}">
          <xlrd:rvb i="3248"/>
        </ext>
      </extLst>
    </bk>
    <bk>
      <extLst>
        <ext uri="{3e2802c4-a4d2-4d8b-9148-e3be6c30e623}">
          <xlrd:rvb i="3249"/>
        </ext>
      </extLst>
    </bk>
    <bk>
      <extLst>
        <ext uri="{3e2802c4-a4d2-4d8b-9148-e3be6c30e623}">
          <xlrd:rvb i="3250"/>
        </ext>
      </extLst>
    </bk>
    <bk>
      <extLst>
        <ext uri="{3e2802c4-a4d2-4d8b-9148-e3be6c30e623}">
          <xlrd:rvb i="3251"/>
        </ext>
      </extLst>
    </bk>
    <bk>
      <extLst>
        <ext uri="{3e2802c4-a4d2-4d8b-9148-e3be6c30e623}">
          <xlrd:rvb i="3252"/>
        </ext>
      </extLst>
    </bk>
    <bk>
      <extLst>
        <ext uri="{3e2802c4-a4d2-4d8b-9148-e3be6c30e623}">
          <xlrd:rvb i="3253"/>
        </ext>
      </extLst>
    </bk>
    <bk>
      <extLst>
        <ext uri="{3e2802c4-a4d2-4d8b-9148-e3be6c30e623}">
          <xlrd:rvb i="3254"/>
        </ext>
      </extLst>
    </bk>
    <bk>
      <extLst>
        <ext uri="{3e2802c4-a4d2-4d8b-9148-e3be6c30e623}">
          <xlrd:rvb i="3255"/>
        </ext>
      </extLst>
    </bk>
    <bk>
      <extLst>
        <ext uri="{3e2802c4-a4d2-4d8b-9148-e3be6c30e623}">
          <xlrd:rvb i="3256"/>
        </ext>
      </extLst>
    </bk>
    <bk>
      <extLst>
        <ext uri="{3e2802c4-a4d2-4d8b-9148-e3be6c30e623}">
          <xlrd:rvb i="3257"/>
        </ext>
      </extLst>
    </bk>
    <bk>
      <extLst>
        <ext uri="{3e2802c4-a4d2-4d8b-9148-e3be6c30e623}">
          <xlrd:rvb i="3258"/>
        </ext>
      </extLst>
    </bk>
    <bk>
      <extLst>
        <ext uri="{3e2802c4-a4d2-4d8b-9148-e3be6c30e623}">
          <xlrd:rvb i="3259"/>
        </ext>
      </extLst>
    </bk>
    <bk>
      <extLst>
        <ext uri="{3e2802c4-a4d2-4d8b-9148-e3be6c30e623}">
          <xlrd:rvb i="3260"/>
        </ext>
      </extLst>
    </bk>
    <bk>
      <extLst>
        <ext uri="{3e2802c4-a4d2-4d8b-9148-e3be6c30e623}">
          <xlrd:rvb i="3261"/>
        </ext>
      </extLst>
    </bk>
    <bk>
      <extLst>
        <ext uri="{3e2802c4-a4d2-4d8b-9148-e3be6c30e623}">
          <xlrd:rvb i="3262"/>
        </ext>
      </extLst>
    </bk>
    <bk>
      <extLst>
        <ext uri="{3e2802c4-a4d2-4d8b-9148-e3be6c30e623}">
          <xlrd:rvb i="3263"/>
        </ext>
      </extLst>
    </bk>
    <bk>
      <extLst>
        <ext uri="{3e2802c4-a4d2-4d8b-9148-e3be6c30e623}">
          <xlrd:rvb i="3264"/>
        </ext>
      </extLst>
    </bk>
    <bk>
      <extLst>
        <ext uri="{3e2802c4-a4d2-4d8b-9148-e3be6c30e623}">
          <xlrd:rvb i="3265"/>
        </ext>
      </extLst>
    </bk>
    <bk>
      <extLst>
        <ext uri="{3e2802c4-a4d2-4d8b-9148-e3be6c30e623}">
          <xlrd:rvb i="3266"/>
        </ext>
      </extLst>
    </bk>
    <bk>
      <extLst>
        <ext uri="{3e2802c4-a4d2-4d8b-9148-e3be6c30e623}">
          <xlrd:rvb i="3267"/>
        </ext>
      </extLst>
    </bk>
    <bk>
      <extLst>
        <ext uri="{3e2802c4-a4d2-4d8b-9148-e3be6c30e623}">
          <xlrd:rvb i="3268"/>
        </ext>
      </extLst>
    </bk>
    <bk>
      <extLst>
        <ext uri="{3e2802c4-a4d2-4d8b-9148-e3be6c30e623}">
          <xlrd:rvb i="3269"/>
        </ext>
      </extLst>
    </bk>
    <bk>
      <extLst>
        <ext uri="{3e2802c4-a4d2-4d8b-9148-e3be6c30e623}">
          <xlrd:rvb i="3270"/>
        </ext>
      </extLst>
    </bk>
    <bk>
      <extLst>
        <ext uri="{3e2802c4-a4d2-4d8b-9148-e3be6c30e623}">
          <xlrd:rvb i="3271"/>
        </ext>
      </extLst>
    </bk>
    <bk>
      <extLst>
        <ext uri="{3e2802c4-a4d2-4d8b-9148-e3be6c30e623}">
          <xlrd:rvb i="3272"/>
        </ext>
      </extLst>
    </bk>
    <bk>
      <extLst>
        <ext uri="{3e2802c4-a4d2-4d8b-9148-e3be6c30e623}">
          <xlrd:rvb i="3273"/>
        </ext>
      </extLst>
    </bk>
    <bk>
      <extLst>
        <ext uri="{3e2802c4-a4d2-4d8b-9148-e3be6c30e623}">
          <xlrd:rvb i="3274"/>
        </ext>
      </extLst>
    </bk>
    <bk>
      <extLst>
        <ext uri="{3e2802c4-a4d2-4d8b-9148-e3be6c30e623}">
          <xlrd:rvb i="3275"/>
        </ext>
      </extLst>
    </bk>
    <bk>
      <extLst>
        <ext uri="{3e2802c4-a4d2-4d8b-9148-e3be6c30e623}">
          <xlrd:rvb i="3276"/>
        </ext>
      </extLst>
    </bk>
    <bk>
      <extLst>
        <ext uri="{3e2802c4-a4d2-4d8b-9148-e3be6c30e623}">
          <xlrd:rvb i="3277"/>
        </ext>
      </extLst>
    </bk>
    <bk>
      <extLst>
        <ext uri="{3e2802c4-a4d2-4d8b-9148-e3be6c30e623}">
          <xlrd:rvb i="3278"/>
        </ext>
      </extLst>
    </bk>
    <bk>
      <extLst>
        <ext uri="{3e2802c4-a4d2-4d8b-9148-e3be6c30e623}">
          <xlrd:rvb i="3279"/>
        </ext>
      </extLst>
    </bk>
    <bk>
      <extLst>
        <ext uri="{3e2802c4-a4d2-4d8b-9148-e3be6c30e623}">
          <xlrd:rvb i="3280"/>
        </ext>
      </extLst>
    </bk>
    <bk>
      <extLst>
        <ext uri="{3e2802c4-a4d2-4d8b-9148-e3be6c30e623}">
          <xlrd:rvb i="3281"/>
        </ext>
      </extLst>
    </bk>
    <bk>
      <extLst>
        <ext uri="{3e2802c4-a4d2-4d8b-9148-e3be6c30e623}">
          <xlrd:rvb i="3282"/>
        </ext>
      </extLst>
    </bk>
    <bk>
      <extLst>
        <ext uri="{3e2802c4-a4d2-4d8b-9148-e3be6c30e623}">
          <xlrd:rvb i="3283"/>
        </ext>
      </extLst>
    </bk>
    <bk>
      <extLst>
        <ext uri="{3e2802c4-a4d2-4d8b-9148-e3be6c30e623}">
          <xlrd:rvb i="3284"/>
        </ext>
      </extLst>
    </bk>
    <bk>
      <extLst>
        <ext uri="{3e2802c4-a4d2-4d8b-9148-e3be6c30e623}">
          <xlrd:rvb i="3285"/>
        </ext>
      </extLst>
    </bk>
    <bk>
      <extLst>
        <ext uri="{3e2802c4-a4d2-4d8b-9148-e3be6c30e623}">
          <xlrd:rvb i="3286"/>
        </ext>
      </extLst>
    </bk>
    <bk>
      <extLst>
        <ext uri="{3e2802c4-a4d2-4d8b-9148-e3be6c30e623}">
          <xlrd:rvb i="3287"/>
        </ext>
      </extLst>
    </bk>
    <bk>
      <extLst>
        <ext uri="{3e2802c4-a4d2-4d8b-9148-e3be6c30e623}">
          <xlrd:rvb i="3288"/>
        </ext>
      </extLst>
    </bk>
    <bk>
      <extLst>
        <ext uri="{3e2802c4-a4d2-4d8b-9148-e3be6c30e623}">
          <xlrd:rvb i="3289"/>
        </ext>
      </extLst>
    </bk>
    <bk>
      <extLst>
        <ext uri="{3e2802c4-a4d2-4d8b-9148-e3be6c30e623}">
          <xlrd:rvb i="3290"/>
        </ext>
      </extLst>
    </bk>
    <bk>
      <extLst>
        <ext uri="{3e2802c4-a4d2-4d8b-9148-e3be6c30e623}">
          <xlrd:rvb i="3291"/>
        </ext>
      </extLst>
    </bk>
    <bk>
      <extLst>
        <ext uri="{3e2802c4-a4d2-4d8b-9148-e3be6c30e623}">
          <xlrd:rvb i="3292"/>
        </ext>
      </extLst>
    </bk>
    <bk>
      <extLst>
        <ext uri="{3e2802c4-a4d2-4d8b-9148-e3be6c30e623}">
          <xlrd:rvb i="3293"/>
        </ext>
      </extLst>
    </bk>
    <bk>
      <extLst>
        <ext uri="{3e2802c4-a4d2-4d8b-9148-e3be6c30e623}">
          <xlrd:rvb i="3294"/>
        </ext>
      </extLst>
    </bk>
    <bk>
      <extLst>
        <ext uri="{3e2802c4-a4d2-4d8b-9148-e3be6c30e623}">
          <xlrd:rvb i="3295"/>
        </ext>
      </extLst>
    </bk>
    <bk>
      <extLst>
        <ext uri="{3e2802c4-a4d2-4d8b-9148-e3be6c30e623}">
          <xlrd:rvb i="3296"/>
        </ext>
      </extLst>
    </bk>
    <bk>
      <extLst>
        <ext uri="{3e2802c4-a4d2-4d8b-9148-e3be6c30e623}">
          <xlrd:rvb i="3297"/>
        </ext>
      </extLst>
    </bk>
    <bk>
      <extLst>
        <ext uri="{3e2802c4-a4d2-4d8b-9148-e3be6c30e623}">
          <xlrd:rvb i="3298"/>
        </ext>
      </extLst>
    </bk>
    <bk>
      <extLst>
        <ext uri="{3e2802c4-a4d2-4d8b-9148-e3be6c30e623}">
          <xlrd:rvb i="3299"/>
        </ext>
      </extLst>
    </bk>
    <bk>
      <extLst>
        <ext uri="{3e2802c4-a4d2-4d8b-9148-e3be6c30e623}">
          <xlrd:rvb i="3300"/>
        </ext>
      </extLst>
    </bk>
    <bk>
      <extLst>
        <ext uri="{3e2802c4-a4d2-4d8b-9148-e3be6c30e623}">
          <xlrd:rvb i="3301"/>
        </ext>
      </extLst>
    </bk>
    <bk>
      <extLst>
        <ext uri="{3e2802c4-a4d2-4d8b-9148-e3be6c30e623}">
          <xlrd:rvb i="3302"/>
        </ext>
      </extLst>
    </bk>
    <bk>
      <extLst>
        <ext uri="{3e2802c4-a4d2-4d8b-9148-e3be6c30e623}">
          <xlrd:rvb i="3303"/>
        </ext>
      </extLst>
    </bk>
    <bk>
      <extLst>
        <ext uri="{3e2802c4-a4d2-4d8b-9148-e3be6c30e623}">
          <xlrd:rvb i="3304"/>
        </ext>
      </extLst>
    </bk>
    <bk>
      <extLst>
        <ext uri="{3e2802c4-a4d2-4d8b-9148-e3be6c30e623}">
          <xlrd:rvb i="3305"/>
        </ext>
      </extLst>
    </bk>
    <bk>
      <extLst>
        <ext uri="{3e2802c4-a4d2-4d8b-9148-e3be6c30e623}">
          <xlrd:rvb i="3306"/>
        </ext>
      </extLst>
    </bk>
    <bk>
      <extLst>
        <ext uri="{3e2802c4-a4d2-4d8b-9148-e3be6c30e623}">
          <xlrd:rvb i="3307"/>
        </ext>
      </extLst>
    </bk>
    <bk>
      <extLst>
        <ext uri="{3e2802c4-a4d2-4d8b-9148-e3be6c30e623}">
          <xlrd:rvb i="3308"/>
        </ext>
      </extLst>
    </bk>
    <bk>
      <extLst>
        <ext uri="{3e2802c4-a4d2-4d8b-9148-e3be6c30e623}">
          <xlrd:rvb i="3309"/>
        </ext>
      </extLst>
    </bk>
    <bk>
      <extLst>
        <ext uri="{3e2802c4-a4d2-4d8b-9148-e3be6c30e623}">
          <xlrd:rvb i="3310"/>
        </ext>
      </extLst>
    </bk>
    <bk>
      <extLst>
        <ext uri="{3e2802c4-a4d2-4d8b-9148-e3be6c30e623}">
          <xlrd:rvb i="3311"/>
        </ext>
      </extLst>
    </bk>
    <bk>
      <extLst>
        <ext uri="{3e2802c4-a4d2-4d8b-9148-e3be6c30e623}">
          <xlrd:rvb i="3312"/>
        </ext>
      </extLst>
    </bk>
    <bk>
      <extLst>
        <ext uri="{3e2802c4-a4d2-4d8b-9148-e3be6c30e623}">
          <xlrd:rvb i="3313"/>
        </ext>
      </extLst>
    </bk>
    <bk>
      <extLst>
        <ext uri="{3e2802c4-a4d2-4d8b-9148-e3be6c30e623}">
          <xlrd:rvb i="3314"/>
        </ext>
      </extLst>
    </bk>
    <bk>
      <extLst>
        <ext uri="{3e2802c4-a4d2-4d8b-9148-e3be6c30e623}">
          <xlrd:rvb i="3315"/>
        </ext>
      </extLst>
    </bk>
    <bk>
      <extLst>
        <ext uri="{3e2802c4-a4d2-4d8b-9148-e3be6c30e623}">
          <xlrd:rvb i="3316"/>
        </ext>
      </extLst>
    </bk>
    <bk>
      <extLst>
        <ext uri="{3e2802c4-a4d2-4d8b-9148-e3be6c30e623}">
          <xlrd:rvb i="3317"/>
        </ext>
      </extLst>
    </bk>
    <bk>
      <extLst>
        <ext uri="{3e2802c4-a4d2-4d8b-9148-e3be6c30e623}">
          <xlrd:rvb i="3318"/>
        </ext>
      </extLst>
    </bk>
    <bk>
      <extLst>
        <ext uri="{3e2802c4-a4d2-4d8b-9148-e3be6c30e623}">
          <xlrd:rvb i="3319"/>
        </ext>
      </extLst>
    </bk>
    <bk>
      <extLst>
        <ext uri="{3e2802c4-a4d2-4d8b-9148-e3be6c30e623}">
          <xlrd:rvb i="3320"/>
        </ext>
      </extLst>
    </bk>
    <bk>
      <extLst>
        <ext uri="{3e2802c4-a4d2-4d8b-9148-e3be6c30e623}">
          <xlrd:rvb i="3321"/>
        </ext>
      </extLst>
    </bk>
    <bk>
      <extLst>
        <ext uri="{3e2802c4-a4d2-4d8b-9148-e3be6c30e623}">
          <xlrd:rvb i="3322"/>
        </ext>
      </extLst>
    </bk>
    <bk>
      <extLst>
        <ext uri="{3e2802c4-a4d2-4d8b-9148-e3be6c30e623}">
          <xlrd:rvb i="3323"/>
        </ext>
      </extLst>
    </bk>
    <bk>
      <extLst>
        <ext uri="{3e2802c4-a4d2-4d8b-9148-e3be6c30e623}">
          <xlrd:rvb i="3324"/>
        </ext>
      </extLst>
    </bk>
    <bk>
      <extLst>
        <ext uri="{3e2802c4-a4d2-4d8b-9148-e3be6c30e623}">
          <xlrd:rvb i="3325"/>
        </ext>
      </extLst>
    </bk>
    <bk>
      <extLst>
        <ext uri="{3e2802c4-a4d2-4d8b-9148-e3be6c30e623}">
          <xlrd:rvb i="3326"/>
        </ext>
      </extLst>
    </bk>
    <bk>
      <extLst>
        <ext uri="{3e2802c4-a4d2-4d8b-9148-e3be6c30e623}">
          <xlrd:rvb i="3327"/>
        </ext>
      </extLst>
    </bk>
    <bk>
      <extLst>
        <ext uri="{3e2802c4-a4d2-4d8b-9148-e3be6c30e623}">
          <xlrd:rvb i="3328"/>
        </ext>
      </extLst>
    </bk>
    <bk>
      <extLst>
        <ext uri="{3e2802c4-a4d2-4d8b-9148-e3be6c30e623}">
          <xlrd:rvb i="3329"/>
        </ext>
      </extLst>
    </bk>
    <bk>
      <extLst>
        <ext uri="{3e2802c4-a4d2-4d8b-9148-e3be6c30e623}">
          <xlrd:rvb i="3330"/>
        </ext>
      </extLst>
    </bk>
    <bk>
      <extLst>
        <ext uri="{3e2802c4-a4d2-4d8b-9148-e3be6c30e623}">
          <xlrd:rvb i="3331"/>
        </ext>
      </extLst>
    </bk>
    <bk>
      <extLst>
        <ext uri="{3e2802c4-a4d2-4d8b-9148-e3be6c30e623}">
          <xlrd:rvb i="3332"/>
        </ext>
      </extLst>
    </bk>
    <bk>
      <extLst>
        <ext uri="{3e2802c4-a4d2-4d8b-9148-e3be6c30e623}">
          <xlrd:rvb i="3333"/>
        </ext>
      </extLst>
    </bk>
    <bk>
      <extLst>
        <ext uri="{3e2802c4-a4d2-4d8b-9148-e3be6c30e623}">
          <xlrd:rvb i="3334"/>
        </ext>
      </extLst>
    </bk>
    <bk>
      <extLst>
        <ext uri="{3e2802c4-a4d2-4d8b-9148-e3be6c30e623}">
          <xlrd:rvb i="3335"/>
        </ext>
      </extLst>
    </bk>
    <bk>
      <extLst>
        <ext uri="{3e2802c4-a4d2-4d8b-9148-e3be6c30e623}">
          <xlrd:rvb i="3336"/>
        </ext>
      </extLst>
    </bk>
    <bk>
      <extLst>
        <ext uri="{3e2802c4-a4d2-4d8b-9148-e3be6c30e623}">
          <xlrd:rvb i="3337"/>
        </ext>
      </extLst>
    </bk>
    <bk>
      <extLst>
        <ext uri="{3e2802c4-a4d2-4d8b-9148-e3be6c30e623}">
          <xlrd:rvb i="3338"/>
        </ext>
      </extLst>
    </bk>
    <bk>
      <extLst>
        <ext uri="{3e2802c4-a4d2-4d8b-9148-e3be6c30e623}">
          <xlrd:rvb i="3339"/>
        </ext>
      </extLst>
    </bk>
    <bk>
      <extLst>
        <ext uri="{3e2802c4-a4d2-4d8b-9148-e3be6c30e623}">
          <xlrd:rvb i="3340"/>
        </ext>
      </extLst>
    </bk>
    <bk>
      <extLst>
        <ext uri="{3e2802c4-a4d2-4d8b-9148-e3be6c30e623}">
          <xlrd:rvb i="3341"/>
        </ext>
      </extLst>
    </bk>
    <bk>
      <extLst>
        <ext uri="{3e2802c4-a4d2-4d8b-9148-e3be6c30e623}">
          <xlrd:rvb i="3342"/>
        </ext>
      </extLst>
    </bk>
    <bk>
      <extLst>
        <ext uri="{3e2802c4-a4d2-4d8b-9148-e3be6c30e623}">
          <xlrd:rvb i="3343"/>
        </ext>
      </extLst>
    </bk>
    <bk>
      <extLst>
        <ext uri="{3e2802c4-a4d2-4d8b-9148-e3be6c30e623}">
          <xlrd:rvb i="3344"/>
        </ext>
      </extLst>
    </bk>
    <bk>
      <extLst>
        <ext uri="{3e2802c4-a4d2-4d8b-9148-e3be6c30e623}">
          <xlrd:rvb i="3345"/>
        </ext>
      </extLst>
    </bk>
    <bk>
      <extLst>
        <ext uri="{3e2802c4-a4d2-4d8b-9148-e3be6c30e623}">
          <xlrd:rvb i="3346"/>
        </ext>
      </extLst>
    </bk>
    <bk>
      <extLst>
        <ext uri="{3e2802c4-a4d2-4d8b-9148-e3be6c30e623}">
          <xlrd:rvb i="3347"/>
        </ext>
      </extLst>
    </bk>
    <bk>
      <extLst>
        <ext uri="{3e2802c4-a4d2-4d8b-9148-e3be6c30e623}">
          <xlrd:rvb i="3348"/>
        </ext>
      </extLst>
    </bk>
    <bk>
      <extLst>
        <ext uri="{3e2802c4-a4d2-4d8b-9148-e3be6c30e623}">
          <xlrd:rvb i="3349"/>
        </ext>
      </extLst>
    </bk>
    <bk>
      <extLst>
        <ext uri="{3e2802c4-a4d2-4d8b-9148-e3be6c30e623}">
          <xlrd:rvb i="3350"/>
        </ext>
      </extLst>
    </bk>
    <bk>
      <extLst>
        <ext uri="{3e2802c4-a4d2-4d8b-9148-e3be6c30e623}">
          <xlrd:rvb i="3351"/>
        </ext>
      </extLst>
    </bk>
    <bk>
      <extLst>
        <ext uri="{3e2802c4-a4d2-4d8b-9148-e3be6c30e623}">
          <xlrd:rvb i="3352"/>
        </ext>
      </extLst>
    </bk>
    <bk>
      <extLst>
        <ext uri="{3e2802c4-a4d2-4d8b-9148-e3be6c30e623}">
          <xlrd:rvb i="3353"/>
        </ext>
      </extLst>
    </bk>
    <bk>
      <extLst>
        <ext uri="{3e2802c4-a4d2-4d8b-9148-e3be6c30e623}">
          <xlrd:rvb i="3354"/>
        </ext>
      </extLst>
    </bk>
    <bk>
      <extLst>
        <ext uri="{3e2802c4-a4d2-4d8b-9148-e3be6c30e623}">
          <xlrd:rvb i="3355"/>
        </ext>
      </extLst>
    </bk>
    <bk>
      <extLst>
        <ext uri="{3e2802c4-a4d2-4d8b-9148-e3be6c30e623}">
          <xlrd:rvb i="3356"/>
        </ext>
      </extLst>
    </bk>
    <bk>
      <extLst>
        <ext uri="{3e2802c4-a4d2-4d8b-9148-e3be6c30e623}">
          <xlrd:rvb i="3357"/>
        </ext>
      </extLst>
    </bk>
    <bk>
      <extLst>
        <ext uri="{3e2802c4-a4d2-4d8b-9148-e3be6c30e623}">
          <xlrd:rvb i="3358"/>
        </ext>
      </extLst>
    </bk>
    <bk>
      <extLst>
        <ext uri="{3e2802c4-a4d2-4d8b-9148-e3be6c30e623}">
          <xlrd:rvb i="3359"/>
        </ext>
      </extLst>
    </bk>
    <bk>
      <extLst>
        <ext uri="{3e2802c4-a4d2-4d8b-9148-e3be6c30e623}">
          <xlrd:rvb i="3360"/>
        </ext>
      </extLst>
    </bk>
    <bk>
      <extLst>
        <ext uri="{3e2802c4-a4d2-4d8b-9148-e3be6c30e623}">
          <xlrd:rvb i="3361"/>
        </ext>
      </extLst>
    </bk>
    <bk>
      <extLst>
        <ext uri="{3e2802c4-a4d2-4d8b-9148-e3be6c30e623}">
          <xlrd:rvb i="3362"/>
        </ext>
      </extLst>
    </bk>
    <bk>
      <extLst>
        <ext uri="{3e2802c4-a4d2-4d8b-9148-e3be6c30e623}">
          <xlrd:rvb i="3363"/>
        </ext>
      </extLst>
    </bk>
    <bk>
      <extLst>
        <ext uri="{3e2802c4-a4d2-4d8b-9148-e3be6c30e623}">
          <xlrd:rvb i="3364"/>
        </ext>
      </extLst>
    </bk>
    <bk>
      <extLst>
        <ext uri="{3e2802c4-a4d2-4d8b-9148-e3be6c30e623}">
          <xlrd:rvb i="3365"/>
        </ext>
      </extLst>
    </bk>
    <bk>
      <extLst>
        <ext uri="{3e2802c4-a4d2-4d8b-9148-e3be6c30e623}">
          <xlrd:rvb i="3366"/>
        </ext>
      </extLst>
    </bk>
    <bk>
      <extLst>
        <ext uri="{3e2802c4-a4d2-4d8b-9148-e3be6c30e623}">
          <xlrd:rvb i="3367"/>
        </ext>
      </extLst>
    </bk>
    <bk>
      <extLst>
        <ext uri="{3e2802c4-a4d2-4d8b-9148-e3be6c30e623}">
          <xlrd:rvb i="3368"/>
        </ext>
      </extLst>
    </bk>
    <bk>
      <extLst>
        <ext uri="{3e2802c4-a4d2-4d8b-9148-e3be6c30e623}">
          <xlrd:rvb i="3369"/>
        </ext>
      </extLst>
    </bk>
    <bk>
      <extLst>
        <ext uri="{3e2802c4-a4d2-4d8b-9148-e3be6c30e623}">
          <xlrd:rvb i="3370"/>
        </ext>
      </extLst>
    </bk>
    <bk>
      <extLst>
        <ext uri="{3e2802c4-a4d2-4d8b-9148-e3be6c30e623}">
          <xlrd:rvb i="3371"/>
        </ext>
      </extLst>
    </bk>
    <bk>
      <extLst>
        <ext uri="{3e2802c4-a4d2-4d8b-9148-e3be6c30e623}">
          <xlrd:rvb i="3372"/>
        </ext>
      </extLst>
    </bk>
    <bk>
      <extLst>
        <ext uri="{3e2802c4-a4d2-4d8b-9148-e3be6c30e623}">
          <xlrd:rvb i="3373"/>
        </ext>
      </extLst>
    </bk>
    <bk>
      <extLst>
        <ext uri="{3e2802c4-a4d2-4d8b-9148-e3be6c30e623}">
          <xlrd:rvb i="3374"/>
        </ext>
      </extLst>
    </bk>
    <bk>
      <extLst>
        <ext uri="{3e2802c4-a4d2-4d8b-9148-e3be6c30e623}">
          <xlrd:rvb i="3375"/>
        </ext>
      </extLst>
    </bk>
    <bk>
      <extLst>
        <ext uri="{3e2802c4-a4d2-4d8b-9148-e3be6c30e623}">
          <xlrd:rvb i="3376"/>
        </ext>
      </extLst>
    </bk>
    <bk>
      <extLst>
        <ext uri="{3e2802c4-a4d2-4d8b-9148-e3be6c30e623}">
          <xlrd:rvb i="3377"/>
        </ext>
      </extLst>
    </bk>
    <bk>
      <extLst>
        <ext uri="{3e2802c4-a4d2-4d8b-9148-e3be6c30e623}">
          <xlrd:rvb i="3378"/>
        </ext>
      </extLst>
    </bk>
    <bk>
      <extLst>
        <ext uri="{3e2802c4-a4d2-4d8b-9148-e3be6c30e623}">
          <xlrd:rvb i="3379"/>
        </ext>
      </extLst>
    </bk>
    <bk>
      <extLst>
        <ext uri="{3e2802c4-a4d2-4d8b-9148-e3be6c30e623}">
          <xlrd:rvb i="3380"/>
        </ext>
      </extLst>
    </bk>
    <bk>
      <extLst>
        <ext uri="{3e2802c4-a4d2-4d8b-9148-e3be6c30e623}">
          <xlrd:rvb i="3381"/>
        </ext>
      </extLst>
    </bk>
    <bk>
      <extLst>
        <ext uri="{3e2802c4-a4d2-4d8b-9148-e3be6c30e623}">
          <xlrd:rvb i="3382"/>
        </ext>
      </extLst>
    </bk>
    <bk>
      <extLst>
        <ext uri="{3e2802c4-a4d2-4d8b-9148-e3be6c30e623}">
          <xlrd:rvb i="3383"/>
        </ext>
      </extLst>
    </bk>
    <bk>
      <extLst>
        <ext uri="{3e2802c4-a4d2-4d8b-9148-e3be6c30e623}">
          <xlrd:rvb i="3384"/>
        </ext>
      </extLst>
    </bk>
    <bk>
      <extLst>
        <ext uri="{3e2802c4-a4d2-4d8b-9148-e3be6c30e623}">
          <xlrd:rvb i="3385"/>
        </ext>
      </extLst>
    </bk>
    <bk>
      <extLst>
        <ext uri="{3e2802c4-a4d2-4d8b-9148-e3be6c30e623}">
          <xlrd:rvb i="3386"/>
        </ext>
      </extLst>
    </bk>
    <bk>
      <extLst>
        <ext uri="{3e2802c4-a4d2-4d8b-9148-e3be6c30e623}">
          <xlrd:rvb i="3387"/>
        </ext>
      </extLst>
    </bk>
    <bk>
      <extLst>
        <ext uri="{3e2802c4-a4d2-4d8b-9148-e3be6c30e623}">
          <xlrd:rvb i="3388"/>
        </ext>
      </extLst>
    </bk>
    <bk>
      <extLst>
        <ext uri="{3e2802c4-a4d2-4d8b-9148-e3be6c30e623}">
          <xlrd:rvb i="3389"/>
        </ext>
      </extLst>
    </bk>
    <bk>
      <extLst>
        <ext uri="{3e2802c4-a4d2-4d8b-9148-e3be6c30e623}">
          <xlrd:rvb i="3390"/>
        </ext>
      </extLst>
    </bk>
    <bk>
      <extLst>
        <ext uri="{3e2802c4-a4d2-4d8b-9148-e3be6c30e623}">
          <xlrd:rvb i="3391"/>
        </ext>
      </extLst>
    </bk>
    <bk>
      <extLst>
        <ext uri="{3e2802c4-a4d2-4d8b-9148-e3be6c30e623}">
          <xlrd:rvb i="3392"/>
        </ext>
      </extLst>
    </bk>
    <bk>
      <extLst>
        <ext uri="{3e2802c4-a4d2-4d8b-9148-e3be6c30e623}">
          <xlrd:rvb i="3393"/>
        </ext>
      </extLst>
    </bk>
    <bk>
      <extLst>
        <ext uri="{3e2802c4-a4d2-4d8b-9148-e3be6c30e623}">
          <xlrd:rvb i="3394"/>
        </ext>
      </extLst>
    </bk>
    <bk>
      <extLst>
        <ext uri="{3e2802c4-a4d2-4d8b-9148-e3be6c30e623}">
          <xlrd:rvb i="3395"/>
        </ext>
      </extLst>
    </bk>
    <bk>
      <extLst>
        <ext uri="{3e2802c4-a4d2-4d8b-9148-e3be6c30e623}">
          <xlrd:rvb i="3396"/>
        </ext>
      </extLst>
    </bk>
    <bk>
      <extLst>
        <ext uri="{3e2802c4-a4d2-4d8b-9148-e3be6c30e623}">
          <xlrd:rvb i="3397"/>
        </ext>
      </extLst>
    </bk>
    <bk>
      <extLst>
        <ext uri="{3e2802c4-a4d2-4d8b-9148-e3be6c30e623}">
          <xlrd:rvb i="3398"/>
        </ext>
      </extLst>
    </bk>
    <bk>
      <extLst>
        <ext uri="{3e2802c4-a4d2-4d8b-9148-e3be6c30e623}">
          <xlrd:rvb i="3399"/>
        </ext>
      </extLst>
    </bk>
    <bk>
      <extLst>
        <ext uri="{3e2802c4-a4d2-4d8b-9148-e3be6c30e623}">
          <xlrd:rvb i="3400"/>
        </ext>
      </extLst>
    </bk>
    <bk>
      <extLst>
        <ext uri="{3e2802c4-a4d2-4d8b-9148-e3be6c30e623}">
          <xlrd:rvb i="3401"/>
        </ext>
      </extLst>
    </bk>
    <bk>
      <extLst>
        <ext uri="{3e2802c4-a4d2-4d8b-9148-e3be6c30e623}">
          <xlrd:rvb i="3402"/>
        </ext>
      </extLst>
    </bk>
    <bk>
      <extLst>
        <ext uri="{3e2802c4-a4d2-4d8b-9148-e3be6c30e623}">
          <xlrd:rvb i="3403"/>
        </ext>
      </extLst>
    </bk>
    <bk>
      <extLst>
        <ext uri="{3e2802c4-a4d2-4d8b-9148-e3be6c30e623}">
          <xlrd:rvb i="3404"/>
        </ext>
      </extLst>
    </bk>
    <bk>
      <extLst>
        <ext uri="{3e2802c4-a4d2-4d8b-9148-e3be6c30e623}">
          <xlrd:rvb i="3405"/>
        </ext>
      </extLst>
    </bk>
    <bk>
      <extLst>
        <ext uri="{3e2802c4-a4d2-4d8b-9148-e3be6c30e623}">
          <xlrd:rvb i="3406"/>
        </ext>
      </extLst>
    </bk>
    <bk>
      <extLst>
        <ext uri="{3e2802c4-a4d2-4d8b-9148-e3be6c30e623}">
          <xlrd:rvb i="3407"/>
        </ext>
      </extLst>
    </bk>
    <bk>
      <extLst>
        <ext uri="{3e2802c4-a4d2-4d8b-9148-e3be6c30e623}">
          <xlrd:rvb i="3408"/>
        </ext>
      </extLst>
    </bk>
    <bk>
      <extLst>
        <ext uri="{3e2802c4-a4d2-4d8b-9148-e3be6c30e623}">
          <xlrd:rvb i="3409"/>
        </ext>
      </extLst>
    </bk>
    <bk>
      <extLst>
        <ext uri="{3e2802c4-a4d2-4d8b-9148-e3be6c30e623}">
          <xlrd:rvb i="3410"/>
        </ext>
      </extLst>
    </bk>
    <bk>
      <extLst>
        <ext uri="{3e2802c4-a4d2-4d8b-9148-e3be6c30e623}">
          <xlrd:rvb i="3411"/>
        </ext>
      </extLst>
    </bk>
    <bk>
      <extLst>
        <ext uri="{3e2802c4-a4d2-4d8b-9148-e3be6c30e623}">
          <xlrd:rvb i="3412"/>
        </ext>
      </extLst>
    </bk>
    <bk>
      <extLst>
        <ext uri="{3e2802c4-a4d2-4d8b-9148-e3be6c30e623}">
          <xlrd:rvb i="3413"/>
        </ext>
      </extLst>
    </bk>
    <bk>
      <extLst>
        <ext uri="{3e2802c4-a4d2-4d8b-9148-e3be6c30e623}">
          <xlrd:rvb i="3414"/>
        </ext>
      </extLst>
    </bk>
    <bk>
      <extLst>
        <ext uri="{3e2802c4-a4d2-4d8b-9148-e3be6c30e623}">
          <xlrd:rvb i="3415"/>
        </ext>
      </extLst>
    </bk>
    <bk>
      <extLst>
        <ext uri="{3e2802c4-a4d2-4d8b-9148-e3be6c30e623}">
          <xlrd:rvb i="3416"/>
        </ext>
      </extLst>
    </bk>
    <bk>
      <extLst>
        <ext uri="{3e2802c4-a4d2-4d8b-9148-e3be6c30e623}">
          <xlrd:rvb i="3417"/>
        </ext>
      </extLst>
    </bk>
    <bk>
      <extLst>
        <ext uri="{3e2802c4-a4d2-4d8b-9148-e3be6c30e623}">
          <xlrd:rvb i="3418"/>
        </ext>
      </extLst>
    </bk>
    <bk>
      <extLst>
        <ext uri="{3e2802c4-a4d2-4d8b-9148-e3be6c30e623}">
          <xlrd:rvb i="3419"/>
        </ext>
      </extLst>
    </bk>
    <bk>
      <extLst>
        <ext uri="{3e2802c4-a4d2-4d8b-9148-e3be6c30e623}">
          <xlrd:rvb i="3420"/>
        </ext>
      </extLst>
    </bk>
    <bk>
      <extLst>
        <ext uri="{3e2802c4-a4d2-4d8b-9148-e3be6c30e623}">
          <xlrd:rvb i="3421"/>
        </ext>
      </extLst>
    </bk>
    <bk>
      <extLst>
        <ext uri="{3e2802c4-a4d2-4d8b-9148-e3be6c30e623}">
          <xlrd:rvb i="3422"/>
        </ext>
      </extLst>
    </bk>
    <bk>
      <extLst>
        <ext uri="{3e2802c4-a4d2-4d8b-9148-e3be6c30e623}">
          <xlrd:rvb i="3423"/>
        </ext>
      </extLst>
    </bk>
    <bk>
      <extLst>
        <ext uri="{3e2802c4-a4d2-4d8b-9148-e3be6c30e623}">
          <xlrd:rvb i="3424"/>
        </ext>
      </extLst>
    </bk>
    <bk>
      <extLst>
        <ext uri="{3e2802c4-a4d2-4d8b-9148-e3be6c30e623}">
          <xlrd:rvb i="3425"/>
        </ext>
      </extLst>
    </bk>
    <bk>
      <extLst>
        <ext uri="{3e2802c4-a4d2-4d8b-9148-e3be6c30e623}">
          <xlrd:rvb i="3426"/>
        </ext>
      </extLst>
    </bk>
    <bk>
      <extLst>
        <ext uri="{3e2802c4-a4d2-4d8b-9148-e3be6c30e623}">
          <xlrd:rvb i="3427"/>
        </ext>
      </extLst>
    </bk>
    <bk>
      <extLst>
        <ext uri="{3e2802c4-a4d2-4d8b-9148-e3be6c30e623}">
          <xlrd:rvb i="3428"/>
        </ext>
      </extLst>
    </bk>
    <bk>
      <extLst>
        <ext uri="{3e2802c4-a4d2-4d8b-9148-e3be6c30e623}">
          <xlrd:rvb i="3429"/>
        </ext>
      </extLst>
    </bk>
    <bk>
      <extLst>
        <ext uri="{3e2802c4-a4d2-4d8b-9148-e3be6c30e623}">
          <xlrd:rvb i="3430"/>
        </ext>
      </extLst>
    </bk>
    <bk>
      <extLst>
        <ext uri="{3e2802c4-a4d2-4d8b-9148-e3be6c30e623}">
          <xlrd:rvb i="3431"/>
        </ext>
      </extLst>
    </bk>
    <bk>
      <extLst>
        <ext uri="{3e2802c4-a4d2-4d8b-9148-e3be6c30e623}">
          <xlrd:rvb i="3432"/>
        </ext>
      </extLst>
    </bk>
    <bk>
      <extLst>
        <ext uri="{3e2802c4-a4d2-4d8b-9148-e3be6c30e623}">
          <xlrd:rvb i="3433"/>
        </ext>
      </extLst>
    </bk>
    <bk>
      <extLst>
        <ext uri="{3e2802c4-a4d2-4d8b-9148-e3be6c30e623}">
          <xlrd:rvb i="3434"/>
        </ext>
      </extLst>
    </bk>
    <bk>
      <extLst>
        <ext uri="{3e2802c4-a4d2-4d8b-9148-e3be6c30e623}">
          <xlrd:rvb i="3435"/>
        </ext>
      </extLst>
    </bk>
    <bk>
      <extLst>
        <ext uri="{3e2802c4-a4d2-4d8b-9148-e3be6c30e623}">
          <xlrd:rvb i="3436"/>
        </ext>
      </extLst>
    </bk>
    <bk>
      <extLst>
        <ext uri="{3e2802c4-a4d2-4d8b-9148-e3be6c30e623}">
          <xlrd:rvb i="3437"/>
        </ext>
      </extLst>
    </bk>
    <bk>
      <extLst>
        <ext uri="{3e2802c4-a4d2-4d8b-9148-e3be6c30e623}">
          <xlrd:rvb i="3438"/>
        </ext>
      </extLst>
    </bk>
    <bk>
      <extLst>
        <ext uri="{3e2802c4-a4d2-4d8b-9148-e3be6c30e623}">
          <xlrd:rvb i="3439"/>
        </ext>
      </extLst>
    </bk>
    <bk>
      <extLst>
        <ext uri="{3e2802c4-a4d2-4d8b-9148-e3be6c30e623}">
          <xlrd:rvb i="3440"/>
        </ext>
      </extLst>
    </bk>
    <bk>
      <extLst>
        <ext uri="{3e2802c4-a4d2-4d8b-9148-e3be6c30e623}">
          <xlrd:rvb i="3441"/>
        </ext>
      </extLst>
    </bk>
    <bk>
      <extLst>
        <ext uri="{3e2802c4-a4d2-4d8b-9148-e3be6c30e623}">
          <xlrd:rvb i="3442"/>
        </ext>
      </extLst>
    </bk>
    <bk>
      <extLst>
        <ext uri="{3e2802c4-a4d2-4d8b-9148-e3be6c30e623}">
          <xlrd:rvb i="3443"/>
        </ext>
      </extLst>
    </bk>
    <bk>
      <extLst>
        <ext uri="{3e2802c4-a4d2-4d8b-9148-e3be6c30e623}">
          <xlrd:rvb i="3444"/>
        </ext>
      </extLst>
    </bk>
    <bk>
      <extLst>
        <ext uri="{3e2802c4-a4d2-4d8b-9148-e3be6c30e623}">
          <xlrd:rvb i="3445"/>
        </ext>
      </extLst>
    </bk>
    <bk>
      <extLst>
        <ext uri="{3e2802c4-a4d2-4d8b-9148-e3be6c30e623}">
          <xlrd:rvb i="3446"/>
        </ext>
      </extLst>
    </bk>
    <bk>
      <extLst>
        <ext uri="{3e2802c4-a4d2-4d8b-9148-e3be6c30e623}">
          <xlrd:rvb i="3447"/>
        </ext>
      </extLst>
    </bk>
    <bk>
      <extLst>
        <ext uri="{3e2802c4-a4d2-4d8b-9148-e3be6c30e623}">
          <xlrd:rvb i="3448"/>
        </ext>
      </extLst>
    </bk>
    <bk>
      <extLst>
        <ext uri="{3e2802c4-a4d2-4d8b-9148-e3be6c30e623}">
          <xlrd:rvb i="3449"/>
        </ext>
      </extLst>
    </bk>
    <bk>
      <extLst>
        <ext uri="{3e2802c4-a4d2-4d8b-9148-e3be6c30e623}">
          <xlrd:rvb i="3450"/>
        </ext>
      </extLst>
    </bk>
    <bk>
      <extLst>
        <ext uri="{3e2802c4-a4d2-4d8b-9148-e3be6c30e623}">
          <xlrd:rvb i="3451"/>
        </ext>
      </extLst>
    </bk>
    <bk>
      <extLst>
        <ext uri="{3e2802c4-a4d2-4d8b-9148-e3be6c30e623}">
          <xlrd:rvb i="3452"/>
        </ext>
      </extLst>
    </bk>
    <bk>
      <extLst>
        <ext uri="{3e2802c4-a4d2-4d8b-9148-e3be6c30e623}">
          <xlrd:rvb i="3453"/>
        </ext>
      </extLst>
    </bk>
    <bk>
      <extLst>
        <ext uri="{3e2802c4-a4d2-4d8b-9148-e3be6c30e623}">
          <xlrd:rvb i="3454"/>
        </ext>
      </extLst>
    </bk>
    <bk>
      <extLst>
        <ext uri="{3e2802c4-a4d2-4d8b-9148-e3be6c30e623}">
          <xlrd:rvb i="3455"/>
        </ext>
      </extLst>
    </bk>
    <bk>
      <extLst>
        <ext uri="{3e2802c4-a4d2-4d8b-9148-e3be6c30e623}">
          <xlrd:rvb i="3456"/>
        </ext>
      </extLst>
    </bk>
    <bk>
      <extLst>
        <ext uri="{3e2802c4-a4d2-4d8b-9148-e3be6c30e623}">
          <xlrd:rvb i="3457"/>
        </ext>
      </extLst>
    </bk>
    <bk>
      <extLst>
        <ext uri="{3e2802c4-a4d2-4d8b-9148-e3be6c30e623}">
          <xlrd:rvb i="3458"/>
        </ext>
      </extLst>
    </bk>
    <bk>
      <extLst>
        <ext uri="{3e2802c4-a4d2-4d8b-9148-e3be6c30e623}">
          <xlrd:rvb i="3459"/>
        </ext>
      </extLst>
    </bk>
    <bk>
      <extLst>
        <ext uri="{3e2802c4-a4d2-4d8b-9148-e3be6c30e623}">
          <xlrd:rvb i="3460"/>
        </ext>
      </extLst>
    </bk>
    <bk>
      <extLst>
        <ext uri="{3e2802c4-a4d2-4d8b-9148-e3be6c30e623}">
          <xlrd:rvb i="3461"/>
        </ext>
      </extLst>
    </bk>
    <bk>
      <extLst>
        <ext uri="{3e2802c4-a4d2-4d8b-9148-e3be6c30e623}">
          <xlrd:rvb i="3462"/>
        </ext>
      </extLst>
    </bk>
    <bk>
      <extLst>
        <ext uri="{3e2802c4-a4d2-4d8b-9148-e3be6c30e623}">
          <xlrd:rvb i="3463"/>
        </ext>
      </extLst>
    </bk>
    <bk>
      <extLst>
        <ext uri="{3e2802c4-a4d2-4d8b-9148-e3be6c30e623}">
          <xlrd:rvb i="3464"/>
        </ext>
      </extLst>
    </bk>
    <bk>
      <extLst>
        <ext uri="{3e2802c4-a4d2-4d8b-9148-e3be6c30e623}">
          <xlrd:rvb i="3465"/>
        </ext>
      </extLst>
    </bk>
    <bk>
      <extLst>
        <ext uri="{3e2802c4-a4d2-4d8b-9148-e3be6c30e623}">
          <xlrd:rvb i="3466"/>
        </ext>
      </extLst>
    </bk>
    <bk>
      <extLst>
        <ext uri="{3e2802c4-a4d2-4d8b-9148-e3be6c30e623}">
          <xlrd:rvb i="3467"/>
        </ext>
      </extLst>
    </bk>
    <bk>
      <extLst>
        <ext uri="{3e2802c4-a4d2-4d8b-9148-e3be6c30e623}">
          <xlrd:rvb i="3468"/>
        </ext>
      </extLst>
    </bk>
    <bk>
      <extLst>
        <ext uri="{3e2802c4-a4d2-4d8b-9148-e3be6c30e623}">
          <xlrd:rvb i="3469"/>
        </ext>
      </extLst>
    </bk>
    <bk>
      <extLst>
        <ext uri="{3e2802c4-a4d2-4d8b-9148-e3be6c30e623}">
          <xlrd:rvb i="3470"/>
        </ext>
      </extLst>
    </bk>
    <bk>
      <extLst>
        <ext uri="{3e2802c4-a4d2-4d8b-9148-e3be6c30e623}">
          <xlrd:rvb i="3471"/>
        </ext>
      </extLst>
    </bk>
    <bk>
      <extLst>
        <ext uri="{3e2802c4-a4d2-4d8b-9148-e3be6c30e623}">
          <xlrd:rvb i="3472"/>
        </ext>
      </extLst>
    </bk>
    <bk>
      <extLst>
        <ext uri="{3e2802c4-a4d2-4d8b-9148-e3be6c30e623}">
          <xlrd:rvb i="3473"/>
        </ext>
      </extLst>
    </bk>
    <bk>
      <extLst>
        <ext uri="{3e2802c4-a4d2-4d8b-9148-e3be6c30e623}">
          <xlrd:rvb i="3474"/>
        </ext>
      </extLst>
    </bk>
    <bk>
      <extLst>
        <ext uri="{3e2802c4-a4d2-4d8b-9148-e3be6c30e623}">
          <xlrd:rvb i="3475"/>
        </ext>
      </extLst>
    </bk>
    <bk>
      <extLst>
        <ext uri="{3e2802c4-a4d2-4d8b-9148-e3be6c30e623}">
          <xlrd:rvb i="3476"/>
        </ext>
      </extLst>
    </bk>
    <bk>
      <extLst>
        <ext uri="{3e2802c4-a4d2-4d8b-9148-e3be6c30e623}">
          <xlrd:rvb i="3477"/>
        </ext>
      </extLst>
    </bk>
    <bk>
      <extLst>
        <ext uri="{3e2802c4-a4d2-4d8b-9148-e3be6c30e623}">
          <xlrd:rvb i="3478"/>
        </ext>
      </extLst>
    </bk>
    <bk>
      <extLst>
        <ext uri="{3e2802c4-a4d2-4d8b-9148-e3be6c30e623}">
          <xlrd:rvb i="3479"/>
        </ext>
      </extLst>
    </bk>
    <bk>
      <extLst>
        <ext uri="{3e2802c4-a4d2-4d8b-9148-e3be6c30e623}">
          <xlrd:rvb i="3480"/>
        </ext>
      </extLst>
    </bk>
    <bk>
      <extLst>
        <ext uri="{3e2802c4-a4d2-4d8b-9148-e3be6c30e623}">
          <xlrd:rvb i="3481"/>
        </ext>
      </extLst>
    </bk>
    <bk>
      <extLst>
        <ext uri="{3e2802c4-a4d2-4d8b-9148-e3be6c30e623}">
          <xlrd:rvb i="3482"/>
        </ext>
      </extLst>
    </bk>
    <bk>
      <extLst>
        <ext uri="{3e2802c4-a4d2-4d8b-9148-e3be6c30e623}">
          <xlrd:rvb i="3483"/>
        </ext>
      </extLst>
    </bk>
    <bk>
      <extLst>
        <ext uri="{3e2802c4-a4d2-4d8b-9148-e3be6c30e623}">
          <xlrd:rvb i="3484"/>
        </ext>
      </extLst>
    </bk>
    <bk>
      <extLst>
        <ext uri="{3e2802c4-a4d2-4d8b-9148-e3be6c30e623}">
          <xlrd:rvb i="3485"/>
        </ext>
      </extLst>
    </bk>
    <bk>
      <extLst>
        <ext uri="{3e2802c4-a4d2-4d8b-9148-e3be6c30e623}">
          <xlrd:rvb i="3486"/>
        </ext>
      </extLst>
    </bk>
    <bk>
      <extLst>
        <ext uri="{3e2802c4-a4d2-4d8b-9148-e3be6c30e623}">
          <xlrd:rvb i="3487"/>
        </ext>
      </extLst>
    </bk>
    <bk>
      <extLst>
        <ext uri="{3e2802c4-a4d2-4d8b-9148-e3be6c30e623}">
          <xlrd:rvb i="3488"/>
        </ext>
      </extLst>
    </bk>
    <bk>
      <extLst>
        <ext uri="{3e2802c4-a4d2-4d8b-9148-e3be6c30e623}">
          <xlrd:rvb i="3489"/>
        </ext>
      </extLst>
    </bk>
    <bk>
      <extLst>
        <ext uri="{3e2802c4-a4d2-4d8b-9148-e3be6c30e623}">
          <xlrd:rvb i="3490"/>
        </ext>
      </extLst>
    </bk>
    <bk>
      <extLst>
        <ext uri="{3e2802c4-a4d2-4d8b-9148-e3be6c30e623}">
          <xlrd:rvb i="3491"/>
        </ext>
      </extLst>
    </bk>
    <bk>
      <extLst>
        <ext uri="{3e2802c4-a4d2-4d8b-9148-e3be6c30e623}">
          <xlrd:rvb i="3492"/>
        </ext>
      </extLst>
    </bk>
    <bk>
      <extLst>
        <ext uri="{3e2802c4-a4d2-4d8b-9148-e3be6c30e623}">
          <xlrd:rvb i="3493"/>
        </ext>
      </extLst>
    </bk>
    <bk>
      <extLst>
        <ext uri="{3e2802c4-a4d2-4d8b-9148-e3be6c30e623}">
          <xlrd:rvb i="3494"/>
        </ext>
      </extLst>
    </bk>
    <bk>
      <extLst>
        <ext uri="{3e2802c4-a4d2-4d8b-9148-e3be6c30e623}">
          <xlrd:rvb i="3495"/>
        </ext>
      </extLst>
    </bk>
    <bk>
      <extLst>
        <ext uri="{3e2802c4-a4d2-4d8b-9148-e3be6c30e623}">
          <xlrd:rvb i="3496"/>
        </ext>
      </extLst>
    </bk>
    <bk>
      <extLst>
        <ext uri="{3e2802c4-a4d2-4d8b-9148-e3be6c30e623}">
          <xlrd:rvb i="3497"/>
        </ext>
      </extLst>
    </bk>
    <bk>
      <extLst>
        <ext uri="{3e2802c4-a4d2-4d8b-9148-e3be6c30e623}">
          <xlrd:rvb i="3498"/>
        </ext>
      </extLst>
    </bk>
    <bk>
      <extLst>
        <ext uri="{3e2802c4-a4d2-4d8b-9148-e3be6c30e623}">
          <xlrd:rvb i="3499"/>
        </ext>
      </extLst>
    </bk>
    <bk>
      <extLst>
        <ext uri="{3e2802c4-a4d2-4d8b-9148-e3be6c30e623}">
          <xlrd:rvb i="3500"/>
        </ext>
      </extLst>
    </bk>
    <bk>
      <extLst>
        <ext uri="{3e2802c4-a4d2-4d8b-9148-e3be6c30e623}">
          <xlrd:rvb i="3501"/>
        </ext>
      </extLst>
    </bk>
    <bk>
      <extLst>
        <ext uri="{3e2802c4-a4d2-4d8b-9148-e3be6c30e623}">
          <xlrd:rvb i="3502"/>
        </ext>
      </extLst>
    </bk>
    <bk>
      <extLst>
        <ext uri="{3e2802c4-a4d2-4d8b-9148-e3be6c30e623}">
          <xlrd:rvb i="3503"/>
        </ext>
      </extLst>
    </bk>
    <bk>
      <extLst>
        <ext uri="{3e2802c4-a4d2-4d8b-9148-e3be6c30e623}">
          <xlrd:rvb i="3504"/>
        </ext>
      </extLst>
    </bk>
    <bk>
      <extLst>
        <ext uri="{3e2802c4-a4d2-4d8b-9148-e3be6c30e623}">
          <xlrd:rvb i="3505"/>
        </ext>
      </extLst>
    </bk>
    <bk>
      <extLst>
        <ext uri="{3e2802c4-a4d2-4d8b-9148-e3be6c30e623}">
          <xlrd:rvb i="3506"/>
        </ext>
      </extLst>
    </bk>
    <bk>
      <extLst>
        <ext uri="{3e2802c4-a4d2-4d8b-9148-e3be6c30e623}">
          <xlrd:rvb i="3507"/>
        </ext>
      </extLst>
    </bk>
    <bk>
      <extLst>
        <ext uri="{3e2802c4-a4d2-4d8b-9148-e3be6c30e623}">
          <xlrd:rvb i="3508"/>
        </ext>
      </extLst>
    </bk>
    <bk>
      <extLst>
        <ext uri="{3e2802c4-a4d2-4d8b-9148-e3be6c30e623}">
          <xlrd:rvb i="3509"/>
        </ext>
      </extLst>
    </bk>
    <bk>
      <extLst>
        <ext uri="{3e2802c4-a4d2-4d8b-9148-e3be6c30e623}">
          <xlrd:rvb i="3510"/>
        </ext>
      </extLst>
    </bk>
    <bk>
      <extLst>
        <ext uri="{3e2802c4-a4d2-4d8b-9148-e3be6c30e623}">
          <xlrd:rvb i="3511"/>
        </ext>
      </extLst>
    </bk>
    <bk>
      <extLst>
        <ext uri="{3e2802c4-a4d2-4d8b-9148-e3be6c30e623}">
          <xlrd:rvb i="3512"/>
        </ext>
      </extLst>
    </bk>
    <bk>
      <extLst>
        <ext uri="{3e2802c4-a4d2-4d8b-9148-e3be6c30e623}">
          <xlrd:rvb i="3513"/>
        </ext>
      </extLst>
    </bk>
    <bk>
      <extLst>
        <ext uri="{3e2802c4-a4d2-4d8b-9148-e3be6c30e623}">
          <xlrd:rvb i="3514"/>
        </ext>
      </extLst>
    </bk>
    <bk>
      <extLst>
        <ext uri="{3e2802c4-a4d2-4d8b-9148-e3be6c30e623}">
          <xlrd:rvb i="3515"/>
        </ext>
      </extLst>
    </bk>
    <bk>
      <extLst>
        <ext uri="{3e2802c4-a4d2-4d8b-9148-e3be6c30e623}">
          <xlrd:rvb i="3516"/>
        </ext>
      </extLst>
    </bk>
    <bk>
      <extLst>
        <ext uri="{3e2802c4-a4d2-4d8b-9148-e3be6c30e623}">
          <xlrd:rvb i="3517"/>
        </ext>
      </extLst>
    </bk>
    <bk>
      <extLst>
        <ext uri="{3e2802c4-a4d2-4d8b-9148-e3be6c30e623}">
          <xlrd:rvb i="3518"/>
        </ext>
      </extLst>
    </bk>
    <bk>
      <extLst>
        <ext uri="{3e2802c4-a4d2-4d8b-9148-e3be6c30e623}">
          <xlrd:rvb i="3519"/>
        </ext>
      </extLst>
    </bk>
    <bk>
      <extLst>
        <ext uri="{3e2802c4-a4d2-4d8b-9148-e3be6c30e623}">
          <xlrd:rvb i="3520"/>
        </ext>
      </extLst>
    </bk>
    <bk>
      <extLst>
        <ext uri="{3e2802c4-a4d2-4d8b-9148-e3be6c30e623}">
          <xlrd:rvb i="3521"/>
        </ext>
      </extLst>
    </bk>
    <bk>
      <extLst>
        <ext uri="{3e2802c4-a4d2-4d8b-9148-e3be6c30e623}">
          <xlrd:rvb i="3522"/>
        </ext>
      </extLst>
    </bk>
    <bk>
      <extLst>
        <ext uri="{3e2802c4-a4d2-4d8b-9148-e3be6c30e623}">
          <xlrd:rvb i="3523"/>
        </ext>
      </extLst>
    </bk>
    <bk>
      <extLst>
        <ext uri="{3e2802c4-a4d2-4d8b-9148-e3be6c30e623}">
          <xlrd:rvb i="3524"/>
        </ext>
      </extLst>
    </bk>
    <bk>
      <extLst>
        <ext uri="{3e2802c4-a4d2-4d8b-9148-e3be6c30e623}">
          <xlrd:rvb i="3525"/>
        </ext>
      </extLst>
    </bk>
    <bk>
      <extLst>
        <ext uri="{3e2802c4-a4d2-4d8b-9148-e3be6c30e623}">
          <xlrd:rvb i="3526"/>
        </ext>
      </extLst>
    </bk>
    <bk>
      <extLst>
        <ext uri="{3e2802c4-a4d2-4d8b-9148-e3be6c30e623}">
          <xlrd:rvb i="3527"/>
        </ext>
      </extLst>
    </bk>
    <bk>
      <extLst>
        <ext uri="{3e2802c4-a4d2-4d8b-9148-e3be6c30e623}">
          <xlrd:rvb i="3528"/>
        </ext>
      </extLst>
    </bk>
    <bk>
      <extLst>
        <ext uri="{3e2802c4-a4d2-4d8b-9148-e3be6c30e623}">
          <xlrd:rvb i="3529"/>
        </ext>
      </extLst>
    </bk>
    <bk>
      <extLst>
        <ext uri="{3e2802c4-a4d2-4d8b-9148-e3be6c30e623}">
          <xlrd:rvb i="3530"/>
        </ext>
      </extLst>
    </bk>
    <bk>
      <extLst>
        <ext uri="{3e2802c4-a4d2-4d8b-9148-e3be6c30e623}">
          <xlrd:rvb i="3531"/>
        </ext>
      </extLst>
    </bk>
    <bk>
      <extLst>
        <ext uri="{3e2802c4-a4d2-4d8b-9148-e3be6c30e623}">
          <xlrd:rvb i="3532"/>
        </ext>
      </extLst>
    </bk>
    <bk>
      <extLst>
        <ext uri="{3e2802c4-a4d2-4d8b-9148-e3be6c30e623}">
          <xlrd:rvb i="3533"/>
        </ext>
      </extLst>
    </bk>
    <bk>
      <extLst>
        <ext uri="{3e2802c4-a4d2-4d8b-9148-e3be6c30e623}">
          <xlrd:rvb i="3534"/>
        </ext>
      </extLst>
    </bk>
    <bk>
      <extLst>
        <ext uri="{3e2802c4-a4d2-4d8b-9148-e3be6c30e623}">
          <xlrd:rvb i="3535"/>
        </ext>
      </extLst>
    </bk>
    <bk>
      <extLst>
        <ext uri="{3e2802c4-a4d2-4d8b-9148-e3be6c30e623}">
          <xlrd:rvb i="3536"/>
        </ext>
      </extLst>
    </bk>
    <bk>
      <extLst>
        <ext uri="{3e2802c4-a4d2-4d8b-9148-e3be6c30e623}">
          <xlrd:rvb i="3537"/>
        </ext>
      </extLst>
    </bk>
    <bk>
      <extLst>
        <ext uri="{3e2802c4-a4d2-4d8b-9148-e3be6c30e623}">
          <xlrd:rvb i="3538"/>
        </ext>
      </extLst>
    </bk>
    <bk>
      <extLst>
        <ext uri="{3e2802c4-a4d2-4d8b-9148-e3be6c30e623}">
          <xlrd:rvb i="3539"/>
        </ext>
      </extLst>
    </bk>
    <bk>
      <extLst>
        <ext uri="{3e2802c4-a4d2-4d8b-9148-e3be6c30e623}">
          <xlrd:rvb i="3540"/>
        </ext>
      </extLst>
    </bk>
    <bk>
      <extLst>
        <ext uri="{3e2802c4-a4d2-4d8b-9148-e3be6c30e623}">
          <xlrd:rvb i="3541"/>
        </ext>
      </extLst>
    </bk>
    <bk>
      <extLst>
        <ext uri="{3e2802c4-a4d2-4d8b-9148-e3be6c30e623}">
          <xlrd:rvb i="3542"/>
        </ext>
      </extLst>
    </bk>
    <bk>
      <extLst>
        <ext uri="{3e2802c4-a4d2-4d8b-9148-e3be6c30e623}">
          <xlrd:rvb i="3543"/>
        </ext>
      </extLst>
    </bk>
    <bk>
      <extLst>
        <ext uri="{3e2802c4-a4d2-4d8b-9148-e3be6c30e623}">
          <xlrd:rvb i="3544"/>
        </ext>
      </extLst>
    </bk>
    <bk>
      <extLst>
        <ext uri="{3e2802c4-a4d2-4d8b-9148-e3be6c30e623}">
          <xlrd:rvb i="3545"/>
        </ext>
      </extLst>
    </bk>
    <bk>
      <extLst>
        <ext uri="{3e2802c4-a4d2-4d8b-9148-e3be6c30e623}">
          <xlrd:rvb i="3546"/>
        </ext>
      </extLst>
    </bk>
    <bk>
      <extLst>
        <ext uri="{3e2802c4-a4d2-4d8b-9148-e3be6c30e623}">
          <xlrd:rvb i="3547"/>
        </ext>
      </extLst>
    </bk>
    <bk>
      <extLst>
        <ext uri="{3e2802c4-a4d2-4d8b-9148-e3be6c30e623}">
          <xlrd:rvb i="3548"/>
        </ext>
      </extLst>
    </bk>
    <bk>
      <extLst>
        <ext uri="{3e2802c4-a4d2-4d8b-9148-e3be6c30e623}">
          <xlrd:rvb i="3549"/>
        </ext>
      </extLst>
    </bk>
    <bk>
      <extLst>
        <ext uri="{3e2802c4-a4d2-4d8b-9148-e3be6c30e623}">
          <xlrd:rvb i="3550"/>
        </ext>
      </extLst>
    </bk>
    <bk>
      <extLst>
        <ext uri="{3e2802c4-a4d2-4d8b-9148-e3be6c30e623}">
          <xlrd:rvb i="3551"/>
        </ext>
      </extLst>
    </bk>
    <bk>
      <extLst>
        <ext uri="{3e2802c4-a4d2-4d8b-9148-e3be6c30e623}">
          <xlrd:rvb i="3552"/>
        </ext>
      </extLst>
    </bk>
    <bk>
      <extLst>
        <ext uri="{3e2802c4-a4d2-4d8b-9148-e3be6c30e623}">
          <xlrd:rvb i="3553"/>
        </ext>
      </extLst>
    </bk>
    <bk>
      <extLst>
        <ext uri="{3e2802c4-a4d2-4d8b-9148-e3be6c30e623}">
          <xlrd:rvb i="3554"/>
        </ext>
      </extLst>
    </bk>
    <bk>
      <extLst>
        <ext uri="{3e2802c4-a4d2-4d8b-9148-e3be6c30e623}">
          <xlrd:rvb i="3555"/>
        </ext>
      </extLst>
    </bk>
    <bk>
      <extLst>
        <ext uri="{3e2802c4-a4d2-4d8b-9148-e3be6c30e623}">
          <xlrd:rvb i="3556"/>
        </ext>
      </extLst>
    </bk>
    <bk>
      <extLst>
        <ext uri="{3e2802c4-a4d2-4d8b-9148-e3be6c30e623}">
          <xlrd:rvb i="3557"/>
        </ext>
      </extLst>
    </bk>
    <bk>
      <extLst>
        <ext uri="{3e2802c4-a4d2-4d8b-9148-e3be6c30e623}">
          <xlrd:rvb i="3558"/>
        </ext>
      </extLst>
    </bk>
    <bk>
      <extLst>
        <ext uri="{3e2802c4-a4d2-4d8b-9148-e3be6c30e623}">
          <xlrd:rvb i="3559"/>
        </ext>
      </extLst>
    </bk>
    <bk>
      <extLst>
        <ext uri="{3e2802c4-a4d2-4d8b-9148-e3be6c30e623}">
          <xlrd:rvb i="3560"/>
        </ext>
      </extLst>
    </bk>
    <bk>
      <extLst>
        <ext uri="{3e2802c4-a4d2-4d8b-9148-e3be6c30e623}">
          <xlrd:rvb i="3561"/>
        </ext>
      </extLst>
    </bk>
    <bk>
      <extLst>
        <ext uri="{3e2802c4-a4d2-4d8b-9148-e3be6c30e623}">
          <xlrd:rvb i="3562"/>
        </ext>
      </extLst>
    </bk>
    <bk>
      <extLst>
        <ext uri="{3e2802c4-a4d2-4d8b-9148-e3be6c30e623}">
          <xlrd:rvb i="3563"/>
        </ext>
      </extLst>
    </bk>
    <bk>
      <extLst>
        <ext uri="{3e2802c4-a4d2-4d8b-9148-e3be6c30e623}">
          <xlrd:rvb i="3564"/>
        </ext>
      </extLst>
    </bk>
    <bk>
      <extLst>
        <ext uri="{3e2802c4-a4d2-4d8b-9148-e3be6c30e623}">
          <xlrd:rvb i="3565"/>
        </ext>
      </extLst>
    </bk>
    <bk>
      <extLst>
        <ext uri="{3e2802c4-a4d2-4d8b-9148-e3be6c30e623}">
          <xlrd:rvb i="3566"/>
        </ext>
      </extLst>
    </bk>
    <bk>
      <extLst>
        <ext uri="{3e2802c4-a4d2-4d8b-9148-e3be6c30e623}">
          <xlrd:rvb i="3567"/>
        </ext>
      </extLst>
    </bk>
    <bk>
      <extLst>
        <ext uri="{3e2802c4-a4d2-4d8b-9148-e3be6c30e623}">
          <xlrd:rvb i="3568"/>
        </ext>
      </extLst>
    </bk>
    <bk>
      <extLst>
        <ext uri="{3e2802c4-a4d2-4d8b-9148-e3be6c30e623}">
          <xlrd:rvb i="3569"/>
        </ext>
      </extLst>
    </bk>
    <bk>
      <extLst>
        <ext uri="{3e2802c4-a4d2-4d8b-9148-e3be6c30e623}">
          <xlrd:rvb i="3570"/>
        </ext>
      </extLst>
    </bk>
    <bk>
      <extLst>
        <ext uri="{3e2802c4-a4d2-4d8b-9148-e3be6c30e623}">
          <xlrd:rvb i="3571"/>
        </ext>
      </extLst>
    </bk>
    <bk>
      <extLst>
        <ext uri="{3e2802c4-a4d2-4d8b-9148-e3be6c30e623}">
          <xlrd:rvb i="3572"/>
        </ext>
      </extLst>
    </bk>
    <bk>
      <extLst>
        <ext uri="{3e2802c4-a4d2-4d8b-9148-e3be6c30e623}">
          <xlrd:rvb i="3573"/>
        </ext>
      </extLst>
    </bk>
    <bk>
      <extLst>
        <ext uri="{3e2802c4-a4d2-4d8b-9148-e3be6c30e623}">
          <xlrd:rvb i="3574"/>
        </ext>
      </extLst>
    </bk>
    <bk>
      <extLst>
        <ext uri="{3e2802c4-a4d2-4d8b-9148-e3be6c30e623}">
          <xlrd:rvb i="3575"/>
        </ext>
      </extLst>
    </bk>
    <bk>
      <extLst>
        <ext uri="{3e2802c4-a4d2-4d8b-9148-e3be6c30e623}">
          <xlrd:rvb i="3576"/>
        </ext>
      </extLst>
    </bk>
    <bk>
      <extLst>
        <ext uri="{3e2802c4-a4d2-4d8b-9148-e3be6c30e623}">
          <xlrd:rvb i="3577"/>
        </ext>
      </extLst>
    </bk>
    <bk>
      <extLst>
        <ext uri="{3e2802c4-a4d2-4d8b-9148-e3be6c30e623}">
          <xlrd:rvb i="3578"/>
        </ext>
      </extLst>
    </bk>
    <bk>
      <extLst>
        <ext uri="{3e2802c4-a4d2-4d8b-9148-e3be6c30e623}">
          <xlrd:rvb i="3579"/>
        </ext>
      </extLst>
    </bk>
    <bk>
      <extLst>
        <ext uri="{3e2802c4-a4d2-4d8b-9148-e3be6c30e623}">
          <xlrd:rvb i="3580"/>
        </ext>
      </extLst>
    </bk>
    <bk>
      <extLst>
        <ext uri="{3e2802c4-a4d2-4d8b-9148-e3be6c30e623}">
          <xlrd:rvb i="3581"/>
        </ext>
      </extLst>
    </bk>
    <bk>
      <extLst>
        <ext uri="{3e2802c4-a4d2-4d8b-9148-e3be6c30e623}">
          <xlrd:rvb i="3582"/>
        </ext>
      </extLst>
    </bk>
    <bk>
      <extLst>
        <ext uri="{3e2802c4-a4d2-4d8b-9148-e3be6c30e623}">
          <xlrd:rvb i="3583"/>
        </ext>
      </extLst>
    </bk>
    <bk>
      <extLst>
        <ext uri="{3e2802c4-a4d2-4d8b-9148-e3be6c30e623}">
          <xlrd:rvb i="3584"/>
        </ext>
      </extLst>
    </bk>
    <bk>
      <extLst>
        <ext uri="{3e2802c4-a4d2-4d8b-9148-e3be6c30e623}">
          <xlrd:rvb i="3585"/>
        </ext>
      </extLst>
    </bk>
    <bk>
      <extLst>
        <ext uri="{3e2802c4-a4d2-4d8b-9148-e3be6c30e623}">
          <xlrd:rvb i="3586"/>
        </ext>
      </extLst>
    </bk>
    <bk>
      <extLst>
        <ext uri="{3e2802c4-a4d2-4d8b-9148-e3be6c30e623}">
          <xlrd:rvb i="3587"/>
        </ext>
      </extLst>
    </bk>
    <bk>
      <extLst>
        <ext uri="{3e2802c4-a4d2-4d8b-9148-e3be6c30e623}">
          <xlrd:rvb i="3588"/>
        </ext>
      </extLst>
    </bk>
    <bk>
      <extLst>
        <ext uri="{3e2802c4-a4d2-4d8b-9148-e3be6c30e623}">
          <xlrd:rvb i="3589"/>
        </ext>
      </extLst>
    </bk>
    <bk>
      <extLst>
        <ext uri="{3e2802c4-a4d2-4d8b-9148-e3be6c30e623}">
          <xlrd:rvb i="3590"/>
        </ext>
      </extLst>
    </bk>
    <bk>
      <extLst>
        <ext uri="{3e2802c4-a4d2-4d8b-9148-e3be6c30e623}">
          <xlrd:rvb i="3591"/>
        </ext>
      </extLst>
    </bk>
    <bk>
      <extLst>
        <ext uri="{3e2802c4-a4d2-4d8b-9148-e3be6c30e623}">
          <xlrd:rvb i="3592"/>
        </ext>
      </extLst>
    </bk>
    <bk>
      <extLst>
        <ext uri="{3e2802c4-a4d2-4d8b-9148-e3be6c30e623}">
          <xlrd:rvb i="3593"/>
        </ext>
      </extLst>
    </bk>
    <bk>
      <extLst>
        <ext uri="{3e2802c4-a4d2-4d8b-9148-e3be6c30e623}">
          <xlrd:rvb i="3594"/>
        </ext>
      </extLst>
    </bk>
    <bk>
      <extLst>
        <ext uri="{3e2802c4-a4d2-4d8b-9148-e3be6c30e623}">
          <xlrd:rvb i="3595"/>
        </ext>
      </extLst>
    </bk>
    <bk>
      <extLst>
        <ext uri="{3e2802c4-a4d2-4d8b-9148-e3be6c30e623}">
          <xlrd:rvb i="3596"/>
        </ext>
      </extLst>
    </bk>
    <bk>
      <extLst>
        <ext uri="{3e2802c4-a4d2-4d8b-9148-e3be6c30e623}">
          <xlrd:rvb i="3597"/>
        </ext>
      </extLst>
    </bk>
    <bk>
      <extLst>
        <ext uri="{3e2802c4-a4d2-4d8b-9148-e3be6c30e623}">
          <xlrd:rvb i="3598"/>
        </ext>
      </extLst>
    </bk>
    <bk>
      <extLst>
        <ext uri="{3e2802c4-a4d2-4d8b-9148-e3be6c30e623}">
          <xlrd:rvb i="3599"/>
        </ext>
      </extLst>
    </bk>
    <bk>
      <extLst>
        <ext uri="{3e2802c4-a4d2-4d8b-9148-e3be6c30e623}">
          <xlrd:rvb i="3600"/>
        </ext>
      </extLst>
    </bk>
    <bk>
      <extLst>
        <ext uri="{3e2802c4-a4d2-4d8b-9148-e3be6c30e623}">
          <xlrd:rvb i="3601"/>
        </ext>
      </extLst>
    </bk>
    <bk>
      <extLst>
        <ext uri="{3e2802c4-a4d2-4d8b-9148-e3be6c30e623}">
          <xlrd:rvb i="3602"/>
        </ext>
      </extLst>
    </bk>
    <bk>
      <extLst>
        <ext uri="{3e2802c4-a4d2-4d8b-9148-e3be6c30e623}">
          <xlrd:rvb i="3603"/>
        </ext>
      </extLst>
    </bk>
    <bk>
      <extLst>
        <ext uri="{3e2802c4-a4d2-4d8b-9148-e3be6c30e623}">
          <xlrd:rvb i="3604"/>
        </ext>
      </extLst>
    </bk>
    <bk>
      <extLst>
        <ext uri="{3e2802c4-a4d2-4d8b-9148-e3be6c30e623}">
          <xlrd:rvb i="3605"/>
        </ext>
      </extLst>
    </bk>
    <bk>
      <extLst>
        <ext uri="{3e2802c4-a4d2-4d8b-9148-e3be6c30e623}">
          <xlrd:rvb i="3606"/>
        </ext>
      </extLst>
    </bk>
    <bk>
      <extLst>
        <ext uri="{3e2802c4-a4d2-4d8b-9148-e3be6c30e623}">
          <xlrd:rvb i="3607"/>
        </ext>
      </extLst>
    </bk>
    <bk>
      <extLst>
        <ext uri="{3e2802c4-a4d2-4d8b-9148-e3be6c30e623}">
          <xlrd:rvb i="3608"/>
        </ext>
      </extLst>
    </bk>
    <bk>
      <extLst>
        <ext uri="{3e2802c4-a4d2-4d8b-9148-e3be6c30e623}">
          <xlrd:rvb i="3609"/>
        </ext>
      </extLst>
    </bk>
    <bk>
      <extLst>
        <ext uri="{3e2802c4-a4d2-4d8b-9148-e3be6c30e623}">
          <xlrd:rvb i="3610"/>
        </ext>
      </extLst>
    </bk>
    <bk>
      <extLst>
        <ext uri="{3e2802c4-a4d2-4d8b-9148-e3be6c30e623}">
          <xlrd:rvb i="3611"/>
        </ext>
      </extLst>
    </bk>
    <bk>
      <extLst>
        <ext uri="{3e2802c4-a4d2-4d8b-9148-e3be6c30e623}">
          <xlrd:rvb i="3612"/>
        </ext>
      </extLst>
    </bk>
    <bk>
      <extLst>
        <ext uri="{3e2802c4-a4d2-4d8b-9148-e3be6c30e623}">
          <xlrd:rvb i="3613"/>
        </ext>
      </extLst>
    </bk>
    <bk>
      <extLst>
        <ext uri="{3e2802c4-a4d2-4d8b-9148-e3be6c30e623}">
          <xlrd:rvb i="3614"/>
        </ext>
      </extLst>
    </bk>
    <bk>
      <extLst>
        <ext uri="{3e2802c4-a4d2-4d8b-9148-e3be6c30e623}">
          <xlrd:rvb i="3615"/>
        </ext>
      </extLst>
    </bk>
    <bk>
      <extLst>
        <ext uri="{3e2802c4-a4d2-4d8b-9148-e3be6c30e623}">
          <xlrd:rvb i="3616"/>
        </ext>
      </extLst>
    </bk>
    <bk>
      <extLst>
        <ext uri="{3e2802c4-a4d2-4d8b-9148-e3be6c30e623}">
          <xlrd:rvb i="3617"/>
        </ext>
      </extLst>
    </bk>
    <bk>
      <extLst>
        <ext uri="{3e2802c4-a4d2-4d8b-9148-e3be6c30e623}">
          <xlrd:rvb i="3618"/>
        </ext>
      </extLst>
    </bk>
    <bk>
      <extLst>
        <ext uri="{3e2802c4-a4d2-4d8b-9148-e3be6c30e623}">
          <xlrd:rvb i="3619"/>
        </ext>
      </extLst>
    </bk>
    <bk>
      <extLst>
        <ext uri="{3e2802c4-a4d2-4d8b-9148-e3be6c30e623}">
          <xlrd:rvb i="3620"/>
        </ext>
      </extLst>
    </bk>
    <bk>
      <extLst>
        <ext uri="{3e2802c4-a4d2-4d8b-9148-e3be6c30e623}">
          <xlrd:rvb i="3621"/>
        </ext>
      </extLst>
    </bk>
    <bk>
      <extLst>
        <ext uri="{3e2802c4-a4d2-4d8b-9148-e3be6c30e623}">
          <xlrd:rvb i="3622"/>
        </ext>
      </extLst>
    </bk>
    <bk>
      <extLst>
        <ext uri="{3e2802c4-a4d2-4d8b-9148-e3be6c30e623}">
          <xlrd:rvb i="3623"/>
        </ext>
      </extLst>
    </bk>
    <bk>
      <extLst>
        <ext uri="{3e2802c4-a4d2-4d8b-9148-e3be6c30e623}">
          <xlrd:rvb i="3624"/>
        </ext>
      </extLst>
    </bk>
    <bk>
      <extLst>
        <ext uri="{3e2802c4-a4d2-4d8b-9148-e3be6c30e623}">
          <xlrd:rvb i="3625"/>
        </ext>
      </extLst>
    </bk>
    <bk>
      <extLst>
        <ext uri="{3e2802c4-a4d2-4d8b-9148-e3be6c30e623}">
          <xlrd:rvb i="3626"/>
        </ext>
      </extLst>
    </bk>
    <bk>
      <extLst>
        <ext uri="{3e2802c4-a4d2-4d8b-9148-e3be6c30e623}">
          <xlrd:rvb i="3627"/>
        </ext>
      </extLst>
    </bk>
    <bk>
      <extLst>
        <ext uri="{3e2802c4-a4d2-4d8b-9148-e3be6c30e623}">
          <xlrd:rvb i="3628"/>
        </ext>
      </extLst>
    </bk>
    <bk>
      <extLst>
        <ext uri="{3e2802c4-a4d2-4d8b-9148-e3be6c30e623}">
          <xlrd:rvb i="3629"/>
        </ext>
      </extLst>
    </bk>
    <bk>
      <extLst>
        <ext uri="{3e2802c4-a4d2-4d8b-9148-e3be6c30e623}">
          <xlrd:rvb i="3630"/>
        </ext>
      </extLst>
    </bk>
    <bk>
      <extLst>
        <ext uri="{3e2802c4-a4d2-4d8b-9148-e3be6c30e623}">
          <xlrd:rvb i="3631"/>
        </ext>
      </extLst>
    </bk>
    <bk>
      <extLst>
        <ext uri="{3e2802c4-a4d2-4d8b-9148-e3be6c30e623}">
          <xlrd:rvb i="3632"/>
        </ext>
      </extLst>
    </bk>
    <bk>
      <extLst>
        <ext uri="{3e2802c4-a4d2-4d8b-9148-e3be6c30e623}">
          <xlrd:rvb i="3633"/>
        </ext>
      </extLst>
    </bk>
    <bk>
      <extLst>
        <ext uri="{3e2802c4-a4d2-4d8b-9148-e3be6c30e623}">
          <xlrd:rvb i="3634"/>
        </ext>
      </extLst>
    </bk>
    <bk>
      <extLst>
        <ext uri="{3e2802c4-a4d2-4d8b-9148-e3be6c30e623}">
          <xlrd:rvb i="3635"/>
        </ext>
      </extLst>
    </bk>
    <bk>
      <extLst>
        <ext uri="{3e2802c4-a4d2-4d8b-9148-e3be6c30e623}">
          <xlrd:rvb i="3636"/>
        </ext>
      </extLst>
    </bk>
    <bk>
      <extLst>
        <ext uri="{3e2802c4-a4d2-4d8b-9148-e3be6c30e623}">
          <xlrd:rvb i="3637"/>
        </ext>
      </extLst>
    </bk>
    <bk>
      <extLst>
        <ext uri="{3e2802c4-a4d2-4d8b-9148-e3be6c30e623}">
          <xlrd:rvb i="3638"/>
        </ext>
      </extLst>
    </bk>
    <bk>
      <extLst>
        <ext uri="{3e2802c4-a4d2-4d8b-9148-e3be6c30e623}">
          <xlrd:rvb i="3639"/>
        </ext>
      </extLst>
    </bk>
    <bk>
      <extLst>
        <ext uri="{3e2802c4-a4d2-4d8b-9148-e3be6c30e623}">
          <xlrd:rvb i="3640"/>
        </ext>
      </extLst>
    </bk>
    <bk>
      <extLst>
        <ext uri="{3e2802c4-a4d2-4d8b-9148-e3be6c30e623}">
          <xlrd:rvb i="3641"/>
        </ext>
      </extLst>
    </bk>
    <bk>
      <extLst>
        <ext uri="{3e2802c4-a4d2-4d8b-9148-e3be6c30e623}">
          <xlrd:rvb i="3642"/>
        </ext>
      </extLst>
    </bk>
    <bk>
      <extLst>
        <ext uri="{3e2802c4-a4d2-4d8b-9148-e3be6c30e623}">
          <xlrd:rvb i="3643"/>
        </ext>
      </extLst>
    </bk>
    <bk>
      <extLst>
        <ext uri="{3e2802c4-a4d2-4d8b-9148-e3be6c30e623}">
          <xlrd:rvb i="3644"/>
        </ext>
      </extLst>
    </bk>
    <bk>
      <extLst>
        <ext uri="{3e2802c4-a4d2-4d8b-9148-e3be6c30e623}">
          <xlrd:rvb i="3645"/>
        </ext>
      </extLst>
    </bk>
    <bk>
      <extLst>
        <ext uri="{3e2802c4-a4d2-4d8b-9148-e3be6c30e623}">
          <xlrd:rvb i="3646"/>
        </ext>
      </extLst>
    </bk>
    <bk>
      <extLst>
        <ext uri="{3e2802c4-a4d2-4d8b-9148-e3be6c30e623}">
          <xlrd:rvb i="3647"/>
        </ext>
      </extLst>
    </bk>
    <bk>
      <extLst>
        <ext uri="{3e2802c4-a4d2-4d8b-9148-e3be6c30e623}">
          <xlrd:rvb i="3648"/>
        </ext>
      </extLst>
    </bk>
    <bk>
      <extLst>
        <ext uri="{3e2802c4-a4d2-4d8b-9148-e3be6c30e623}">
          <xlrd:rvb i="3649"/>
        </ext>
      </extLst>
    </bk>
    <bk>
      <extLst>
        <ext uri="{3e2802c4-a4d2-4d8b-9148-e3be6c30e623}">
          <xlrd:rvb i="3650"/>
        </ext>
      </extLst>
    </bk>
    <bk>
      <extLst>
        <ext uri="{3e2802c4-a4d2-4d8b-9148-e3be6c30e623}">
          <xlrd:rvb i="3651"/>
        </ext>
      </extLst>
    </bk>
    <bk>
      <extLst>
        <ext uri="{3e2802c4-a4d2-4d8b-9148-e3be6c30e623}">
          <xlrd:rvb i="3652"/>
        </ext>
      </extLst>
    </bk>
    <bk>
      <extLst>
        <ext uri="{3e2802c4-a4d2-4d8b-9148-e3be6c30e623}">
          <xlrd:rvb i="3653"/>
        </ext>
      </extLst>
    </bk>
    <bk>
      <extLst>
        <ext uri="{3e2802c4-a4d2-4d8b-9148-e3be6c30e623}">
          <xlrd:rvb i="3654"/>
        </ext>
      </extLst>
    </bk>
    <bk>
      <extLst>
        <ext uri="{3e2802c4-a4d2-4d8b-9148-e3be6c30e623}">
          <xlrd:rvb i="3655"/>
        </ext>
      </extLst>
    </bk>
    <bk>
      <extLst>
        <ext uri="{3e2802c4-a4d2-4d8b-9148-e3be6c30e623}">
          <xlrd:rvb i="3656"/>
        </ext>
      </extLst>
    </bk>
    <bk>
      <extLst>
        <ext uri="{3e2802c4-a4d2-4d8b-9148-e3be6c30e623}">
          <xlrd:rvb i="3657"/>
        </ext>
      </extLst>
    </bk>
    <bk>
      <extLst>
        <ext uri="{3e2802c4-a4d2-4d8b-9148-e3be6c30e623}">
          <xlrd:rvb i="3658"/>
        </ext>
      </extLst>
    </bk>
    <bk>
      <extLst>
        <ext uri="{3e2802c4-a4d2-4d8b-9148-e3be6c30e623}">
          <xlrd:rvb i="3659"/>
        </ext>
      </extLst>
    </bk>
    <bk>
      <extLst>
        <ext uri="{3e2802c4-a4d2-4d8b-9148-e3be6c30e623}">
          <xlrd:rvb i="3660"/>
        </ext>
      </extLst>
    </bk>
    <bk>
      <extLst>
        <ext uri="{3e2802c4-a4d2-4d8b-9148-e3be6c30e623}">
          <xlrd:rvb i="3661"/>
        </ext>
      </extLst>
    </bk>
    <bk>
      <extLst>
        <ext uri="{3e2802c4-a4d2-4d8b-9148-e3be6c30e623}">
          <xlrd:rvb i="3662"/>
        </ext>
      </extLst>
    </bk>
    <bk>
      <extLst>
        <ext uri="{3e2802c4-a4d2-4d8b-9148-e3be6c30e623}">
          <xlrd:rvb i="3663"/>
        </ext>
      </extLst>
    </bk>
    <bk>
      <extLst>
        <ext uri="{3e2802c4-a4d2-4d8b-9148-e3be6c30e623}">
          <xlrd:rvb i="3664"/>
        </ext>
      </extLst>
    </bk>
    <bk>
      <extLst>
        <ext uri="{3e2802c4-a4d2-4d8b-9148-e3be6c30e623}">
          <xlrd:rvb i="3665"/>
        </ext>
      </extLst>
    </bk>
    <bk>
      <extLst>
        <ext uri="{3e2802c4-a4d2-4d8b-9148-e3be6c30e623}">
          <xlrd:rvb i="3666"/>
        </ext>
      </extLst>
    </bk>
    <bk>
      <extLst>
        <ext uri="{3e2802c4-a4d2-4d8b-9148-e3be6c30e623}">
          <xlrd:rvb i="3667"/>
        </ext>
      </extLst>
    </bk>
    <bk>
      <extLst>
        <ext uri="{3e2802c4-a4d2-4d8b-9148-e3be6c30e623}">
          <xlrd:rvb i="3668"/>
        </ext>
      </extLst>
    </bk>
    <bk>
      <extLst>
        <ext uri="{3e2802c4-a4d2-4d8b-9148-e3be6c30e623}">
          <xlrd:rvb i="3669"/>
        </ext>
      </extLst>
    </bk>
    <bk>
      <extLst>
        <ext uri="{3e2802c4-a4d2-4d8b-9148-e3be6c30e623}">
          <xlrd:rvb i="3670"/>
        </ext>
      </extLst>
    </bk>
    <bk>
      <extLst>
        <ext uri="{3e2802c4-a4d2-4d8b-9148-e3be6c30e623}">
          <xlrd:rvb i="3671"/>
        </ext>
      </extLst>
    </bk>
    <bk>
      <extLst>
        <ext uri="{3e2802c4-a4d2-4d8b-9148-e3be6c30e623}">
          <xlrd:rvb i="3672"/>
        </ext>
      </extLst>
    </bk>
    <bk>
      <extLst>
        <ext uri="{3e2802c4-a4d2-4d8b-9148-e3be6c30e623}">
          <xlrd:rvb i="3673"/>
        </ext>
      </extLst>
    </bk>
    <bk>
      <extLst>
        <ext uri="{3e2802c4-a4d2-4d8b-9148-e3be6c30e623}">
          <xlrd:rvb i="3674"/>
        </ext>
      </extLst>
    </bk>
    <bk>
      <extLst>
        <ext uri="{3e2802c4-a4d2-4d8b-9148-e3be6c30e623}">
          <xlrd:rvb i="3675"/>
        </ext>
      </extLst>
    </bk>
    <bk>
      <extLst>
        <ext uri="{3e2802c4-a4d2-4d8b-9148-e3be6c30e623}">
          <xlrd:rvb i="3676"/>
        </ext>
      </extLst>
    </bk>
    <bk>
      <extLst>
        <ext uri="{3e2802c4-a4d2-4d8b-9148-e3be6c30e623}">
          <xlrd:rvb i="3677"/>
        </ext>
      </extLst>
    </bk>
    <bk>
      <extLst>
        <ext uri="{3e2802c4-a4d2-4d8b-9148-e3be6c30e623}">
          <xlrd:rvb i="3678"/>
        </ext>
      </extLst>
    </bk>
    <bk>
      <extLst>
        <ext uri="{3e2802c4-a4d2-4d8b-9148-e3be6c30e623}">
          <xlrd:rvb i="3679"/>
        </ext>
      </extLst>
    </bk>
    <bk>
      <extLst>
        <ext uri="{3e2802c4-a4d2-4d8b-9148-e3be6c30e623}">
          <xlrd:rvb i="3680"/>
        </ext>
      </extLst>
    </bk>
    <bk>
      <extLst>
        <ext uri="{3e2802c4-a4d2-4d8b-9148-e3be6c30e623}">
          <xlrd:rvb i="3681"/>
        </ext>
      </extLst>
    </bk>
    <bk>
      <extLst>
        <ext uri="{3e2802c4-a4d2-4d8b-9148-e3be6c30e623}">
          <xlrd:rvb i="3682"/>
        </ext>
      </extLst>
    </bk>
    <bk>
      <extLst>
        <ext uri="{3e2802c4-a4d2-4d8b-9148-e3be6c30e623}">
          <xlrd:rvb i="3683"/>
        </ext>
      </extLst>
    </bk>
    <bk>
      <extLst>
        <ext uri="{3e2802c4-a4d2-4d8b-9148-e3be6c30e623}">
          <xlrd:rvb i="3684"/>
        </ext>
      </extLst>
    </bk>
    <bk>
      <extLst>
        <ext uri="{3e2802c4-a4d2-4d8b-9148-e3be6c30e623}">
          <xlrd:rvb i="3685"/>
        </ext>
      </extLst>
    </bk>
    <bk>
      <extLst>
        <ext uri="{3e2802c4-a4d2-4d8b-9148-e3be6c30e623}">
          <xlrd:rvb i="3686"/>
        </ext>
      </extLst>
    </bk>
    <bk>
      <extLst>
        <ext uri="{3e2802c4-a4d2-4d8b-9148-e3be6c30e623}">
          <xlrd:rvb i="3687"/>
        </ext>
      </extLst>
    </bk>
    <bk>
      <extLst>
        <ext uri="{3e2802c4-a4d2-4d8b-9148-e3be6c30e623}">
          <xlrd:rvb i="3688"/>
        </ext>
      </extLst>
    </bk>
    <bk>
      <extLst>
        <ext uri="{3e2802c4-a4d2-4d8b-9148-e3be6c30e623}">
          <xlrd:rvb i="3689"/>
        </ext>
      </extLst>
    </bk>
    <bk>
      <extLst>
        <ext uri="{3e2802c4-a4d2-4d8b-9148-e3be6c30e623}">
          <xlrd:rvb i="3690"/>
        </ext>
      </extLst>
    </bk>
    <bk>
      <extLst>
        <ext uri="{3e2802c4-a4d2-4d8b-9148-e3be6c30e623}">
          <xlrd:rvb i="3691"/>
        </ext>
      </extLst>
    </bk>
    <bk>
      <extLst>
        <ext uri="{3e2802c4-a4d2-4d8b-9148-e3be6c30e623}">
          <xlrd:rvb i="3692"/>
        </ext>
      </extLst>
    </bk>
    <bk>
      <extLst>
        <ext uri="{3e2802c4-a4d2-4d8b-9148-e3be6c30e623}">
          <xlrd:rvb i="3693"/>
        </ext>
      </extLst>
    </bk>
    <bk>
      <extLst>
        <ext uri="{3e2802c4-a4d2-4d8b-9148-e3be6c30e623}">
          <xlrd:rvb i="3694"/>
        </ext>
      </extLst>
    </bk>
    <bk>
      <extLst>
        <ext uri="{3e2802c4-a4d2-4d8b-9148-e3be6c30e623}">
          <xlrd:rvb i="3695"/>
        </ext>
      </extLst>
    </bk>
    <bk>
      <extLst>
        <ext uri="{3e2802c4-a4d2-4d8b-9148-e3be6c30e623}">
          <xlrd:rvb i="3696"/>
        </ext>
      </extLst>
    </bk>
    <bk>
      <extLst>
        <ext uri="{3e2802c4-a4d2-4d8b-9148-e3be6c30e623}">
          <xlrd:rvb i="3697"/>
        </ext>
      </extLst>
    </bk>
    <bk>
      <extLst>
        <ext uri="{3e2802c4-a4d2-4d8b-9148-e3be6c30e623}">
          <xlrd:rvb i="3698"/>
        </ext>
      </extLst>
    </bk>
    <bk>
      <extLst>
        <ext uri="{3e2802c4-a4d2-4d8b-9148-e3be6c30e623}">
          <xlrd:rvb i="3699"/>
        </ext>
      </extLst>
    </bk>
    <bk>
      <extLst>
        <ext uri="{3e2802c4-a4d2-4d8b-9148-e3be6c30e623}">
          <xlrd:rvb i="3700"/>
        </ext>
      </extLst>
    </bk>
    <bk>
      <extLst>
        <ext uri="{3e2802c4-a4d2-4d8b-9148-e3be6c30e623}">
          <xlrd:rvb i="3701"/>
        </ext>
      </extLst>
    </bk>
    <bk>
      <extLst>
        <ext uri="{3e2802c4-a4d2-4d8b-9148-e3be6c30e623}">
          <xlrd:rvb i="3702"/>
        </ext>
      </extLst>
    </bk>
    <bk>
      <extLst>
        <ext uri="{3e2802c4-a4d2-4d8b-9148-e3be6c30e623}">
          <xlrd:rvb i="3703"/>
        </ext>
      </extLst>
    </bk>
    <bk>
      <extLst>
        <ext uri="{3e2802c4-a4d2-4d8b-9148-e3be6c30e623}">
          <xlrd:rvb i="3704"/>
        </ext>
      </extLst>
    </bk>
    <bk>
      <extLst>
        <ext uri="{3e2802c4-a4d2-4d8b-9148-e3be6c30e623}">
          <xlrd:rvb i="3705"/>
        </ext>
      </extLst>
    </bk>
    <bk>
      <extLst>
        <ext uri="{3e2802c4-a4d2-4d8b-9148-e3be6c30e623}">
          <xlrd:rvb i="3706"/>
        </ext>
      </extLst>
    </bk>
    <bk>
      <extLst>
        <ext uri="{3e2802c4-a4d2-4d8b-9148-e3be6c30e623}">
          <xlrd:rvb i="3707"/>
        </ext>
      </extLst>
    </bk>
    <bk>
      <extLst>
        <ext uri="{3e2802c4-a4d2-4d8b-9148-e3be6c30e623}">
          <xlrd:rvb i="3708"/>
        </ext>
      </extLst>
    </bk>
    <bk>
      <extLst>
        <ext uri="{3e2802c4-a4d2-4d8b-9148-e3be6c30e623}">
          <xlrd:rvb i="3709"/>
        </ext>
      </extLst>
    </bk>
    <bk>
      <extLst>
        <ext uri="{3e2802c4-a4d2-4d8b-9148-e3be6c30e623}">
          <xlrd:rvb i="3710"/>
        </ext>
      </extLst>
    </bk>
    <bk>
      <extLst>
        <ext uri="{3e2802c4-a4d2-4d8b-9148-e3be6c30e623}">
          <xlrd:rvb i="3711"/>
        </ext>
      </extLst>
    </bk>
    <bk>
      <extLst>
        <ext uri="{3e2802c4-a4d2-4d8b-9148-e3be6c30e623}">
          <xlrd:rvb i="3712"/>
        </ext>
      </extLst>
    </bk>
    <bk>
      <extLst>
        <ext uri="{3e2802c4-a4d2-4d8b-9148-e3be6c30e623}">
          <xlrd:rvb i="3713"/>
        </ext>
      </extLst>
    </bk>
    <bk>
      <extLst>
        <ext uri="{3e2802c4-a4d2-4d8b-9148-e3be6c30e623}">
          <xlrd:rvb i="3714"/>
        </ext>
      </extLst>
    </bk>
    <bk>
      <extLst>
        <ext uri="{3e2802c4-a4d2-4d8b-9148-e3be6c30e623}">
          <xlrd:rvb i="3715"/>
        </ext>
      </extLst>
    </bk>
    <bk>
      <extLst>
        <ext uri="{3e2802c4-a4d2-4d8b-9148-e3be6c30e623}">
          <xlrd:rvb i="3716"/>
        </ext>
      </extLst>
    </bk>
    <bk>
      <extLst>
        <ext uri="{3e2802c4-a4d2-4d8b-9148-e3be6c30e623}">
          <xlrd:rvb i="3717"/>
        </ext>
      </extLst>
    </bk>
    <bk>
      <extLst>
        <ext uri="{3e2802c4-a4d2-4d8b-9148-e3be6c30e623}">
          <xlrd:rvb i="3718"/>
        </ext>
      </extLst>
    </bk>
    <bk>
      <extLst>
        <ext uri="{3e2802c4-a4d2-4d8b-9148-e3be6c30e623}">
          <xlrd:rvb i="3719"/>
        </ext>
      </extLst>
    </bk>
    <bk>
      <extLst>
        <ext uri="{3e2802c4-a4d2-4d8b-9148-e3be6c30e623}">
          <xlrd:rvb i="3720"/>
        </ext>
      </extLst>
    </bk>
    <bk>
      <extLst>
        <ext uri="{3e2802c4-a4d2-4d8b-9148-e3be6c30e623}">
          <xlrd:rvb i="3721"/>
        </ext>
      </extLst>
    </bk>
    <bk>
      <extLst>
        <ext uri="{3e2802c4-a4d2-4d8b-9148-e3be6c30e623}">
          <xlrd:rvb i="3722"/>
        </ext>
      </extLst>
    </bk>
    <bk>
      <extLst>
        <ext uri="{3e2802c4-a4d2-4d8b-9148-e3be6c30e623}">
          <xlrd:rvb i="3723"/>
        </ext>
      </extLst>
    </bk>
    <bk>
      <extLst>
        <ext uri="{3e2802c4-a4d2-4d8b-9148-e3be6c30e623}">
          <xlrd:rvb i="3724"/>
        </ext>
      </extLst>
    </bk>
    <bk>
      <extLst>
        <ext uri="{3e2802c4-a4d2-4d8b-9148-e3be6c30e623}">
          <xlrd:rvb i="3725"/>
        </ext>
      </extLst>
    </bk>
    <bk>
      <extLst>
        <ext uri="{3e2802c4-a4d2-4d8b-9148-e3be6c30e623}">
          <xlrd:rvb i="3726"/>
        </ext>
      </extLst>
    </bk>
    <bk>
      <extLst>
        <ext uri="{3e2802c4-a4d2-4d8b-9148-e3be6c30e623}">
          <xlrd:rvb i="3727"/>
        </ext>
      </extLst>
    </bk>
    <bk>
      <extLst>
        <ext uri="{3e2802c4-a4d2-4d8b-9148-e3be6c30e623}">
          <xlrd:rvb i="3728"/>
        </ext>
      </extLst>
    </bk>
    <bk>
      <extLst>
        <ext uri="{3e2802c4-a4d2-4d8b-9148-e3be6c30e623}">
          <xlrd:rvb i="3729"/>
        </ext>
      </extLst>
    </bk>
    <bk>
      <extLst>
        <ext uri="{3e2802c4-a4d2-4d8b-9148-e3be6c30e623}">
          <xlrd:rvb i="3730"/>
        </ext>
      </extLst>
    </bk>
    <bk>
      <extLst>
        <ext uri="{3e2802c4-a4d2-4d8b-9148-e3be6c30e623}">
          <xlrd:rvb i="3731"/>
        </ext>
      </extLst>
    </bk>
    <bk>
      <extLst>
        <ext uri="{3e2802c4-a4d2-4d8b-9148-e3be6c30e623}">
          <xlrd:rvb i="3732"/>
        </ext>
      </extLst>
    </bk>
    <bk>
      <extLst>
        <ext uri="{3e2802c4-a4d2-4d8b-9148-e3be6c30e623}">
          <xlrd:rvb i="3733"/>
        </ext>
      </extLst>
    </bk>
    <bk>
      <extLst>
        <ext uri="{3e2802c4-a4d2-4d8b-9148-e3be6c30e623}">
          <xlrd:rvb i="3734"/>
        </ext>
      </extLst>
    </bk>
    <bk>
      <extLst>
        <ext uri="{3e2802c4-a4d2-4d8b-9148-e3be6c30e623}">
          <xlrd:rvb i="3735"/>
        </ext>
      </extLst>
    </bk>
    <bk>
      <extLst>
        <ext uri="{3e2802c4-a4d2-4d8b-9148-e3be6c30e623}">
          <xlrd:rvb i="3736"/>
        </ext>
      </extLst>
    </bk>
    <bk>
      <extLst>
        <ext uri="{3e2802c4-a4d2-4d8b-9148-e3be6c30e623}">
          <xlrd:rvb i="3737"/>
        </ext>
      </extLst>
    </bk>
    <bk>
      <extLst>
        <ext uri="{3e2802c4-a4d2-4d8b-9148-e3be6c30e623}">
          <xlrd:rvb i="3738"/>
        </ext>
      </extLst>
    </bk>
    <bk>
      <extLst>
        <ext uri="{3e2802c4-a4d2-4d8b-9148-e3be6c30e623}">
          <xlrd:rvb i="3739"/>
        </ext>
      </extLst>
    </bk>
    <bk>
      <extLst>
        <ext uri="{3e2802c4-a4d2-4d8b-9148-e3be6c30e623}">
          <xlrd:rvb i="3740"/>
        </ext>
      </extLst>
    </bk>
    <bk>
      <extLst>
        <ext uri="{3e2802c4-a4d2-4d8b-9148-e3be6c30e623}">
          <xlrd:rvb i="3741"/>
        </ext>
      </extLst>
    </bk>
    <bk>
      <extLst>
        <ext uri="{3e2802c4-a4d2-4d8b-9148-e3be6c30e623}">
          <xlrd:rvb i="3742"/>
        </ext>
      </extLst>
    </bk>
    <bk>
      <extLst>
        <ext uri="{3e2802c4-a4d2-4d8b-9148-e3be6c30e623}">
          <xlrd:rvb i="3743"/>
        </ext>
      </extLst>
    </bk>
    <bk>
      <extLst>
        <ext uri="{3e2802c4-a4d2-4d8b-9148-e3be6c30e623}">
          <xlrd:rvb i="3744"/>
        </ext>
      </extLst>
    </bk>
    <bk>
      <extLst>
        <ext uri="{3e2802c4-a4d2-4d8b-9148-e3be6c30e623}">
          <xlrd:rvb i="3745"/>
        </ext>
      </extLst>
    </bk>
    <bk>
      <extLst>
        <ext uri="{3e2802c4-a4d2-4d8b-9148-e3be6c30e623}">
          <xlrd:rvb i="3746"/>
        </ext>
      </extLst>
    </bk>
    <bk>
      <extLst>
        <ext uri="{3e2802c4-a4d2-4d8b-9148-e3be6c30e623}">
          <xlrd:rvb i="3747"/>
        </ext>
      </extLst>
    </bk>
    <bk>
      <extLst>
        <ext uri="{3e2802c4-a4d2-4d8b-9148-e3be6c30e623}">
          <xlrd:rvb i="3748"/>
        </ext>
      </extLst>
    </bk>
    <bk>
      <extLst>
        <ext uri="{3e2802c4-a4d2-4d8b-9148-e3be6c30e623}">
          <xlrd:rvb i="3749"/>
        </ext>
      </extLst>
    </bk>
    <bk>
      <extLst>
        <ext uri="{3e2802c4-a4d2-4d8b-9148-e3be6c30e623}">
          <xlrd:rvb i="3750"/>
        </ext>
      </extLst>
    </bk>
    <bk>
      <extLst>
        <ext uri="{3e2802c4-a4d2-4d8b-9148-e3be6c30e623}">
          <xlrd:rvb i="3751"/>
        </ext>
      </extLst>
    </bk>
    <bk>
      <extLst>
        <ext uri="{3e2802c4-a4d2-4d8b-9148-e3be6c30e623}">
          <xlrd:rvb i="3752"/>
        </ext>
      </extLst>
    </bk>
    <bk>
      <extLst>
        <ext uri="{3e2802c4-a4d2-4d8b-9148-e3be6c30e623}">
          <xlrd:rvb i="3753"/>
        </ext>
      </extLst>
    </bk>
    <bk>
      <extLst>
        <ext uri="{3e2802c4-a4d2-4d8b-9148-e3be6c30e623}">
          <xlrd:rvb i="3754"/>
        </ext>
      </extLst>
    </bk>
    <bk>
      <extLst>
        <ext uri="{3e2802c4-a4d2-4d8b-9148-e3be6c30e623}">
          <xlrd:rvb i="3755"/>
        </ext>
      </extLst>
    </bk>
    <bk>
      <extLst>
        <ext uri="{3e2802c4-a4d2-4d8b-9148-e3be6c30e623}">
          <xlrd:rvb i="3756"/>
        </ext>
      </extLst>
    </bk>
    <bk>
      <extLst>
        <ext uri="{3e2802c4-a4d2-4d8b-9148-e3be6c30e623}">
          <xlrd:rvb i="3757"/>
        </ext>
      </extLst>
    </bk>
    <bk>
      <extLst>
        <ext uri="{3e2802c4-a4d2-4d8b-9148-e3be6c30e623}">
          <xlrd:rvb i="3758"/>
        </ext>
      </extLst>
    </bk>
    <bk>
      <extLst>
        <ext uri="{3e2802c4-a4d2-4d8b-9148-e3be6c30e623}">
          <xlrd:rvb i="3759"/>
        </ext>
      </extLst>
    </bk>
    <bk>
      <extLst>
        <ext uri="{3e2802c4-a4d2-4d8b-9148-e3be6c30e623}">
          <xlrd:rvb i="3760"/>
        </ext>
      </extLst>
    </bk>
    <bk>
      <extLst>
        <ext uri="{3e2802c4-a4d2-4d8b-9148-e3be6c30e623}">
          <xlrd:rvb i="3761"/>
        </ext>
      </extLst>
    </bk>
    <bk>
      <extLst>
        <ext uri="{3e2802c4-a4d2-4d8b-9148-e3be6c30e623}">
          <xlrd:rvb i="3762"/>
        </ext>
      </extLst>
    </bk>
    <bk>
      <extLst>
        <ext uri="{3e2802c4-a4d2-4d8b-9148-e3be6c30e623}">
          <xlrd:rvb i="3763"/>
        </ext>
      </extLst>
    </bk>
    <bk>
      <extLst>
        <ext uri="{3e2802c4-a4d2-4d8b-9148-e3be6c30e623}">
          <xlrd:rvb i="3764"/>
        </ext>
      </extLst>
    </bk>
    <bk>
      <extLst>
        <ext uri="{3e2802c4-a4d2-4d8b-9148-e3be6c30e623}">
          <xlrd:rvb i="3765"/>
        </ext>
      </extLst>
    </bk>
    <bk>
      <extLst>
        <ext uri="{3e2802c4-a4d2-4d8b-9148-e3be6c30e623}">
          <xlrd:rvb i="3766"/>
        </ext>
      </extLst>
    </bk>
    <bk>
      <extLst>
        <ext uri="{3e2802c4-a4d2-4d8b-9148-e3be6c30e623}">
          <xlrd:rvb i="3767"/>
        </ext>
      </extLst>
    </bk>
    <bk>
      <extLst>
        <ext uri="{3e2802c4-a4d2-4d8b-9148-e3be6c30e623}">
          <xlrd:rvb i="3768"/>
        </ext>
      </extLst>
    </bk>
    <bk>
      <extLst>
        <ext uri="{3e2802c4-a4d2-4d8b-9148-e3be6c30e623}">
          <xlrd:rvb i="3769"/>
        </ext>
      </extLst>
    </bk>
    <bk>
      <extLst>
        <ext uri="{3e2802c4-a4d2-4d8b-9148-e3be6c30e623}">
          <xlrd:rvb i="3770"/>
        </ext>
      </extLst>
    </bk>
    <bk>
      <extLst>
        <ext uri="{3e2802c4-a4d2-4d8b-9148-e3be6c30e623}">
          <xlrd:rvb i="3771"/>
        </ext>
      </extLst>
    </bk>
    <bk>
      <extLst>
        <ext uri="{3e2802c4-a4d2-4d8b-9148-e3be6c30e623}">
          <xlrd:rvb i="3772"/>
        </ext>
      </extLst>
    </bk>
    <bk>
      <extLst>
        <ext uri="{3e2802c4-a4d2-4d8b-9148-e3be6c30e623}">
          <xlrd:rvb i="3773"/>
        </ext>
      </extLst>
    </bk>
    <bk>
      <extLst>
        <ext uri="{3e2802c4-a4d2-4d8b-9148-e3be6c30e623}">
          <xlrd:rvb i="3774"/>
        </ext>
      </extLst>
    </bk>
    <bk>
      <extLst>
        <ext uri="{3e2802c4-a4d2-4d8b-9148-e3be6c30e623}">
          <xlrd:rvb i="3775"/>
        </ext>
      </extLst>
    </bk>
    <bk>
      <extLst>
        <ext uri="{3e2802c4-a4d2-4d8b-9148-e3be6c30e623}">
          <xlrd:rvb i="3776"/>
        </ext>
      </extLst>
    </bk>
    <bk>
      <extLst>
        <ext uri="{3e2802c4-a4d2-4d8b-9148-e3be6c30e623}">
          <xlrd:rvb i="3777"/>
        </ext>
      </extLst>
    </bk>
    <bk>
      <extLst>
        <ext uri="{3e2802c4-a4d2-4d8b-9148-e3be6c30e623}">
          <xlrd:rvb i="3778"/>
        </ext>
      </extLst>
    </bk>
    <bk>
      <extLst>
        <ext uri="{3e2802c4-a4d2-4d8b-9148-e3be6c30e623}">
          <xlrd:rvb i="3779"/>
        </ext>
      </extLst>
    </bk>
    <bk>
      <extLst>
        <ext uri="{3e2802c4-a4d2-4d8b-9148-e3be6c30e623}">
          <xlrd:rvb i="3780"/>
        </ext>
      </extLst>
    </bk>
    <bk>
      <extLst>
        <ext uri="{3e2802c4-a4d2-4d8b-9148-e3be6c30e623}">
          <xlrd:rvb i="3781"/>
        </ext>
      </extLst>
    </bk>
    <bk>
      <extLst>
        <ext uri="{3e2802c4-a4d2-4d8b-9148-e3be6c30e623}">
          <xlrd:rvb i="3782"/>
        </ext>
      </extLst>
    </bk>
    <bk>
      <extLst>
        <ext uri="{3e2802c4-a4d2-4d8b-9148-e3be6c30e623}">
          <xlrd:rvb i="3783"/>
        </ext>
      </extLst>
    </bk>
    <bk>
      <extLst>
        <ext uri="{3e2802c4-a4d2-4d8b-9148-e3be6c30e623}">
          <xlrd:rvb i="3784"/>
        </ext>
      </extLst>
    </bk>
    <bk>
      <extLst>
        <ext uri="{3e2802c4-a4d2-4d8b-9148-e3be6c30e623}">
          <xlrd:rvb i="3785"/>
        </ext>
      </extLst>
    </bk>
    <bk>
      <extLst>
        <ext uri="{3e2802c4-a4d2-4d8b-9148-e3be6c30e623}">
          <xlrd:rvb i="3786"/>
        </ext>
      </extLst>
    </bk>
    <bk>
      <extLst>
        <ext uri="{3e2802c4-a4d2-4d8b-9148-e3be6c30e623}">
          <xlrd:rvb i="3787"/>
        </ext>
      </extLst>
    </bk>
    <bk>
      <extLst>
        <ext uri="{3e2802c4-a4d2-4d8b-9148-e3be6c30e623}">
          <xlrd:rvb i="3788"/>
        </ext>
      </extLst>
    </bk>
    <bk>
      <extLst>
        <ext uri="{3e2802c4-a4d2-4d8b-9148-e3be6c30e623}">
          <xlrd:rvb i="3789"/>
        </ext>
      </extLst>
    </bk>
    <bk>
      <extLst>
        <ext uri="{3e2802c4-a4d2-4d8b-9148-e3be6c30e623}">
          <xlrd:rvb i="3790"/>
        </ext>
      </extLst>
    </bk>
    <bk>
      <extLst>
        <ext uri="{3e2802c4-a4d2-4d8b-9148-e3be6c30e623}">
          <xlrd:rvb i="3791"/>
        </ext>
      </extLst>
    </bk>
    <bk>
      <extLst>
        <ext uri="{3e2802c4-a4d2-4d8b-9148-e3be6c30e623}">
          <xlrd:rvb i="3792"/>
        </ext>
      </extLst>
    </bk>
    <bk>
      <extLst>
        <ext uri="{3e2802c4-a4d2-4d8b-9148-e3be6c30e623}">
          <xlrd:rvb i="3793"/>
        </ext>
      </extLst>
    </bk>
    <bk>
      <extLst>
        <ext uri="{3e2802c4-a4d2-4d8b-9148-e3be6c30e623}">
          <xlrd:rvb i="3794"/>
        </ext>
      </extLst>
    </bk>
    <bk>
      <extLst>
        <ext uri="{3e2802c4-a4d2-4d8b-9148-e3be6c30e623}">
          <xlrd:rvb i="3795"/>
        </ext>
      </extLst>
    </bk>
    <bk>
      <extLst>
        <ext uri="{3e2802c4-a4d2-4d8b-9148-e3be6c30e623}">
          <xlrd:rvb i="3796"/>
        </ext>
      </extLst>
    </bk>
    <bk>
      <extLst>
        <ext uri="{3e2802c4-a4d2-4d8b-9148-e3be6c30e623}">
          <xlrd:rvb i="3797"/>
        </ext>
      </extLst>
    </bk>
    <bk>
      <extLst>
        <ext uri="{3e2802c4-a4d2-4d8b-9148-e3be6c30e623}">
          <xlrd:rvb i="3798"/>
        </ext>
      </extLst>
    </bk>
    <bk>
      <extLst>
        <ext uri="{3e2802c4-a4d2-4d8b-9148-e3be6c30e623}">
          <xlrd:rvb i="3799"/>
        </ext>
      </extLst>
    </bk>
    <bk>
      <extLst>
        <ext uri="{3e2802c4-a4d2-4d8b-9148-e3be6c30e623}">
          <xlrd:rvb i="3800"/>
        </ext>
      </extLst>
    </bk>
    <bk>
      <extLst>
        <ext uri="{3e2802c4-a4d2-4d8b-9148-e3be6c30e623}">
          <xlrd:rvb i="3801"/>
        </ext>
      </extLst>
    </bk>
    <bk>
      <extLst>
        <ext uri="{3e2802c4-a4d2-4d8b-9148-e3be6c30e623}">
          <xlrd:rvb i="3802"/>
        </ext>
      </extLst>
    </bk>
    <bk>
      <extLst>
        <ext uri="{3e2802c4-a4d2-4d8b-9148-e3be6c30e623}">
          <xlrd:rvb i="3803"/>
        </ext>
      </extLst>
    </bk>
    <bk>
      <extLst>
        <ext uri="{3e2802c4-a4d2-4d8b-9148-e3be6c30e623}">
          <xlrd:rvb i="3804"/>
        </ext>
      </extLst>
    </bk>
    <bk>
      <extLst>
        <ext uri="{3e2802c4-a4d2-4d8b-9148-e3be6c30e623}">
          <xlrd:rvb i="3805"/>
        </ext>
      </extLst>
    </bk>
    <bk>
      <extLst>
        <ext uri="{3e2802c4-a4d2-4d8b-9148-e3be6c30e623}">
          <xlrd:rvb i="3806"/>
        </ext>
      </extLst>
    </bk>
    <bk>
      <extLst>
        <ext uri="{3e2802c4-a4d2-4d8b-9148-e3be6c30e623}">
          <xlrd:rvb i="3807"/>
        </ext>
      </extLst>
    </bk>
    <bk>
      <extLst>
        <ext uri="{3e2802c4-a4d2-4d8b-9148-e3be6c30e623}">
          <xlrd:rvb i="3808"/>
        </ext>
      </extLst>
    </bk>
    <bk>
      <extLst>
        <ext uri="{3e2802c4-a4d2-4d8b-9148-e3be6c30e623}">
          <xlrd:rvb i="3809"/>
        </ext>
      </extLst>
    </bk>
    <bk>
      <extLst>
        <ext uri="{3e2802c4-a4d2-4d8b-9148-e3be6c30e623}">
          <xlrd:rvb i="3810"/>
        </ext>
      </extLst>
    </bk>
    <bk>
      <extLst>
        <ext uri="{3e2802c4-a4d2-4d8b-9148-e3be6c30e623}">
          <xlrd:rvb i="3811"/>
        </ext>
      </extLst>
    </bk>
    <bk>
      <extLst>
        <ext uri="{3e2802c4-a4d2-4d8b-9148-e3be6c30e623}">
          <xlrd:rvb i="3812"/>
        </ext>
      </extLst>
    </bk>
    <bk>
      <extLst>
        <ext uri="{3e2802c4-a4d2-4d8b-9148-e3be6c30e623}">
          <xlrd:rvb i="3813"/>
        </ext>
      </extLst>
    </bk>
    <bk>
      <extLst>
        <ext uri="{3e2802c4-a4d2-4d8b-9148-e3be6c30e623}">
          <xlrd:rvb i="3814"/>
        </ext>
      </extLst>
    </bk>
    <bk>
      <extLst>
        <ext uri="{3e2802c4-a4d2-4d8b-9148-e3be6c30e623}">
          <xlrd:rvb i="3815"/>
        </ext>
      </extLst>
    </bk>
    <bk>
      <extLst>
        <ext uri="{3e2802c4-a4d2-4d8b-9148-e3be6c30e623}">
          <xlrd:rvb i="3816"/>
        </ext>
      </extLst>
    </bk>
    <bk>
      <extLst>
        <ext uri="{3e2802c4-a4d2-4d8b-9148-e3be6c30e623}">
          <xlrd:rvb i="3817"/>
        </ext>
      </extLst>
    </bk>
    <bk>
      <extLst>
        <ext uri="{3e2802c4-a4d2-4d8b-9148-e3be6c30e623}">
          <xlrd:rvb i="3818"/>
        </ext>
      </extLst>
    </bk>
    <bk>
      <extLst>
        <ext uri="{3e2802c4-a4d2-4d8b-9148-e3be6c30e623}">
          <xlrd:rvb i="3819"/>
        </ext>
      </extLst>
    </bk>
    <bk>
      <extLst>
        <ext uri="{3e2802c4-a4d2-4d8b-9148-e3be6c30e623}">
          <xlrd:rvb i="3820"/>
        </ext>
      </extLst>
    </bk>
    <bk>
      <extLst>
        <ext uri="{3e2802c4-a4d2-4d8b-9148-e3be6c30e623}">
          <xlrd:rvb i="3821"/>
        </ext>
      </extLst>
    </bk>
    <bk>
      <extLst>
        <ext uri="{3e2802c4-a4d2-4d8b-9148-e3be6c30e623}">
          <xlrd:rvb i="3822"/>
        </ext>
      </extLst>
    </bk>
    <bk>
      <extLst>
        <ext uri="{3e2802c4-a4d2-4d8b-9148-e3be6c30e623}">
          <xlrd:rvb i="3823"/>
        </ext>
      </extLst>
    </bk>
    <bk>
      <extLst>
        <ext uri="{3e2802c4-a4d2-4d8b-9148-e3be6c30e623}">
          <xlrd:rvb i="3824"/>
        </ext>
      </extLst>
    </bk>
    <bk>
      <extLst>
        <ext uri="{3e2802c4-a4d2-4d8b-9148-e3be6c30e623}">
          <xlrd:rvb i="3825"/>
        </ext>
      </extLst>
    </bk>
    <bk>
      <extLst>
        <ext uri="{3e2802c4-a4d2-4d8b-9148-e3be6c30e623}">
          <xlrd:rvb i="3826"/>
        </ext>
      </extLst>
    </bk>
    <bk>
      <extLst>
        <ext uri="{3e2802c4-a4d2-4d8b-9148-e3be6c30e623}">
          <xlrd:rvb i="3827"/>
        </ext>
      </extLst>
    </bk>
    <bk>
      <extLst>
        <ext uri="{3e2802c4-a4d2-4d8b-9148-e3be6c30e623}">
          <xlrd:rvb i="3828"/>
        </ext>
      </extLst>
    </bk>
    <bk>
      <extLst>
        <ext uri="{3e2802c4-a4d2-4d8b-9148-e3be6c30e623}">
          <xlrd:rvb i="3829"/>
        </ext>
      </extLst>
    </bk>
    <bk>
      <extLst>
        <ext uri="{3e2802c4-a4d2-4d8b-9148-e3be6c30e623}">
          <xlrd:rvb i="3830"/>
        </ext>
      </extLst>
    </bk>
    <bk>
      <extLst>
        <ext uri="{3e2802c4-a4d2-4d8b-9148-e3be6c30e623}">
          <xlrd:rvb i="3831"/>
        </ext>
      </extLst>
    </bk>
    <bk>
      <extLst>
        <ext uri="{3e2802c4-a4d2-4d8b-9148-e3be6c30e623}">
          <xlrd:rvb i="3832"/>
        </ext>
      </extLst>
    </bk>
    <bk>
      <extLst>
        <ext uri="{3e2802c4-a4d2-4d8b-9148-e3be6c30e623}">
          <xlrd:rvb i="3833"/>
        </ext>
      </extLst>
    </bk>
    <bk>
      <extLst>
        <ext uri="{3e2802c4-a4d2-4d8b-9148-e3be6c30e623}">
          <xlrd:rvb i="3834"/>
        </ext>
      </extLst>
    </bk>
    <bk>
      <extLst>
        <ext uri="{3e2802c4-a4d2-4d8b-9148-e3be6c30e623}">
          <xlrd:rvb i="3835"/>
        </ext>
      </extLst>
    </bk>
    <bk>
      <extLst>
        <ext uri="{3e2802c4-a4d2-4d8b-9148-e3be6c30e623}">
          <xlrd:rvb i="3836"/>
        </ext>
      </extLst>
    </bk>
    <bk>
      <extLst>
        <ext uri="{3e2802c4-a4d2-4d8b-9148-e3be6c30e623}">
          <xlrd:rvb i="3837"/>
        </ext>
      </extLst>
    </bk>
    <bk>
      <extLst>
        <ext uri="{3e2802c4-a4d2-4d8b-9148-e3be6c30e623}">
          <xlrd:rvb i="3838"/>
        </ext>
      </extLst>
    </bk>
    <bk>
      <extLst>
        <ext uri="{3e2802c4-a4d2-4d8b-9148-e3be6c30e623}">
          <xlrd:rvb i="3839"/>
        </ext>
      </extLst>
    </bk>
    <bk>
      <extLst>
        <ext uri="{3e2802c4-a4d2-4d8b-9148-e3be6c30e623}">
          <xlrd:rvb i="3840"/>
        </ext>
      </extLst>
    </bk>
    <bk>
      <extLst>
        <ext uri="{3e2802c4-a4d2-4d8b-9148-e3be6c30e623}">
          <xlrd:rvb i="3841"/>
        </ext>
      </extLst>
    </bk>
    <bk>
      <extLst>
        <ext uri="{3e2802c4-a4d2-4d8b-9148-e3be6c30e623}">
          <xlrd:rvb i="3842"/>
        </ext>
      </extLst>
    </bk>
    <bk>
      <extLst>
        <ext uri="{3e2802c4-a4d2-4d8b-9148-e3be6c30e623}">
          <xlrd:rvb i="3843"/>
        </ext>
      </extLst>
    </bk>
    <bk>
      <extLst>
        <ext uri="{3e2802c4-a4d2-4d8b-9148-e3be6c30e623}">
          <xlrd:rvb i="3844"/>
        </ext>
      </extLst>
    </bk>
    <bk>
      <extLst>
        <ext uri="{3e2802c4-a4d2-4d8b-9148-e3be6c30e623}">
          <xlrd:rvb i="3845"/>
        </ext>
      </extLst>
    </bk>
    <bk>
      <extLst>
        <ext uri="{3e2802c4-a4d2-4d8b-9148-e3be6c30e623}">
          <xlrd:rvb i="3846"/>
        </ext>
      </extLst>
    </bk>
    <bk>
      <extLst>
        <ext uri="{3e2802c4-a4d2-4d8b-9148-e3be6c30e623}">
          <xlrd:rvb i="3847"/>
        </ext>
      </extLst>
    </bk>
    <bk>
      <extLst>
        <ext uri="{3e2802c4-a4d2-4d8b-9148-e3be6c30e623}">
          <xlrd:rvb i="3848"/>
        </ext>
      </extLst>
    </bk>
    <bk>
      <extLst>
        <ext uri="{3e2802c4-a4d2-4d8b-9148-e3be6c30e623}">
          <xlrd:rvb i="3849"/>
        </ext>
      </extLst>
    </bk>
    <bk>
      <extLst>
        <ext uri="{3e2802c4-a4d2-4d8b-9148-e3be6c30e623}">
          <xlrd:rvb i="3850"/>
        </ext>
      </extLst>
    </bk>
    <bk>
      <extLst>
        <ext uri="{3e2802c4-a4d2-4d8b-9148-e3be6c30e623}">
          <xlrd:rvb i="3851"/>
        </ext>
      </extLst>
    </bk>
    <bk>
      <extLst>
        <ext uri="{3e2802c4-a4d2-4d8b-9148-e3be6c30e623}">
          <xlrd:rvb i="3852"/>
        </ext>
      </extLst>
    </bk>
    <bk>
      <extLst>
        <ext uri="{3e2802c4-a4d2-4d8b-9148-e3be6c30e623}">
          <xlrd:rvb i="3853"/>
        </ext>
      </extLst>
    </bk>
    <bk>
      <extLst>
        <ext uri="{3e2802c4-a4d2-4d8b-9148-e3be6c30e623}">
          <xlrd:rvb i="3854"/>
        </ext>
      </extLst>
    </bk>
    <bk>
      <extLst>
        <ext uri="{3e2802c4-a4d2-4d8b-9148-e3be6c30e623}">
          <xlrd:rvb i="3855"/>
        </ext>
      </extLst>
    </bk>
    <bk>
      <extLst>
        <ext uri="{3e2802c4-a4d2-4d8b-9148-e3be6c30e623}">
          <xlrd:rvb i="3856"/>
        </ext>
      </extLst>
    </bk>
    <bk>
      <extLst>
        <ext uri="{3e2802c4-a4d2-4d8b-9148-e3be6c30e623}">
          <xlrd:rvb i="3857"/>
        </ext>
      </extLst>
    </bk>
    <bk>
      <extLst>
        <ext uri="{3e2802c4-a4d2-4d8b-9148-e3be6c30e623}">
          <xlrd:rvb i="3858"/>
        </ext>
      </extLst>
    </bk>
    <bk>
      <extLst>
        <ext uri="{3e2802c4-a4d2-4d8b-9148-e3be6c30e623}">
          <xlrd:rvb i="3859"/>
        </ext>
      </extLst>
    </bk>
    <bk>
      <extLst>
        <ext uri="{3e2802c4-a4d2-4d8b-9148-e3be6c30e623}">
          <xlrd:rvb i="3860"/>
        </ext>
      </extLst>
    </bk>
    <bk>
      <extLst>
        <ext uri="{3e2802c4-a4d2-4d8b-9148-e3be6c30e623}">
          <xlrd:rvb i="3861"/>
        </ext>
      </extLst>
    </bk>
    <bk>
      <extLst>
        <ext uri="{3e2802c4-a4d2-4d8b-9148-e3be6c30e623}">
          <xlrd:rvb i="3862"/>
        </ext>
      </extLst>
    </bk>
    <bk>
      <extLst>
        <ext uri="{3e2802c4-a4d2-4d8b-9148-e3be6c30e623}">
          <xlrd:rvb i="3863"/>
        </ext>
      </extLst>
    </bk>
    <bk>
      <extLst>
        <ext uri="{3e2802c4-a4d2-4d8b-9148-e3be6c30e623}">
          <xlrd:rvb i="3864"/>
        </ext>
      </extLst>
    </bk>
    <bk>
      <extLst>
        <ext uri="{3e2802c4-a4d2-4d8b-9148-e3be6c30e623}">
          <xlrd:rvb i="3865"/>
        </ext>
      </extLst>
    </bk>
    <bk>
      <extLst>
        <ext uri="{3e2802c4-a4d2-4d8b-9148-e3be6c30e623}">
          <xlrd:rvb i="3866"/>
        </ext>
      </extLst>
    </bk>
    <bk>
      <extLst>
        <ext uri="{3e2802c4-a4d2-4d8b-9148-e3be6c30e623}">
          <xlrd:rvb i="3867"/>
        </ext>
      </extLst>
    </bk>
    <bk>
      <extLst>
        <ext uri="{3e2802c4-a4d2-4d8b-9148-e3be6c30e623}">
          <xlrd:rvb i="3868"/>
        </ext>
      </extLst>
    </bk>
    <bk>
      <extLst>
        <ext uri="{3e2802c4-a4d2-4d8b-9148-e3be6c30e623}">
          <xlrd:rvb i="3869"/>
        </ext>
      </extLst>
    </bk>
    <bk>
      <extLst>
        <ext uri="{3e2802c4-a4d2-4d8b-9148-e3be6c30e623}">
          <xlrd:rvb i="3870"/>
        </ext>
      </extLst>
    </bk>
    <bk>
      <extLst>
        <ext uri="{3e2802c4-a4d2-4d8b-9148-e3be6c30e623}">
          <xlrd:rvb i="3871"/>
        </ext>
      </extLst>
    </bk>
    <bk>
      <extLst>
        <ext uri="{3e2802c4-a4d2-4d8b-9148-e3be6c30e623}">
          <xlrd:rvb i="3872"/>
        </ext>
      </extLst>
    </bk>
    <bk>
      <extLst>
        <ext uri="{3e2802c4-a4d2-4d8b-9148-e3be6c30e623}">
          <xlrd:rvb i="3873"/>
        </ext>
      </extLst>
    </bk>
    <bk>
      <extLst>
        <ext uri="{3e2802c4-a4d2-4d8b-9148-e3be6c30e623}">
          <xlrd:rvb i="3874"/>
        </ext>
      </extLst>
    </bk>
    <bk>
      <extLst>
        <ext uri="{3e2802c4-a4d2-4d8b-9148-e3be6c30e623}">
          <xlrd:rvb i="3875"/>
        </ext>
      </extLst>
    </bk>
    <bk>
      <extLst>
        <ext uri="{3e2802c4-a4d2-4d8b-9148-e3be6c30e623}">
          <xlrd:rvb i="3876"/>
        </ext>
      </extLst>
    </bk>
    <bk>
      <extLst>
        <ext uri="{3e2802c4-a4d2-4d8b-9148-e3be6c30e623}">
          <xlrd:rvb i="3877"/>
        </ext>
      </extLst>
    </bk>
    <bk>
      <extLst>
        <ext uri="{3e2802c4-a4d2-4d8b-9148-e3be6c30e623}">
          <xlrd:rvb i="3878"/>
        </ext>
      </extLst>
    </bk>
    <bk>
      <extLst>
        <ext uri="{3e2802c4-a4d2-4d8b-9148-e3be6c30e623}">
          <xlrd:rvb i="3879"/>
        </ext>
      </extLst>
    </bk>
    <bk>
      <extLst>
        <ext uri="{3e2802c4-a4d2-4d8b-9148-e3be6c30e623}">
          <xlrd:rvb i="3880"/>
        </ext>
      </extLst>
    </bk>
    <bk>
      <extLst>
        <ext uri="{3e2802c4-a4d2-4d8b-9148-e3be6c30e623}">
          <xlrd:rvb i="3881"/>
        </ext>
      </extLst>
    </bk>
    <bk>
      <extLst>
        <ext uri="{3e2802c4-a4d2-4d8b-9148-e3be6c30e623}">
          <xlrd:rvb i="3882"/>
        </ext>
      </extLst>
    </bk>
    <bk>
      <extLst>
        <ext uri="{3e2802c4-a4d2-4d8b-9148-e3be6c30e623}">
          <xlrd:rvb i="3883"/>
        </ext>
      </extLst>
    </bk>
    <bk>
      <extLst>
        <ext uri="{3e2802c4-a4d2-4d8b-9148-e3be6c30e623}">
          <xlrd:rvb i="3884"/>
        </ext>
      </extLst>
    </bk>
    <bk>
      <extLst>
        <ext uri="{3e2802c4-a4d2-4d8b-9148-e3be6c30e623}">
          <xlrd:rvb i="3885"/>
        </ext>
      </extLst>
    </bk>
    <bk>
      <extLst>
        <ext uri="{3e2802c4-a4d2-4d8b-9148-e3be6c30e623}">
          <xlrd:rvb i="3886"/>
        </ext>
      </extLst>
    </bk>
    <bk>
      <extLst>
        <ext uri="{3e2802c4-a4d2-4d8b-9148-e3be6c30e623}">
          <xlrd:rvb i="3887"/>
        </ext>
      </extLst>
    </bk>
    <bk>
      <extLst>
        <ext uri="{3e2802c4-a4d2-4d8b-9148-e3be6c30e623}">
          <xlrd:rvb i="3888"/>
        </ext>
      </extLst>
    </bk>
    <bk>
      <extLst>
        <ext uri="{3e2802c4-a4d2-4d8b-9148-e3be6c30e623}">
          <xlrd:rvb i="3889"/>
        </ext>
      </extLst>
    </bk>
    <bk>
      <extLst>
        <ext uri="{3e2802c4-a4d2-4d8b-9148-e3be6c30e623}">
          <xlrd:rvb i="3890"/>
        </ext>
      </extLst>
    </bk>
    <bk>
      <extLst>
        <ext uri="{3e2802c4-a4d2-4d8b-9148-e3be6c30e623}">
          <xlrd:rvb i="3891"/>
        </ext>
      </extLst>
    </bk>
    <bk>
      <extLst>
        <ext uri="{3e2802c4-a4d2-4d8b-9148-e3be6c30e623}">
          <xlrd:rvb i="3892"/>
        </ext>
      </extLst>
    </bk>
    <bk>
      <extLst>
        <ext uri="{3e2802c4-a4d2-4d8b-9148-e3be6c30e623}">
          <xlrd:rvb i="3893"/>
        </ext>
      </extLst>
    </bk>
    <bk>
      <extLst>
        <ext uri="{3e2802c4-a4d2-4d8b-9148-e3be6c30e623}">
          <xlrd:rvb i="3894"/>
        </ext>
      </extLst>
    </bk>
    <bk>
      <extLst>
        <ext uri="{3e2802c4-a4d2-4d8b-9148-e3be6c30e623}">
          <xlrd:rvb i="3895"/>
        </ext>
      </extLst>
    </bk>
    <bk>
      <extLst>
        <ext uri="{3e2802c4-a4d2-4d8b-9148-e3be6c30e623}">
          <xlrd:rvb i="3896"/>
        </ext>
      </extLst>
    </bk>
    <bk>
      <extLst>
        <ext uri="{3e2802c4-a4d2-4d8b-9148-e3be6c30e623}">
          <xlrd:rvb i="3897"/>
        </ext>
      </extLst>
    </bk>
    <bk>
      <extLst>
        <ext uri="{3e2802c4-a4d2-4d8b-9148-e3be6c30e623}">
          <xlrd:rvb i="3898"/>
        </ext>
      </extLst>
    </bk>
    <bk>
      <extLst>
        <ext uri="{3e2802c4-a4d2-4d8b-9148-e3be6c30e623}">
          <xlrd:rvb i="3899"/>
        </ext>
      </extLst>
    </bk>
    <bk>
      <extLst>
        <ext uri="{3e2802c4-a4d2-4d8b-9148-e3be6c30e623}">
          <xlrd:rvb i="3900"/>
        </ext>
      </extLst>
    </bk>
    <bk>
      <extLst>
        <ext uri="{3e2802c4-a4d2-4d8b-9148-e3be6c30e623}">
          <xlrd:rvb i="3901"/>
        </ext>
      </extLst>
    </bk>
    <bk>
      <extLst>
        <ext uri="{3e2802c4-a4d2-4d8b-9148-e3be6c30e623}">
          <xlrd:rvb i="3902"/>
        </ext>
      </extLst>
    </bk>
    <bk>
      <extLst>
        <ext uri="{3e2802c4-a4d2-4d8b-9148-e3be6c30e623}">
          <xlrd:rvb i="3903"/>
        </ext>
      </extLst>
    </bk>
    <bk>
      <extLst>
        <ext uri="{3e2802c4-a4d2-4d8b-9148-e3be6c30e623}">
          <xlrd:rvb i="3904"/>
        </ext>
      </extLst>
    </bk>
    <bk>
      <extLst>
        <ext uri="{3e2802c4-a4d2-4d8b-9148-e3be6c30e623}">
          <xlrd:rvb i="3905"/>
        </ext>
      </extLst>
    </bk>
    <bk>
      <extLst>
        <ext uri="{3e2802c4-a4d2-4d8b-9148-e3be6c30e623}">
          <xlrd:rvb i="3906"/>
        </ext>
      </extLst>
    </bk>
    <bk>
      <extLst>
        <ext uri="{3e2802c4-a4d2-4d8b-9148-e3be6c30e623}">
          <xlrd:rvb i="3907"/>
        </ext>
      </extLst>
    </bk>
    <bk>
      <extLst>
        <ext uri="{3e2802c4-a4d2-4d8b-9148-e3be6c30e623}">
          <xlrd:rvb i="3908"/>
        </ext>
      </extLst>
    </bk>
    <bk>
      <extLst>
        <ext uri="{3e2802c4-a4d2-4d8b-9148-e3be6c30e623}">
          <xlrd:rvb i="3909"/>
        </ext>
      </extLst>
    </bk>
    <bk>
      <extLst>
        <ext uri="{3e2802c4-a4d2-4d8b-9148-e3be6c30e623}">
          <xlrd:rvb i="3910"/>
        </ext>
      </extLst>
    </bk>
    <bk>
      <extLst>
        <ext uri="{3e2802c4-a4d2-4d8b-9148-e3be6c30e623}">
          <xlrd:rvb i="3911"/>
        </ext>
      </extLst>
    </bk>
    <bk>
      <extLst>
        <ext uri="{3e2802c4-a4d2-4d8b-9148-e3be6c30e623}">
          <xlrd:rvb i="3912"/>
        </ext>
      </extLst>
    </bk>
    <bk>
      <extLst>
        <ext uri="{3e2802c4-a4d2-4d8b-9148-e3be6c30e623}">
          <xlrd:rvb i="3913"/>
        </ext>
      </extLst>
    </bk>
    <bk>
      <extLst>
        <ext uri="{3e2802c4-a4d2-4d8b-9148-e3be6c30e623}">
          <xlrd:rvb i="3914"/>
        </ext>
      </extLst>
    </bk>
    <bk>
      <extLst>
        <ext uri="{3e2802c4-a4d2-4d8b-9148-e3be6c30e623}">
          <xlrd:rvb i="3915"/>
        </ext>
      </extLst>
    </bk>
    <bk>
      <extLst>
        <ext uri="{3e2802c4-a4d2-4d8b-9148-e3be6c30e623}">
          <xlrd:rvb i="3916"/>
        </ext>
      </extLst>
    </bk>
    <bk>
      <extLst>
        <ext uri="{3e2802c4-a4d2-4d8b-9148-e3be6c30e623}">
          <xlrd:rvb i="3917"/>
        </ext>
      </extLst>
    </bk>
    <bk>
      <extLst>
        <ext uri="{3e2802c4-a4d2-4d8b-9148-e3be6c30e623}">
          <xlrd:rvb i="3918"/>
        </ext>
      </extLst>
    </bk>
    <bk>
      <extLst>
        <ext uri="{3e2802c4-a4d2-4d8b-9148-e3be6c30e623}">
          <xlrd:rvb i="3919"/>
        </ext>
      </extLst>
    </bk>
    <bk>
      <extLst>
        <ext uri="{3e2802c4-a4d2-4d8b-9148-e3be6c30e623}">
          <xlrd:rvb i="3920"/>
        </ext>
      </extLst>
    </bk>
    <bk>
      <extLst>
        <ext uri="{3e2802c4-a4d2-4d8b-9148-e3be6c30e623}">
          <xlrd:rvb i="3921"/>
        </ext>
      </extLst>
    </bk>
    <bk>
      <extLst>
        <ext uri="{3e2802c4-a4d2-4d8b-9148-e3be6c30e623}">
          <xlrd:rvb i="3922"/>
        </ext>
      </extLst>
    </bk>
    <bk>
      <extLst>
        <ext uri="{3e2802c4-a4d2-4d8b-9148-e3be6c30e623}">
          <xlrd:rvb i="3923"/>
        </ext>
      </extLst>
    </bk>
    <bk>
      <extLst>
        <ext uri="{3e2802c4-a4d2-4d8b-9148-e3be6c30e623}">
          <xlrd:rvb i="3924"/>
        </ext>
      </extLst>
    </bk>
    <bk>
      <extLst>
        <ext uri="{3e2802c4-a4d2-4d8b-9148-e3be6c30e623}">
          <xlrd:rvb i="3925"/>
        </ext>
      </extLst>
    </bk>
    <bk>
      <extLst>
        <ext uri="{3e2802c4-a4d2-4d8b-9148-e3be6c30e623}">
          <xlrd:rvb i="3926"/>
        </ext>
      </extLst>
    </bk>
    <bk>
      <extLst>
        <ext uri="{3e2802c4-a4d2-4d8b-9148-e3be6c30e623}">
          <xlrd:rvb i="3927"/>
        </ext>
      </extLst>
    </bk>
    <bk>
      <extLst>
        <ext uri="{3e2802c4-a4d2-4d8b-9148-e3be6c30e623}">
          <xlrd:rvb i="3928"/>
        </ext>
      </extLst>
    </bk>
    <bk>
      <extLst>
        <ext uri="{3e2802c4-a4d2-4d8b-9148-e3be6c30e623}">
          <xlrd:rvb i="3929"/>
        </ext>
      </extLst>
    </bk>
    <bk>
      <extLst>
        <ext uri="{3e2802c4-a4d2-4d8b-9148-e3be6c30e623}">
          <xlrd:rvb i="3930"/>
        </ext>
      </extLst>
    </bk>
    <bk>
      <extLst>
        <ext uri="{3e2802c4-a4d2-4d8b-9148-e3be6c30e623}">
          <xlrd:rvb i="3931"/>
        </ext>
      </extLst>
    </bk>
    <bk>
      <extLst>
        <ext uri="{3e2802c4-a4d2-4d8b-9148-e3be6c30e623}">
          <xlrd:rvb i="3932"/>
        </ext>
      </extLst>
    </bk>
    <bk>
      <extLst>
        <ext uri="{3e2802c4-a4d2-4d8b-9148-e3be6c30e623}">
          <xlrd:rvb i="3933"/>
        </ext>
      </extLst>
    </bk>
    <bk>
      <extLst>
        <ext uri="{3e2802c4-a4d2-4d8b-9148-e3be6c30e623}">
          <xlrd:rvb i="3934"/>
        </ext>
      </extLst>
    </bk>
    <bk>
      <extLst>
        <ext uri="{3e2802c4-a4d2-4d8b-9148-e3be6c30e623}">
          <xlrd:rvb i="3935"/>
        </ext>
      </extLst>
    </bk>
    <bk>
      <extLst>
        <ext uri="{3e2802c4-a4d2-4d8b-9148-e3be6c30e623}">
          <xlrd:rvb i="3936"/>
        </ext>
      </extLst>
    </bk>
    <bk>
      <extLst>
        <ext uri="{3e2802c4-a4d2-4d8b-9148-e3be6c30e623}">
          <xlrd:rvb i="3937"/>
        </ext>
      </extLst>
    </bk>
    <bk>
      <extLst>
        <ext uri="{3e2802c4-a4d2-4d8b-9148-e3be6c30e623}">
          <xlrd:rvb i="3938"/>
        </ext>
      </extLst>
    </bk>
    <bk>
      <extLst>
        <ext uri="{3e2802c4-a4d2-4d8b-9148-e3be6c30e623}">
          <xlrd:rvb i="3939"/>
        </ext>
      </extLst>
    </bk>
    <bk>
      <extLst>
        <ext uri="{3e2802c4-a4d2-4d8b-9148-e3be6c30e623}">
          <xlrd:rvb i="3940"/>
        </ext>
      </extLst>
    </bk>
    <bk>
      <extLst>
        <ext uri="{3e2802c4-a4d2-4d8b-9148-e3be6c30e623}">
          <xlrd:rvb i="3941"/>
        </ext>
      </extLst>
    </bk>
    <bk>
      <extLst>
        <ext uri="{3e2802c4-a4d2-4d8b-9148-e3be6c30e623}">
          <xlrd:rvb i="3942"/>
        </ext>
      </extLst>
    </bk>
    <bk>
      <extLst>
        <ext uri="{3e2802c4-a4d2-4d8b-9148-e3be6c30e623}">
          <xlrd:rvb i="3943"/>
        </ext>
      </extLst>
    </bk>
    <bk>
      <extLst>
        <ext uri="{3e2802c4-a4d2-4d8b-9148-e3be6c30e623}">
          <xlrd:rvb i="3944"/>
        </ext>
      </extLst>
    </bk>
    <bk>
      <extLst>
        <ext uri="{3e2802c4-a4d2-4d8b-9148-e3be6c30e623}">
          <xlrd:rvb i="3945"/>
        </ext>
      </extLst>
    </bk>
    <bk>
      <extLst>
        <ext uri="{3e2802c4-a4d2-4d8b-9148-e3be6c30e623}">
          <xlrd:rvb i="3946"/>
        </ext>
      </extLst>
    </bk>
    <bk>
      <extLst>
        <ext uri="{3e2802c4-a4d2-4d8b-9148-e3be6c30e623}">
          <xlrd:rvb i="3947"/>
        </ext>
      </extLst>
    </bk>
    <bk>
      <extLst>
        <ext uri="{3e2802c4-a4d2-4d8b-9148-e3be6c30e623}">
          <xlrd:rvb i="3948"/>
        </ext>
      </extLst>
    </bk>
    <bk>
      <extLst>
        <ext uri="{3e2802c4-a4d2-4d8b-9148-e3be6c30e623}">
          <xlrd:rvb i="3949"/>
        </ext>
      </extLst>
    </bk>
    <bk>
      <extLst>
        <ext uri="{3e2802c4-a4d2-4d8b-9148-e3be6c30e623}">
          <xlrd:rvb i="3950"/>
        </ext>
      </extLst>
    </bk>
    <bk>
      <extLst>
        <ext uri="{3e2802c4-a4d2-4d8b-9148-e3be6c30e623}">
          <xlrd:rvb i="3951"/>
        </ext>
      </extLst>
    </bk>
    <bk>
      <extLst>
        <ext uri="{3e2802c4-a4d2-4d8b-9148-e3be6c30e623}">
          <xlrd:rvb i="3952"/>
        </ext>
      </extLst>
    </bk>
    <bk>
      <extLst>
        <ext uri="{3e2802c4-a4d2-4d8b-9148-e3be6c30e623}">
          <xlrd:rvb i="3953"/>
        </ext>
      </extLst>
    </bk>
    <bk>
      <extLst>
        <ext uri="{3e2802c4-a4d2-4d8b-9148-e3be6c30e623}">
          <xlrd:rvb i="3954"/>
        </ext>
      </extLst>
    </bk>
    <bk>
      <extLst>
        <ext uri="{3e2802c4-a4d2-4d8b-9148-e3be6c30e623}">
          <xlrd:rvb i="3955"/>
        </ext>
      </extLst>
    </bk>
    <bk>
      <extLst>
        <ext uri="{3e2802c4-a4d2-4d8b-9148-e3be6c30e623}">
          <xlrd:rvb i="3956"/>
        </ext>
      </extLst>
    </bk>
    <bk>
      <extLst>
        <ext uri="{3e2802c4-a4d2-4d8b-9148-e3be6c30e623}">
          <xlrd:rvb i="3957"/>
        </ext>
      </extLst>
    </bk>
    <bk>
      <extLst>
        <ext uri="{3e2802c4-a4d2-4d8b-9148-e3be6c30e623}">
          <xlrd:rvb i="3958"/>
        </ext>
      </extLst>
    </bk>
    <bk>
      <extLst>
        <ext uri="{3e2802c4-a4d2-4d8b-9148-e3be6c30e623}">
          <xlrd:rvb i="3959"/>
        </ext>
      </extLst>
    </bk>
    <bk>
      <extLst>
        <ext uri="{3e2802c4-a4d2-4d8b-9148-e3be6c30e623}">
          <xlrd:rvb i="3960"/>
        </ext>
      </extLst>
    </bk>
    <bk>
      <extLst>
        <ext uri="{3e2802c4-a4d2-4d8b-9148-e3be6c30e623}">
          <xlrd:rvb i="3961"/>
        </ext>
      </extLst>
    </bk>
    <bk>
      <extLst>
        <ext uri="{3e2802c4-a4d2-4d8b-9148-e3be6c30e623}">
          <xlrd:rvb i="3962"/>
        </ext>
      </extLst>
    </bk>
    <bk>
      <extLst>
        <ext uri="{3e2802c4-a4d2-4d8b-9148-e3be6c30e623}">
          <xlrd:rvb i="3963"/>
        </ext>
      </extLst>
    </bk>
    <bk>
      <extLst>
        <ext uri="{3e2802c4-a4d2-4d8b-9148-e3be6c30e623}">
          <xlrd:rvb i="3964"/>
        </ext>
      </extLst>
    </bk>
    <bk>
      <extLst>
        <ext uri="{3e2802c4-a4d2-4d8b-9148-e3be6c30e623}">
          <xlrd:rvb i="3965"/>
        </ext>
      </extLst>
    </bk>
    <bk>
      <extLst>
        <ext uri="{3e2802c4-a4d2-4d8b-9148-e3be6c30e623}">
          <xlrd:rvb i="3966"/>
        </ext>
      </extLst>
    </bk>
    <bk>
      <extLst>
        <ext uri="{3e2802c4-a4d2-4d8b-9148-e3be6c30e623}">
          <xlrd:rvb i="3967"/>
        </ext>
      </extLst>
    </bk>
    <bk>
      <extLst>
        <ext uri="{3e2802c4-a4d2-4d8b-9148-e3be6c30e623}">
          <xlrd:rvb i="3968"/>
        </ext>
      </extLst>
    </bk>
    <bk>
      <extLst>
        <ext uri="{3e2802c4-a4d2-4d8b-9148-e3be6c30e623}">
          <xlrd:rvb i="3969"/>
        </ext>
      </extLst>
    </bk>
    <bk>
      <extLst>
        <ext uri="{3e2802c4-a4d2-4d8b-9148-e3be6c30e623}">
          <xlrd:rvb i="3970"/>
        </ext>
      </extLst>
    </bk>
    <bk>
      <extLst>
        <ext uri="{3e2802c4-a4d2-4d8b-9148-e3be6c30e623}">
          <xlrd:rvb i="3971"/>
        </ext>
      </extLst>
    </bk>
    <bk>
      <extLst>
        <ext uri="{3e2802c4-a4d2-4d8b-9148-e3be6c30e623}">
          <xlrd:rvb i="3972"/>
        </ext>
      </extLst>
    </bk>
    <bk>
      <extLst>
        <ext uri="{3e2802c4-a4d2-4d8b-9148-e3be6c30e623}">
          <xlrd:rvb i="3973"/>
        </ext>
      </extLst>
    </bk>
    <bk>
      <extLst>
        <ext uri="{3e2802c4-a4d2-4d8b-9148-e3be6c30e623}">
          <xlrd:rvb i="3974"/>
        </ext>
      </extLst>
    </bk>
    <bk>
      <extLst>
        <ext uri="{3e2802c4-a4d2-4d8b-9148-e3be6c30e623}">
          <xlrd:rvb i="3975"/>
        </ext>
      </extLst>
    </bk>
    <bk>
      <extLst>
        <ext uri="{3e2802c4-a4d2-4d8b-9148-e3be6c30e623}">
          <xlrd:rvb i="3976"/>
        </ext>
      </extLst>
    </bk>
    <bk>
      <extLst>
        <ext uri="{3e2802c4-a4d2-4d8b-9148-e3be6c30e623}">
          <xlrd:rvb i="3977"/>
        </ext>
      </extLst>
    </bk>
    <bk>
      <extLst>
        <ext uri="{3e2802c4-a4d2-4d8b-9148-e3be6c30e623}">
          <xlrd:rvb i="3978"/>
        </ext>
      </extLst>
    </bk>
    <bk>
      <extLst>
        <ext uri="{3e2802c4-a4d2-4d8b-9148-e3be6c30e623}">
          <xlrd:rvb i="3979"/>
        </ext>
      </extLst>
    </bk>
    <bk>
      <extLst>
        <ext uri="{3e2802c4-a4d2-4d8b-9148-e3be6c30e623}">
          <xlrd:rvb i="3980"/>
        </ext>
      </extLst>
    </bk>
    <bk>
      <extLst>
        <ext uri="{3e2802c4-a4d2-4d8b-9148-e3be6c30e623}">
          <xlrd:rvb i="3981"/>
        </ext>
      </extLst>
    </bk>
    <bk>
      <extLst>
        <ext uri="{3e2802c4-a4d2-4d8b-9148-e3be6c30e623}">
          <xlrd:rvb i="3982"/>
        </ext>
      </extLst>
    </bk>
    <bk>
      <extLst>
        <ext uri="{3e2802c4-a4d2-4d8b-9148-e3be6c30e623}">
          <xlrd:rvb i="3983"/>
        </ext>
      </extLst>
    </bk>
    <bk>
      <extLst>
        <ext uri="{3e2802c4-a4d2-4d8b-9148-e3be6c30e623}">
          <xlrd:rvb i="3984"/>
        </ext>
      </extLst>
    </bk>
    <bk>
      <extLst>
        <ext uri="{3e2802c4-a4d2-4d8b-9148-e3be6c30e623}">
          <xlrd:rvb i="3985"/>
        </ext>
      </extLst>
    </bk>
    <bk>
      <extLst>
        <ext uri="{3e2802c4-a4d2-4d8b-9148-e3be6c30e623}">
          <xlrd:rvb i="3986"/>
        </ext>
      </extLst>
    </bk>
    <bk>
      <extLst>
        <ext uri="{3e2802c4-a4d2-4d8b-9148-e3be6c30e623}">
          <xlrd:rvb i="3987"/>
        </ext>
      </extLst>
    </bk>
    <bk>
      <extLst>
        <ext uri="{3e2802c4-a4d2-4d8b-9148-e3be6c30e623}">
          <xlrd:rvb i="3988"/>
        </ext>
      </extLst>
    </bk>
    <bk>
      <extLst>
        <ext uri="{3e2802c4-a4d2-4d8b-9148-e3be6c30e623}">
          <xlrd:rvb i="3989"/>
        </ext>
      </extLst>
    </bk>
    <bk>
      <extLst>
        <ext uri="{3e2802c4-a4d2-4d8b-9148-e3be6c30e623}">
          <xlrd:rvb i="3990"/>
        </ext>
      </extLst>
    </bk>
    <bk>
      <extLst>
        <ext uri="{3e2802c4-a4d2-4d8b-9148-e3be6c30e623}">
          <xlrd:rvb i="3991"/>
        </ext>
      </extLst>
    </bk>
    <bk>
      <extLst>
        <ext uri="{3e2802c4-a4d2-4d8b-9148-e3be6c30e623}">
          <xlrd:rvb i="3992"/>
        </ext>
      </extLst>
    </bk>
    <bk>
      <extLst>
        <ext uri="{3e2802c4-a4d2-4d8b-9148-e3be6c30e623}">
          <xlrd:rvb i="3993"/>
        </ext>
      </extLst>
    </bk>
    <bk>
      <extLst>
        <ext uri="{3e2802c4-a4d2-4d8b-9148-e3be6c30e623}">
          <xlrd:rvb i="3994"/>
        </ext>
      </extLst>
    </bk>
    <bk>
      <extLst>
        <ext uri="{3e2802c4-a4d2-4d8b-9148-e3be6c30e623}">
          <xlrd:rvb i="3995"/>
        </ext>
      </extLst>
    </bk>
    <bk>
      <extLst>
        <ext uri="{3e2802c4-a4d2-4d8b-9148-e3be6c30e623}">
          <xlrd:rvb i="3996"/>
        </ext>
      </extLst>
    </bk>
    <bk>
      <extLst>
        <ext uri="{3e2802c4-a4d2-4d8b-9148-e3be6c30e623}">
          <xlrd:rvb i="3997"/>
        </ext>
      </extLst>
    </bk>
    <bk>
      <extLst>
        <ext uri="{3e2802c4-a4d2-4d8b-9148-e3be6c30e623}">
          <xlrd:rvb i="3998"/>
        </ext>
      </extLst>
    </bk>
    <bk>
      <extLst>
        <ext uri="{3e2802c4-a4d2-4d8b-9148-e3be6c30e623}">
          <xlrd:rvb i="3999"/>
        </ext>
      </extLst>
    </bk>
    <bk>
      <extLst>
        <ext uri="{3e2802c4-a4d2-4d8b-9148-e3be6c30e623}">
          <xlrd:rvb i="4000"/>
        </ext>
      </extLst>
    </bk>
    <bk>
      <extLst>
        <ext uri="{3e2802c4-a4d2-4d8b-9148-e3be6c30e623}">
          <xlrd:rvb i="4001"/>
        </ext>
      </extLst>
    </bk>
    <bk>
      <extLst>
        <ext uri="{3e2802c4-a4d2-4d8b-9148-e3be6c30e623}">
          <xlrd:rvb i="4002"/>
        </ext>
      </extLst>
    </bk>
    <bk>
      <extLst>
        <ext uri="{3e2802c4-a4d2-4d8b-9148-e3be6c30e623}">
          <xlrd:rvb i="4003"/>
        </ext>
      </extLst>
    </bk>
    <bk>
      <extLst>
        <ext uri="{3e2802c4-a4d2-4d8b-9148-e3be6c30e623}">
          <xlrd:rvb i="4004"/>
        </ext>
      </extLst>
    </bk>
    <bk>
      <extLst>
        <ext uri="{3e2802c4-a4d2-4d8b-9148-e3be6c30e623}">
          <xlrd:rvb i="4005"/>
        </ext>
      </extLst>
    </bk>
    <bk>
      <extLst>
        <ext uri="{3e2802c4-a4d2-4d8b-9148-e3be6c30e623}">
          <xlrd:rvb i="4006"/>
        </ext>
      </extLst>
    </bk>
    <bk>
      <extLst>
        <ext uri="{3e2802c4-a4d2-4d8b-9148-e3be6c30e623}">
          <xlrd:rvb i="4007"/>
        </ext>
      </extLst>
    </bk>
    <bk>
      <extLst>
        <ext uri="{3e2802c4-a4d2-4d8b-9148-e3be6c30e623}">
          <xlrd:rvb i="4008"/>
        </ext>
      </extLst>
    </bk>
    <bk>
      <extLst>
        <ext uri="{3e2802c4-a4d2-4d8b-9148-e3be6c30e623}">
          <xlrd:rvb i="4009"/>
        </ext>
      </extLst>
    </bk>
    <bk>
      <extLst>
        <ext uri="{3e2802c4-a4d2-4d8b-9148-e3be6c30e623}">
          <xlrd:rvb i="4010"/>
        </ext>
      </extLst>
    </bk>
    <bk>
      <extLst>
        <ext uri="{3e2802c4-a4d2-4d8b-9148-e3be6c30e623}">
          <xlrd:rvb i="4011"/>
        </ext>
      </extLst>
    </bk>
    <bk>
      <extLst>
        <ext uri="{3e2802c4-a4d2-4d8b-9148-e3be6c30e623}">
          <xlrd:rvb i="4012"/>
        </ext>
      </extLst>
    </bk>
    <bk>
      <extLst>
        <ext uri="{3e2802c4-a4d2-4d8b-9148-e3be6c30e623}">
          <xlrd:rvb i="4013"/>
        </ext>
      </extLst>
    </bk>
    <bk>
      <extLst>
        <ext uri="{3e2802c4-a4d2-4d8b-9148-e3be6c30e623}">
          <xlrd:rvb i="4014"/>
        </ext>
      </extLst>
    </bk>
    <bk>
      <extLst>
        <ext uri="{3e2802c4-a4d2-4d8b-9148-e3be6c30e623}">
          <xlrd:rvb i="4015"/>
        </ext>
      </extLst>
    </bk>
    <bk>
      <extLst>
        <ext uri="{3e2802c4-a4d2-4d8b-9148-e3be6c30e623}">
          <xlrd:rvb i="4016"/>
        </ext>
      </extLst>
    </bk>
    <bk>
      <extLst>
        <ext uri="{3e2802c4-a4d2-4d8b-9148-e3be6c30e623}">
          <xlrd:rvb i="4017"/>
        </ext>
      </extLst>
    </bk>
    <bk>
      <extLst>
        <ext uri="{3e2802c4-a4d2-4d8b-9148-e3be6c30e623}">
          <xlrd:rvb i="4018"/>
        </ext>
      </extLst>
    </bk>
    <bk>
      <extLst>
        <ext uri="{3e2802c4-a4d2-4d8b-9148-e3be6c30e623}">
          <xlrd:rvb i="4019"/>
        </ext>
      </extLst>
    </bk>
    <bk>
      <extLst>
        <ext uri="{3e2802c4-a4d2-4d8b-9148-e3be6c30e623}">
          <xlrd:rvb i="4020"/>
        </ext>
      </extLst>
    </bk>
    <bk>
      <extLst>
        <ext uri="{3e2802c4-a4d2-4d8b-9148-e3be6c30e623}">
          <xlrd:rvb i="4021"/>
        </ext>
      </extLst>
    </bk>
    <bk>
      <extLst>
        <ext uri="{3e2802c4-a4d2-4d8b-9148-e3be6c30e623}">
          <xlrd:rvb i="4022"/>
        </ext>
      </extLst>
    </bk>
    <bk>
      <extLst>
        <ext uri="{3e2802c4-a4d2-4d8b-9148-e3be6c30e623}">
          <xlrd:rvb i="4023"/>
        </ext>
      </extLst>
    </bk>
    <bk>
      <extLst>
        <ext uri="{3e2802c4-a4d2-4d8b-9148-e3be6c30e623}">
          <xlrd:rvb i="4024"/>
        </ext>
      </extLst>
    </bk>
    <bk>
      <extLst>
        <ext uri="{3e2802c4-a4d2-4d8b-9148-e3be6c30e623}">
          <xlrd:rvb i="4025"/>
        </ext>
      </extLst>
    </bk>
    <bk>
      <extLst>
        <ext uri="{3e2802c4-a4d2-4d8b-9148-e3be6c30e623}">
          <xlrd:rvb i="4026"/>
        </ext>
      </extLst>
    </bk>
    <bk>
      <extLst>
        <ext uri="{3e2802c4-a4d2-4d8b-9148-e3be6c30e623}">
          <xlrd:rvb i="4027"/>
        </ext>
      </extLst>
    </bk>
    <bk>
      <extLst>
        <ext uri="{3e2802c4-a4d2-4d8b-9148-e3be6c30e623}">
          <xlrd:rvb i="4028"/>
        </ext>
      </extLst>
    </bk>
    <bk>
      <extLst>
        <ext uri="{3e2802c4-a4d2-4d8b-9148-e3be6c30e623}">
          <xlrd:rvb i="4029"/>
        </ext>
      </extLst>
    </bk>
    <bk>
      <extLst>
        <ext uri="{3e2802c4-a4d2-4d8b-9148-e3be6c30e623}">
          <xlrd:rvb i="4030"/>
        </ext>
      </extLst>
    </bk>
    <bk>
      <extLst>
        <ext uri="{3e2802c4-a4d2-4d8b-9148-e3be6c30e623}">
          <xlrd:rvb i="4031"/>
        </ext>
      </extLst>
    </bk>
    <bk>
      <extLst>
        <ext uri="{3e2802c4-a4d2-4d8b-9148-e3be6c30e623}">
          <xlrd:rvb i="4032"/>
        </ext>
      </extLst>
    </bk>
    <bk>
      <extLst>
        <ext uri="{3e2802c4-a4d2-4d8b-9148-e3be6c30e623}">
          <xlrd:rvb i="4033"/>
        </ext>
      </extLst>
    </bk>
    <bk>
      <extLst>
        <ext uri="{3e2802c4-a4d2-4d8b-9148-e3be6c30e623}">
          <xlrd:rvb i="4034"/>
        </ext>
      </extLst>
    </bk>
    <bk>
      <extLst>
        <ext uri="{3e2802c4-a4d2-4d8b-9148-e3be6c30e623}">
          <xlrd:rvb i="4035"/>
        </ext>
      </extLst>
    </bk>
    <bk>
      <extLst>
        <ext uri="{3e2802c4-a4d2-4d8b-9148-e3be6c30e623}">
          <xlrd:rvb i="4036"/>
        </ext>
      </extLst>
    </bk>
    <bk>
      <extLst>
        <ext uri="{3e2802c4-a4d2-4d8b-9148-e3be6c30e623}">
          <xlrd:rvb i="4037"/>
        </ext>
      </extLst>
    </bk>
    <bk>
      <extLst>
        <ext uri="{3e2802c4-a4d2-4d8b-9148-e3be6c30e623}">
          <xlrd:rvb i="4038"/>
        </ext>
      </extLst>
    </bk>
    <bk>
      <extLst>
        <ext uri="{3e2802c4-a4d2-4d8b-9148-e3be6c30e623}">
          <xlrd:rvb i="4039"/>
        </ext>
      </extLst>
    </bk>
    <bk>
      <extLst>
        <ext uri="{3e2802c4-a4d2-4d8b-9148-e3be6c30e623}">
          <xlrd:rvb i="4040"/>
        </ext>
      </extLst>
    </bk>
    <bk>
      <extLst>
        <ext uri="{3e2802c4-a4d2-4d8b-9148-e3be6c30e623}">
          <xlrd:rvb i="4041"/>
        </ext>
      </extLst>
    </bk>
    <bk>
      <extLst>
        <ext uri="{3e2802c4-a4d2-4d8b-9148-e3be6c30e623}">
          <xlrd:rvb i="4042"/>
        </ext>
      </extLst>
    </bk>
    <bk>
      <extLst>
        <ext uri="{3e2802c4-a4d2-4d8b-9148-e3be6c30e623}">
          <xlrd:rvb i="4043"/>
        </ext>
      </extLst>
    </bk>
    <bk>
      <extLst>
        <ext uri="{3e2802c4-a4d2-4d8b-9148-e3be6c30e623}">
          <xlrd:rvb i="4044"/>
        </ext>
      </extLst>
    </bk>
    <bk>
      <extLst>
        <ext uri="{3e2802c4-a4d2-4d8b-9148-e3be6c30e623}">
          <xlrd:rvb i="4045"/>
        </ext>
      </extLst>
    </bk>
    <bk>
      <extLst>
        <ext uri="{3e2802c4-a4d2-4d8b-9148-e3be6c30e623}">
          <xlrd:rvb i="4046"/>
        </ext>
      </extLst>
    </bk>
    <bk>
      <extLst>
        <ext uri="{3e2802c4-a4d2-4d8b-9148-e3be6c30e623}">
          <xlrd:rvb i="4047"/>
        </ext>
      </extLst>
    </bk>
    <bk>
      <extLst>
        <ext uri="{3e2802c4-a4d2-4d8b-9148-e3be6c30e623}">
          <xlrd:rvb i="4048"/>
        </ext>
      </extLst>
    </bk>
    <bk>
      <extLst>
        <ext uri="{3e2802c4-a4d2-4d8b-9148-e3be6c30e623}">
          <xlrd:rvb i="4049"/>
        </ext>
      </extLst>
    </bk>
    <bk>
      <extLst>
        <ext uri="{3e2802c4-a4d2-4d8b-9148-e3be6c30e623}">
          <xlrd:rvb i="4050"/>
        </ext>
      </extLst>
    </bk>
    <bk>
      <extLst>
        <ext uri="{3e2802c4-a4d2-4d8b-9148-e3be6c30e623}">
          <xlrd:rvb i="4051"/>
        </ext>
      </extLst>
    </bk>
    <bk>
      <extLst>
        <ext uri="{3e2802c4-a4d2-4d8b-9148-e3be6c30e623}">
          <xlrd:rvb i="4052"/>
        </ext>
      </extLst>
    </bk>
    <bk>
      <extLst>
        <ext uri="{3e2802c4-a4d2-4d8b-9148-e3be6c30e623}">
          <xlrd:rvb i="4053"/>
        </ext>
      </extLst>
    </bk>
    <bk>
      <extLst>
        <ext uri="{3e2802c4-a4d2-4d8b-9148-e3be6c30e623}">
          <xlrd:rvb i="4054"/>
        </ext>
      </extLst>
    </bk>
    <bk>
      <extLst>
        <ext uri="{3e2802c4-a4d2-4d8b-9148-e3be6c30e623}">
          <xlrd:rvb i="4055"/>
        </ext>
      </extLst>
    </bk>
    <bk>
      <extLst>
        <ext uri="{3e2802c4-a4d2-4d8b-9148-e3be6c30e623}">
          <xlrd:rvb i="4056"/>
        </ext>
      </extLst>
    </bk>
    <bk>
      <extLst>
        <ext uri="{3e2802c4-a4d2-4d8b-9148-e3be6c30e623}">
          <xlrd:rvb i="4057"/>
        </ext>
      </extLst>
    </bk>
    <bk>
      <extLst>
        <ext uri="{3e2802c4-a4d2-4d8b-9148-e3be6c30e623}">
          <xlrd:rvb i="4058"/>
        </ext>
      </extLst>
    </bk>
    <bk>
      <extLst>
        <ext uri="{3e2802c4-a4d2-4d8b-9148-e3be6c30e623}">
          <xlrd:rvb i="4059"/>
        </ext>
      </extLst>
    </bk>
    <bk>
      <extLst>
        <ext uri="{3e2802c4-a4d2-4d8b-9148-e3be6c30e623}">
          <xlrd:rvb i="4060"/>
        </ext>
      </extLst>
    </bk>
    <bk>
      <extLst>
        <ext uri="{3e2802c4-a4d2-4d8b-9148-e3be6c30e623}">
          <xlrd:rvb i="4061"/>
        </ext>
      </extLst>
    </bk>
    <bk>
      <extLst>
        <ext uri="{3e2802c4-a4d2-4d8b-9148-e3be6c30e623}">
          <xlrd:rvb i="4062"/>
        </ext>
      </extLst>
    </bk>
    <bk>
      <extLst>
        <ext uri="{3e2802c4-a4d2-4d8b-9148-e3be6c30e623}">
          <xlrd:rvb i="4063"/>
        </ext>
      </extLst>
    </bk>
    <bk>
      <extLst>
        <ext uri="{3e2802c4-a4d2-4d8b-9148-e3be6c30e623}">
          <xlrd:rvb i="4064"/>
        </ext>
      </extLst>
    </bk>
    <bk>
      <extLst>
        <ext uri="{3e2802c4-a4d2-4d8b-9148-e3be6c30e623}">
          <xlrd:rvb i="4065"/>
        </ext>
      </extLst>
    </bk>
    <bk>
      <extLst>
        <ext uri="{3e2802c4-a4d2-4d8b-9148-e3be6c30e623}">
          <xlrd:rvb i="4066"/>
        </ext>
      </extLst>
    </bk>
    <bk>
      <extLst>
        <ext uri="{3e2802c4-a4d2-4d8b-9148-e3be6c30e623}">
          <xlrd:rvb i="4067"/>
        </ext>
      </extLst>
    </bk>
    <bk>
      <extLst>
        <ext uri="{3e2802c4-a4d2-4d8b-9148-e3be6c30e623}">
          <xlrd:rvb i="4068"/>
        </ext>
      </extLst>
    </bk>
    <bk>
      <extLst>
        <ext uri="{3e2802c4-a4d2-4d8b-9148-e3be6c30e623}">
          <xlrd:rvb i="4069"/>
        </ext>
      </extLst>
    </bk>
    <bk>
      <extLst>
        <ext uri="{3e2802c4-a4d2-4d8b-9148-e3be6c30e623}">
          <xlrd:rvb i="4070"/>
        </ext>
      </extLst>
    </bk>
    <bk>
      <extLst>
        <ext uri="{3e2802c4-a4d2-4d8b-9148-e3be6c30e623}">
          <xlrd:rvb i="4071"/>
        </ext>
      </extLst>
    </bk>
    <bk>
      <extLst>
        <ext uri="{3e2802c4-a4d2-4d8b-9148-e3be6c30e623}">
          <xlrd:rvb i="4072"/>
        </ext>
      </extLst>
    </bk>
    <bk>
      <extLst>
        <ext uri="{3e2802c4-a4d2-4d8b-9148-e3be6c30e623}">
          <xlrd:rvb i="4073"/>
        </ext>
      </extLst>
    </bk>
    <bk>
      <extLst>
        <ext uri="{3e2802c4-a4d2-4d8b-9148-e3be6c30e623}">
          <xlrd:rvb i="4074"/>
        </ext>
      </extLst>
    </bk>
    <bk>
      <extLst>
        <ext uri="{3e2802c4-a4d2-4d8b-9148-e3be6c30e623}">
          <xlrd:rvb i="4075"/>
        </ext>
      </extLst>
    </bk>
    <bk>
      <extLst>
        <ext uri="{3e2802c4-a4d2-4d8b-9148-e3be6c30e623}">
          <xlrd:rvb i="4076"/>
        </ext>
      </extLst>
    </bk>
    <bk>
      <extLst>
        <ext uri="{3e2802c4-a4d2-4d8b-9148-e3be6c30e623}">
          <xlrd:rvb i="4077"/>
        </ext>
      </extLst>
    </bk>
    <bk>
      <extLst>
        <ext uri="{3e2802c4-a4d2-4d8b-9148-e3be6c30e623}">
          <xlrd:rvb i="4078"/>
        </ext>
      </extLst>
    </bk>
    <bk>
      <extLst>
        <ext uri="{3e2802c4-a4d2-4d8b-9148-e3be6c30e623}">
          <xlrd:rvb i="4079"/>
        </ext>
      </extLst>
    </bk>
    <bk>
      <extLst>
        <ext uri="{3e2802c4-a4d2-4d8b-9148-e3be6c30e623}">
          <xlrd:rvb i="4080"/>
        </ext>
      </extLst>
    </bk>
    <bk>
      <extLst>
        <ext uri="{3e2802c4-a4d2-4d8b-9148-e3be6c30e623}">
          <xlrd:rvb i="4081"/>
        </ext>
      </extLst>
    </bk>
    <bk>
      <extLst>
        <ext uri="{3e2802c4-a4d2-4d8b-9148-e3be6c30e623}">
          <xlrd:rvb i="4082"/>
        </ext>
      </extLst>
    </bk>
    <bk>
      <extLst>
        <ext uri="{3e2802c4-a4d2-4d8b-9148-e3be6c30e623}">
          <xlrd:rvb i="4083"/>
        </ext>
      </extLst>
    </bk>
    <bk>
      <extLst>
        <ext uri="{3e2802c4-a4d2-4d8b-9148-e3be6c30e623}">
          <xlrd:rvb i="4084"/>
        </ext>
      </extLst>
    </bk>
    <bk>
      <extLst>
        <ext uri="{3e2802c4-a4d2-4d8b-9148-e3be6c30e623}">
          <xlrd:rvb i="4085"/>
        </ext>
      </extLst>
    </bk>
    <bk>
      <extLst>
        <ext uri="{3e2802c4-a4d2-4d8b-9148-e3be6c30e623}">
          <xlrd:rvb i="4086"/>
        </ext>
      </extLst>
    </bk>
    <bk>
      <extLst>
        <ext uri="{3e2802c4-a4d2-4d8b-9148-e3be6c30e623}">
          <xlrd:rvb i="4087"/>
        </ext>
      </extLst>
    </bk>
    <bk>
      <extLst>
        <ext uri="{3e2802c4-a4d2-4d8b-9148-e3be6c30e623}">
          <xlrd:rvb i="4088"/>
        </ext>
      </extLst>
    </bk>
    <bk>
      <extLst>
        <ext uri="{3e2802c4-a4d2-4d8b-9148-e3be6c30e623}">
          <xlrd:rvb i="4089"/>
        </ext>
      </extLst>
    </bk>
    <bk>
      <extLst>
        <ext uri="{3e2802c4-a4d2-4d8b-9148-e3be6c30e623}">
          <xlrd:rvb i="4090"/>
        </ext>
      </extLst>
    </bk>
    <bk>
      <extLst>
        <ext uri="{3e2802c4-a4d2-4d8b-9148-e3be6c30e623}">
          <xlrd:rvb i="4091"/>
        </ext>
      </extLst>
    </bk>
    <bk>
      <extLst>
        <ext uri="{3e2802c4-a4d2-4d8b-9148-e3be6c30e623}">
          <xlrd:rvb i="4092"/>
        </ext>
      </extLst>
    </bk>
    <bk>
      <extLst>
        <ext uri="{3e2802c4-a4d2-4d8b-9148-e3be6c30e623}">
          <xlrd:rvb i="4093"/>
        </ext>
      </extLst>
    </bk>
    <bk>
      <extLst>
        <ext uri="{3e2802c4-a4d2-4d8b-9148-e3be6c30e623}">
          <xlrd:rvb i="4094"/>
        </ext>
      </extLst>
    </bk>
    <bk>
      <extLst>
        <ext uri="{3e2802c4-a4d2-4d8b-9148-e3be6c30e623}">
          <xlrd:rvb i="4095"/>
        </ext>
      </extLst>
    </bk>
    <bk>
      <extLst>
        <ext uri="{3e2802c4-a4d2-4d8b-9148-e3be6c30e623}">
          <xlrd:rvb i="4096"/>
        </ext>
      </extLst>
    </bk>
    <bk>
      <extLst>
        <ext uri="{3e2802c4-a4d2-4d8b-9148-e3be6c30e623}">
          <xlrd:rvb i="4097"/>
        </ext>
      </extLst>
    </bk>
    <bk>
      <extLst>
        <ext uri="{3e2802c4-a4d2-4d8b-9148-e3be6c30e623}">
          <xlrd:rvb i="4098"/>
        </ext>
      </extLst>
    </bk>
    <bk>
      <extLst>
        <ext uri="{3e2802c4-a4d2-4d8b-9148-e3be6c30e623}">
          <xlrd:rvb i="4099"/>
        </ext>
      </extLst>
    </bk>
    <bk>
      <extLst>
        <ext uri="{3e2802c4-a4d2-4d8b-9148-e3be6c30e623}">
          <xlrd:rvb i="4100"/>
        </ext>
      </extLst>
    </bk>
    <bk>
      <extLst>
        <ext uri="{3e2802c4-a4d2-4d8b-9148-e3be6c30e623}">
          <xlrd:rvb i="4101"/>
        </ext>
      </extLst>
    </bk>
    <bk>
      <extLst>
        <ext uri="{3e2802c4-a4d2-4d8b-9148-e3be6c30e623}">
          <xlrd:rvb i="4102"/>
        </ext>
      </extLst>
    </bk>
    <bk>
      <extLst>
        <ext uri="{3e2802c4-a4d2-4d8b-9148-e3be6c30e623}">
          <xlrd:rvb i="4103"/>
        </ext>
      </extLst>
    </bk>
    <bk>
      <extLst>
        <ext uri="{3e2802c4-a4d2-4d8b-9148-e3be6c30e623}">
          <xlrd:rvb i="4104"/>
        </ext>
      </extLst>
    </bk>
    <bk>
      <extLst>
        <ext uri="{3e2802c4-a4d2-4d8b-9148-e3be6c30e623}">
          <xlrd:rvb i="4105"/>
        </ext>
      </extLst>
    </bk>
    <bk>
      <extLst>
        <ext uri="{3e2802c4-a4d2-4d8b-9148-e3be6c30e623}">
          <xlrd:rvb i="4106"/>
        </ext>
      </extLst>
    </bk>
    <bk>
      <extLst>
        <ext uri="{3e2802c4-a4d2-4d8b-9148-e3be6c30e623}">
          <xlrd:rvb i="4107"/>
        </ext>
      </extLst>
    </bk>
    <bk>
      <extLst>
        <ext uri="{3e2802c4-a4d2-4d8b-9148-e3be6c30e623}">
          <xlrd:rvb i="4108"/>
        </ext>
      </extLst>
    </bk>
    <bk>
      <extLst>
        <ext uri="{3e2802c4-a4d2-4d8b-9148-e3be6c30e623}">
          <xlrd:rvb i="4109"/>
        </ext>
      </extLst>
    </bk>
    <bk>
      <extLst>
        <ext uri="{3e2802c4-a4d2-4d8b-9148-e3be6c30e623}">
          <xlrd:rvb i="4110"/>
        </ext>
      </extLst>
    </bk>
    <bk>
      <extLst>
        <ext uri="{3e2802c4-a4d2-4d8b-9148-e3be6c30e623}">
          <xlrd:rvb i="4111"/>
        </ext>
      </extLst>
    </bk>
    <bk>
      <extLst>
        <ext uri="{3e2802c4-a4d2-4d8b-9148-e3be6c30e623}">
          <xlrd:rvb i="4112"/>
        </ext>
      </extLst>
    </bk>
    <bk>
      <extLst>
        <ext uri="{3e2802c4-a4d2-4d8b-9148-e3be6c30e623}">
          <xlrd:rvb i="4113"/>
        </ext>
      </extLst>
    </bk>
    <bk>
      <extLst>
        <ext uri="{3e2802c4-a4d2-4d8b-9148-e3be6c30e623}">
          <xlrd:rvb i="4114"/>
        </ext>
      </extLst>
    </bk>
    <bk>
      <extLst>
        <ext uri="{3e2802c4-a4d2-4d8b-9148-e3be6c30e623}">
          <xlrd:rvb i="4115"/>
        </ext>
      </extLst>
    </bk>
    <bk>
      <extLst>
        <ext uri="{3e2802c4-a4d2-4d8b-9148-e3be6c30e623}">
          <xlrd:rvb i="4116"/>
        </ext>
      </extLst>
    </bk>
    <bk>
      <extLst>
        <ext uri="{3e2802c4-a4d2-4d8b-9148-e3be6c30e623}">
          <xlrd:rvb i="4117"/>
        </ext>
      </extLst>
    </bk>
    <bk>
      <extLst>
        <ext uri="{3e2802c4-a4d2-4d8b-9148-e3be6c30e623}">
          <xlrd:rvb i="4118"/>
        </ext>
      </extLst>
    </bk>
    <bk>
      <extLst>
        <ext uri="{3e2802c4-a4d2-4d8b-9148-e3be6c30e623}">
          <xlrd:rvb i="4119"/>
        </ext>
      </extLst>
    </bk>
    <bk>
      <extLst>
        <ext uri="{3e2802c4-a4d2-4d8b-9148-e3be6c30e623}">
          <xlrd:rvb i="4120"/>
        </ext>
      </extLst>
    </bk>
    <bk>
      <extLst>
        <ext uri="{3e2802c4-a4d2-4d8b-9148-e3be6c30e623}">
          <xlrd:rvb i="4121"/>
        </ext>
      </extLst>
    </bk>
    <bk>
      <extLst>
        <ext uri="{3e2802c4-a4d2-4d8b-9148-e3be6c30e623}">
          <xlrd:rvb i="4122"/>
        </ext>
      </extLst>
    </bk>
    <bk>
      <extLst>
        <ext uri="{3e2802c4-a4d2-4d8b-9148-e3be6c30e623}">
          <xlrd:rvb i="4123"/>
        </ext>
      </extLst>
    </bk>
    <bk>
      <extLst>
        <ext uri="{3e2802c4-a4d2-4d8b-9148-e3be6c30e623}">
          <xlrd:rvb i="4124"/>
        </ext>
      </extLst>
    </bk>
    <bk>
      <extLst>
        <ext uri="{3e2802c4-a4d2-4d8b-9148-e3be6c30e623}">
          <xlrd:rvb i="4125"/>
        </ext>
      </extLst>
    </bk>
    <bk>
      <extLst>
        <ext uri="{3e2802c4-a4d2-4d8b-9148-e3be6c30e623}">
          <xlrd:rvb i="4126"/>
        </ext>
      </extLst>
    </bk>
    <bk>
      <extLst>
        <ext uri="{3e2802c4-a4d2-4d8b-9148-e3be6c30e623}">
          <xlrd:rvb i="4127"/>
        </ext>
      </extLst>
    </bk>
    <bk>
      <extLst>
        <ext uri="{3e2802c4-a4d2-4d8b-9148-e3be6c30e623}">
          <xlrd:rvb i="4128"/>
        </ext>
      </extLst>
    </bk>
    <bk>
      <extLst>
        <ext uri="{3e2802c4-a4d2-4d8b-9148-e3be6c30e623}">
          <xlrd:rvb i="4129"/>
        </ext>
      </extLst>
    </bk>
    <bk>
      <extLst>
        <ext uri="{3e2802c4-a4d2-4d8b-9148-e3be6c30e623}">
          <xlrd:rvb i="4130"/>
        </ext>
      </extLst>
    </bk>
    <bk>
      <extLst>
        <ext uri="{3e2802c4-a4d2-4d8b-9148-e3be6c30e623}">
          <xlrd:rvb i="4131"/>
        </ext>
      </extLst>
    </bk>
    <bk>
      <extLst>
        <ext uri="{3e2802c4-a4d2-4d8b-9148-e3be6c30e623}">
          <xlrd:rvb i="4132"/>
        </ext>
      </extLst>
    </bk>
    <bk>
      <extLst>
        <ext uri="{3e2802c4-a4d2-4d8b-9148-e3be6c30e623}">
          <xlrd:rvb i="4133"/>
        </ext>
      </extLst>
    </bk>
    <bk>
      <extLst>
        <ext uri="{3e2802c4-a4d2-4d8b-9148-e3be6c30e623}">
          <xlrd:rvb i="4134"/>
        </ext>
      </extLst>
    </bk>
    <bk>
      <extLst>
        <ext uri="{3e2802c4-a4d2-4d8b-9148-e3be6c30e623}">
          <xlrd:rvb i="4135"/>
        </ext>
      </extLst>
    </bk>
    <bk>
      <extLst>
        <ext uri="{3e2802c4-a4d2-4d8b-9148-e3be6c30e623}">
          <xlrd:rvb i="4136"/>
        </ext>
      </extLst>
    </bk>
    <bk>
      <extLst>
        <ext uri="{3e2802c4-a4d2-4d8b-9148-e3be6c30e623}">
          <xlrd:rvb i="4137"/>
        </ext>
      </extLst>
    </bk>
    <bk>
      <extLst>
        <ext uri="{3e2802c4-a4d2-4d8b-9148-e3be6c30e623}">
          <xlrd:rvb i="4138"/>
        </ext>
      </extLst>
    </bk>
    <bk>
      <extLst>
        <ext uri="{3e2802c4-a4d2-4d8b-9148-e3be6c30e623}">
          <xlrd:rvb i="4139"/>
        </ext>
      </extLst>
    </bk>
    <bk>
      <extLst>
        <ext uri="{3e2802c4-a4d2-4d8b-9148-e3be6c30e623}">
          <xlrd:rvb i="4140"/>
        </ext>
      </extLst>
    </bk>
    <bk>
      <extLst>
        <ext uri="{3e2802c4-a4d2-4d8b-9148-e3be6c30e623}">
          <xlrd:rvb i="4141"/>
        </ext>
      </extLst>
    </bk>
    <bk>
      <extLst>
        <ext uri="{3e2802c4-a4d2-4d8b-9148-e3be6c30e623}">
          <xlrd:rvb i="4142"/>
        </ext>
      </extLst>
    </bk>
    <bk>
      <extLst>
        <ext uri="{3e2802c4-a4d2-4d8b-9148-e3be6c30e623}">
          <xlrd:rvb i="4143"/>
        </ext>
      </extLst>
    </bk>
    <bk>
      <extLst>
        <ext uri="{3e2802c4-a4d2-4d8b-9148-e3be6c30e623}">
          <xlrd:rvb i="4144"/>
        </ext>
      </extLst>
    </bk>
    <bk>
      <extLst>
        <ext uri="{3e2802c4-a4d2-4d8b-9148-e3be6c30e623}">
          <xlrd:rvb i="4145"/>
        </ext>
      </extLst>
    </bk>
    <bk>
      <extLst>
        <ext uri="{3e2802c4-a4d2-4d8b-9148-e3be6c30e623}">
          <xlrd:rvb i="4146"/>
        </ext>
      </extLst>
    </bk>
    <bk>
      <extLst>
        <ext uri="{3e2802c4-a4d2-4d8b-9148-e3be6c30e623}">
          <xlrd:rvb i="4147"/>
        </ext>
      </extLst>
    </bk>
    <bk>
      <extLst>
        <ext uri="{3e2802c4-a4d2-4d8b-9148-e3be6c30e623}">
          <xlrd:rvb i="4148"/>
        </ext>
      </extLst>
    </bk>
    <bk>
      <extLst>
        <ext uri="{3e2802c4-a4d2-4d8b-9148-e3be6c30e623}">
          <xlrd:rvb i="4149"/>
        </ext>
      </extLst>
    </bk>
    <bk>
      <extLst>
        <ext uri="{3e2802c4-a4d2-4d8b-9148-e3be6c30e623}">
          <xlrd:rvb i="4150"/>
        </ext>
      </extLst>
    </bk>
    <bk>
      <extLst>
        <ext uri="{3e2802c4-a4d2-4d8b-9148-e3be6c30e623}">
          <xlrd:rvb i="4151"/>
        </ext>
      </extLst>
    </bk>
    <bk>
      <extLst>
        <ext uri="{3e2802c4-a4d2-4d8b-9148-e3be6c30e623}">
          <xlrd:rvb i="4152"/>
        </ext>
      </extLst>
    </bk>
    <bk>
      <extLst>
        <ext uri="{3e2802c4-a4d2-4d8b-9148-e3be6c30e623}">
          <xlrd:rvb i="4153"/>
        </ext>
      </extLst>
    </bk>
    <bk>
      <extLst>
        <ext uri="{3e2802c4-a4d2-4d8b-9148-e3be6c30e623}">
          <xlrd:rvb i="4154"/>
        </ext>
      </extLst>
    </bk>
    <bk>
      <extLst>
        <ext uri="{3e2802c4-a4d2-4d8b-9148-e3be6c30e623}">
          <xlrd:rvb i="4155"/>
        </ext>
      </extLst>
    </bk>
    <bk>
      <extLst>
        <ext uri="{3e2802c4-a4d2-4d8b-9148-e3be6c30e623}">
          <xlrd:rvb i="4156"/>
        </ext>
      </extLst>
    </bk>
    <bk>
      <extLst>
        <ext uri="{3e2802c4-a4d2-4d8b-9148-e3be6c30e623}">
          <xlrd:rvb i="4157"/>
        </ext>
      </extLst>
    </bk>
    <bk>
      <extLst>
        <ext uri="{3e2802c4-a4d2-4d8b-9148-e3be6c30e623}">
          <xlrd:rvb i="4158"/>
        </ext>
      </extLst>
    </bk>
    <bk>
      <extLst>
        <ext uri="{3e2802c4-a4d2-4d8b-9148-e3be6c30e623}">
          <xlrd:rvb i="4159"/>
        </ext>
      </extLst>
    </bk>
    <bk>
      <extLst>
        <ext uri="{3e2802c4-a4d2-4d8b-9148-e3be6c30e623}">
          <xlrd:rvb i="4160"/>
        </ext>
      </extLst>
    </bk>
    <bk>
      <extLst>
        <ext uri="{3e2802c4-a4d2-4d8b-9148-e3be6c30e623}">
          <xlrd:rvb i="4161"/>
        </ext>
      </extLst>
    </bk>
    <bk>
      <extLst>
        <ext uri="{3e2802c4-a4d2-4d8b-9148-e3be6c30e623}">
          <xlrd:rvb i="4162"/>
        </ext>
      </extLst>
    </bk>
    <bk>
      <extLst>
        <ext uri="{3e2802c4-a4d2-4d8b-9148-e3be6c30e623}">
          <xlrd:rvb i="4163"/>
        </ext>
      </extLst>
    </bk>
    <bk>
      <extLst>
        <ext uri="{3e2802c4-a4d2-4d8b-9148-e3be6c30e623}">
          <xlrd:rvb i="4164"/>
        </ext>
      </extLst>
    </bk>
    <bk>
      <extLst>
        <ext uri="{3e2802c4-a4d2-4d8b-9148-e3be6c30e623}">
          <xlrd:rvb i="4165"/>
        </ext>
      </extLst>
    </bk>
    <bk>
      <extLst>
        <ext uri="{3e2802c4-a4d2-4d8b-9148-e3be6c30e623}">
          <xlrd:rvb i="4166"/>
        </ext>
      </extLst>
    </bk>
    <bk>
      <extLst>
        <ext uri="{3e2802c4-a4d2-4d8b-9148-e3be6c30e623}">
          <xlrd:rvb i="4167"/>
        </ext>
      </extLst>
    </bk>
    <bk>
      <extLst>
        <ext uri="{3e2802c4-a4d2-4d8b-9148-e3be6c30e623}">
          <xlrd:rvb i="4168"/>
        </ext>
      </extLst>
    </bk>
    <bk>
      <extLst>
        <ext uri="{3e2802c4-a4d2-4d8b-9148-e3be6c30e623}">
          <xlrd:rvb i="4169"/>
        </ext>
      </extLst>
    </bk>
    <bk>
      <extLst>
        <ext uri="{3e2802c4-a4d2-4d8b-9148-e3be6c30e623}">
          <xlrd:rvb i="4170"/>
        </ext>
      </extLst>
    </bk>
    <bk>
      <extLst>
        <ext uri="{3e2802c4-a4d2-4d8b-9148-e3be6c30e623}">
          <xlrd:rvb i="4171"/>
        </ext>
      </extLst>
    </bk>
    <bk>
      <extLst>
        <ext uri="{3e2802c4-a4d2-4d8b-9148-e3be6c30e623}">
          <xlrd:rvb i="4172"/>
        </ext>
      </extLst>
    </bk>
    <bk>
      <extLst>
        <ext uri="{3e2802c4-a4d2-4d8b-9148-e3be6c30e623}">
          <xlrd:rvb i="4173"/>
        </ext>
      </extLst>
    </bk>
    <bk>
      <extLst>
        <ext uri="{3e2802c4-a4d2-4d8b-9148-e3be6c30e623}">
          <xlrd:rvb i="4174"/>
        </ext>
      </extLst>
    </bk>
    <bk>
      <extLst>
        <ext uri="{3e2802c4-a4d2-4d8b-9148-e3be6c30e623}">
          <xlrd:rvb i="4175"/>
        </ext>
      </extLst>
    </bk>
    <bk>
      <extLst>
        <ext uri="{3e2802c4-a4d2-4d8b-9148-e3be6c30e623}">
          <xlrd:rvb i="4176"/>
        </ext>
      </extLst>
    </bk>
    <bk>
      <extLst>
        <ext uri="{3e2802c4-a4d2-4d8b-9148-e3be6c30e623}">
          <xlrd:rvb i="4177"/>
        </ext>
      </extLst>
    </bk>
    <bk>
      <extLst>
        <ext uri="{3e2802c4-a4d2-4d8b-9148-e3be6c30e623}">
          <xlrd:rvb i="4178"/>
        </ext>
      </extLst>
    </bk>
    <bk>
      <extLst>
        <ext uri="{3e2802c4-a4d2-4d8b-9148-e3be6c30e623}">
          <xlrd:rvb i="4179"/>
        </ext>
      </extLst>
    </bk>
    <bk>
      <extLst>
        <ext uri="{3e2802c4-a4d2-4d8b-9148-e3be6c30e623}">
          <xlrd:rvb i="4180"/>
        </ext>
      </extLst>
    </bk>
    <bk>
      <extLst>
        <ext uri="{3e2802c4-a4d2-4d8b-9148-e3be6c30e623}">
          <xlrd:rvb i="4181"/>
        </ext>
      </extLst>
    </bk>
    <bk>
      <extLst>
        <ext uri="{3e2802c4-a4d2-4d8b-9148-e3be6c30e623}">
          <xlrd:rvb i="4182"/>
        </ext>
      </extLst>
    </bk>
    <bk>
      <extLst>
        <ext uri="{3e2802c4-a4d2-4d8b-9148-e3be6c30e623}">
          <xlrd:rvb i="4183"/>
        </ext>
      </extLst>
    </bk>
    <bk>
      <extLst>
        <ext uri="{3e2802c4-a4d2-4d8b-9148-e3be6c30e623}">
          <xlrd:rvb i="4184"/>
        </ext>
      </extLst>
    </bk>
    <bk>
      <extLst>
        <ext uri="{3e2802c4-a4d2-4d8b-9148-e3be6c30e623}">
          <xlrd:rvb i="4185"/>
        </ext>
      </extLst>
    </bk>
    <bk>
      <extLst>
        <ext uri="{3e2802c4-a4d2-4d8b-9148-e3be6c30e623}">
          <xlrd:rvb i="4186"/>
        </ext>
      </extLst>
    </bk>
    <bk>
      <extLst>
        <ext uri="{3e2802c4-a4d2-4d8b-9148-e3be6c30e623}">
          <xlrd:rvb i="4187"/>
        </ext>
      </extLst>
    </bk>
    <bk>
      <extLst>
        <ext uri="{3e2802c4-a4d2-4d8b-9148-e3be6c30e623}">
          <xlrd:rvb i="4188"/>
        </ext>
      </extLst>
    </bk>
    <bk>
      <extLst>
        <ext uri="{3e2802c4-a4d2-4d8b-9148-e3be6c30e623}">
          <xlrd:rvb i="4189"/>
        </ext>
      </extLst>
    </bk>
    <bk>
      <extLst>
        <ext uri="{3e2802c4-a4d2-4d8b-9148-e3be6c30e623}">
          <xlrd:rvb i="4190"/>
        </ext>
      </extLst>
    </bk>
    <bk>
      <extLst>
        <ext uri="{3e2802c4-a4d2-4d8b-9148-e3be6c30e623}">
          <xlrd:rvb i="4191"/>
        </ext>
      </extLst>
    </bk>
    <bk>
      <extLst>
        <ext uri="{3e2802c4-a4d2-4d8b-9148-e3be6c30e623}">
          <xlrd:rvb i="4192"/>
        </ext>
      </extLst>
    </bk>
    <bk>
      <extLst>
        <ext uri="{3e2802c4-a4d2-4d8b-9148-e3be6c30e623}">
          <xlrd:rvb i="4193"/>
        </ext>
      </extLst>
    </bk>
    <bk>
      <extLst>
        <ext uri="{3e2802c4-a4d2-4d8b-9148-e3be6c30e623}">
          <xlrd:rvb i="4194"/>
        </ext>
      </extLst>
    </bk>
    <bk>
      <extLst>
        <ext uri="{3e2802c4-a4d2-4d8b-9148-e3be6c30e623}">
          <xlrd:rvb i="4195"/>
        </ext>
      </extLst>
    </bk>
    <bk>
      <extLst>
        <ext uri="{3e2802c4-a4d2-4d8b-9148-e3be6c30e623}">
          <xlrd:rvb i="4196"/>
        </ext>
      </extLst>
    </bk>
    <bk>
      <extLst>
        <ext uri="{3e2802c4-a4d2-4d8b-9148-e3be6c30e623}">
          <xlrd:rvb i="4197"/>
        </ext>
      </extLst>
    </bk>
    <bk>
      <extLst>
        <ext uri="{3e2802c4-a4d2-4d8b-9148-e3be6c30e623}">
          <xlrd:rvb i="4198"/>
        </ext>
      </extLst>
    </bk>
    <bk>
      <extLst>
        <ext uri="{3e2802c4-a4d2-4d8b-9148-e3be6c30e623}">
          <xlrd:rvb i="4199"/>
        </ext>
      </extLst>
    </bk>
    <bk>
      <extLst>
        <ext uri="{3e2802c4-a4d2-4d8b-9148-e3be6c30e623}">
          <xlrd:rvb i="4200"/>
        </ext>
      </extLst>
    </bk>
    <bk>
      <extLst>
        <ext uri="{3e2802c4-a4d2-4d8b-9148-e3be6c30e623}">
          <xlrd:rvb i="4201"/>
        </ext>
      </extLst>
    </bk>
    <bk>
      <extLst>
        <ext uri="{3e2802c4-a4d2-4d8b-9148-e3be6c30e623}">
          <xlrd:rvb i="4202"/>
        </ext>
      </extLst>
    </bk>
    <bk>
      <extLst>
        <ext uri="{3e2802c4-a4d2-4d8b-9148-e3be6c30e623}">
          <xlrd:rvb i="4203"/>
        </ext>
      </extLst>
    </bk>
    <bk>
      <extLst>
        <ext uri="{3e2802c4-a4d2-4d8b-9148-e3be6c30e623}">
          <xlrd:rvb i="4204"/>
        </ext>
      </extLst>
    </bk>
    <bk>
      <extLst>
        <ext uri="{3e2802c4-a4d2-4d8b-9148-e3be6c30e623}">
          <xlrd:rvb i="4205"/>
        </ext>
      </extLst>
    </bk>
    <bk>
      <extLst>
        <ext uri="{3e2802c4-a4d2-4d8b-9148-e3be6c30e623}">
          <xlrd:rvb i="4206"/>
        </ext>
      </extLst>
    </bk>
    <bk>
      <extLst>
        <ext uri="{3e2802c4-a4d2-4d8b-9148-e3be6c30e623}">
          <xlrd:rvb i="4207"/>
        </ext>
      </extLst>
    </bk>
    <bk>
      <extLst>
        <ext uri="{3e2802c4-a4d2-4d8b-9148-e3be6c30e623}">
          <xlrd:rvb i="4208"/>
        </ext>
      </extLst>
    </bk>
    <bk>
      <extLst>
        <ext uri="{3e2802c4-a4d2-4d8b-9148-e3be6c30e623}">
          <xlrd:rvb i="4209"/>
        </ext>
      </extLst>
    </bk>
    <bk>
      <extLst>
        <ext uri="{3e2802c4-a4d2-4d8b-9148-e3be6c30e623}">
          <xlrd:rvb i="4210"/>
        </ext>
      </extLst>
    </bk>
    <bk>
      <extLst>
        <ext uri="{3e2802c4-a4d2-4d8b-9148-e3be6c30e623}">
          <xlrd:rvb i="4211"/>
        </ext>
      </extLst>
    </bk>
    <bk>
      <extLst>
        <ext uri="{3e2802c4-a4d2-4d8b-9148-e3be6c30e623}">
          <xlrd:rvb i="4212"/>
        </ext>
      </extLst>
    </bk>
    <bk>
      <extLst>
        <ext uri="{3e2802c4-a4d2-4d8b-9148-e3be6c30e623}">
          <xlrd:rvb i="4213"/>
        </ext>
      </extLst>
    </bk>
    <bk>
      <extLst>
        <ext uri="{3e2802c4-a4d2-4d8b-9148-e3be6c30e623}">
          <xlrd:rvb i="4214"/>
        </ext>
      </extLst>
    </bk>
    <bk>
      <extLst>
        <ext uri="{3e2802c4-a4d2-4d8b-9148-e3be6c30e623}">
          <xlrd:rvb i="4215"/>
        </ext>
      </extLst>
    </bk>
    <bk>
      <extLst>
        <ext uri="{3e2802c4-a4d2-4d8b-9148-e3be6c30e623}">
          <xlrd:rvb i="4216"/>
        </ext>
      </extLst>
    </bk>
    <bk>
      <extLst>
        <ext uri="{3e2802c4-a4d2-4d8b-9148-e3be6c30e623}">
          <xlrd:rvb i="4217"/>
        </ext>
      </extLst>
    </bk>
    <bk>
      <extLst>
        <ext uri="{3e2802c4-a4d2-4d8b-9148-e3be6c30e623}">
          <xlrd:rvb i="4218"/>
        </ext>
      </extLst>
    </bk>
    <bk>
      <extLst>
        <ext uri="{3e2802c4-a4d2-4d8b-9148-e3be6c30e623}">
          <xlrd:rvb i="4219"/>
        </ext>
      </extLst>
    </bk>
    <bk>
      <extLst>
        <ext uri="{3e2802c4-a4d2-4d8b-9148-e3be6c30e623}">
          <xlrd:rvb i="4220"/>
        </ext>
      </extLst>
    </bk>
    <bk>
      <extLst>
        <ext uri="{3e2802c4-a4d2-4d8b-9148-e3be6c30e623}">
          <xlrd:rvb i="4221"/>
        </ext>
      </extLst>
    </bk>
    <bk>
      <extLst>
        <ext uri="{3e2802c4-a4d2-4d8b-9148-e3be6c30e623}">
          <xlrd:rvb i="4222"/>
        </ext>
      </extLst>
    </bk>
    <bk>
      <extLst>
        <ext uri="{3e2802c4-a4d2-4d8b-9148-e3be6c30e623}">
          <xlrd:rvb i="4223"/>
        </ext>
      </extLst>
    </bk>
    <bk>
      <extLst>
        <ext uri="{3e2802c4-a4d2-4d8b-9148-e3be6c30e623}">
          <xlrd:rvb i="4224"/>
        </ext>
      </extLst>
    </bk>
    <bk>
      <extLst>
        <ext uri="{3e2802c4-a4d2-4d8b-9148-e3be6c30e623}">
          <xlrd:rvb i="4225"/>
        </ext>
      </extLst>
    </bk>
    <bk>
      <extLst>
        <ext uri="{3e2802c4-a4d2-4d8b-9148-e3be6c30e623}">
          <xlrd:rvb i="4226"/>
        </ext>
      </extLst>
    </bk>
    <bk>
      <extLst>
        <ext uri="{3e2802c4-a4d2-4d8b-9148-e3be6c30e623}">
          <xlrd:rvb i="4227"/>
        </ext>
      </extLst>
    </bk>
    <bk>
      <extLst>
        <ext uri="{3e2802c4-a4d2-4d8b-9148-e3be6c30e623}">
          <xlrd:rvb i="4228"/>
        </ext>
      </extLst>
    </bk>
    <bk>
      <extLst>
        <ext uri="{3e2802c4-a4d2-4d8b-9148-e3be6c30e623}">
          <xlrd:rvb i="4229"/>
        </ext>
      </extLst>
    </bk>
    <bk>
      <extLst>
        <ext uri="{3e2802c4-a4d2-4d8b-9148-e3be6c30e623}">
          <xlrd:rvb i="4230"/>
        </ext>
      </extLst>
    </bk>
    <bk>
      <extLst>
        <ext uri="{3e2802c4-a4d2-4d8b-9148-e3be6c30e623}">
          <xlrd:rvb i="4231"/>
        </ext>
      </extLst>
    </bk>
    <bk>
      <extLst>
        <ext uri="{3e2802c4-a4d2-4d8b-9148-e3be6c30e623}">
          <xlrd:rvb i="4232"/>
        </ext>
      </extLst>
    </bk>
    <bk>
      <extLst>
        <ext uri="{3e2802c4-a4d2-4d8b-9148-e3be6c30e623}">
          <xlrd:rvb i="4233"/>
        </ext>
      </extLst>
    </bk>
    <bk>
      <extLst>
        <ext uri="{3e2802c4-a4d2-4d8b-9148-e3be6c30e623}">
          <xlrd:rvb i="4234"/>
        </ext>
      </extLst>
    </bk>
    <bk>
      <extLst>
        <ext uri="{3e2802c4-a4d2-4d8b-9148-e3be6c30e623}">
          <xlrd:rvb i="4235"/>
        </ext>
      </extLst>
    </bk>
    <bk>
      <extLst>
        <ext uri="{3e2802c4-a4d2-4d8b-9148-e3be6c30e623}">
          <xlrd:rvb i="4236"/>
        </ext>
      </extLst>
    </bk>
    <bk>
      <extLst>
        <ext uri="{3e2802c4-a4d2-4d8b-9148-e3be6c30e623}">
          <xlrd:rvb i="4237"/>
        </ext>
      </extLst>
    </bk>
    <bk>
      <extLst>
        <ext uri="{3e2802c4-a4d2-4d8b-9148-e3be6c30e623}">
          <xlrd:rvb i="4238"/>
        </ext>
      </extLst>
    </bk>
    <bk>
      <extLst>
        <ext uri="{3e2802c4-a4d2-4d8b-9148-e3be6c30e623}">
          <xlrd:rvb i="4239"/>
        </ext>
      </extLst>
    </bk>
    <bk>
      <extLst>
        <ext uri="{3e2802c4-a4d2-4d8b-9148-e3be6c30e623}">
          <xlrd:rvb i="4240"/>
        </ext>
      </extLst>
    </bk>
    <bk>
      <extLst>
        <ext uri="{3e2802c4-a4d2-4d8b-9148-e3be6c30e623}">
          <xlrd:rvb i="4241"/>
        </ext>
      </extLst>
    </bk>
    <bk>
      <extLst>
        <ext uri="{3e2802c4-a4d2-4d8b-9148-e3be6c30e623}">
          <xlrd:rvb i="4242"/>
        </ext>
      </extLst>
    </bk>
    <bk>
      <extLst>
        <ext uri="{3e2802c4-a4d2-4d8b-9148-e3be6c30e623}">
          <xlrd:rvb i="4243"/>
        </ext>
      </extLst>
    </bk>
    <bk>
      <extLst>
        <ext uri="{3e2802c4-a4d2-4d8b-9148-e3be6c30e623}">
          <xlrd:rvb i="4244"/>
        </ext>
      </extLst>
    </bk>
    <bk>
      <extLst>
        <ext uri="{3e2802c4-a4d2-4d8b-9148-e3be6c30e623}">
          <xlrd:rvb i="4245"/>
        </ext>
      </extLst>
    </bk>
    <bk>
      <extLst>
        <ext uri="{3e2802c4-a4d2-4d8b-9148-e3be6c30e623}">
          <xlrd:rvb i="4246"/>
        </ext>
      </extLst>
    </bk>
    <bk>
      <extLst>
        <ext uri="{3e2802c4-a4d2-4d8b-9148-e3be6c30e623}">
          <xlrd:rvb i="4247"/>
        </ext>
      </extLst>
    </bk>
    <bk>
      <extLst>
        <ext uri="{3e2802c4-a4d2-4d8b-9148-e3be6c30e623}">
          <xlrd:rvb i="4248"/>
        </ext>
      </extLst>
    </bk>
    <bk>
      <extLst>
        <ext uri="{3e2802c4-a4d2-4d8b-9148-e3be6c30e623}">
          <xlrd:rvb i="4249"/>
        </ext>
      </extLst>
    </bk>
    <bk>
      <extLst>
        <ext uri="{3e2802c4-a4d2-4d8b-9148-e3be6c30e623}">
          <xlrd:rvb i="4250"/>
        </ext>
      </extLst>
    </bk>
    <bk>
      <extLst>
        <ext uri="{3e2802c4-a4d2-4d8b-9148-e3be6c30e623}">
          <xlrd:rvb i="4251"/>
        </ext>
      </extLst>
    </bk>
    <bk>
      <extLst>
        <ext uri="{3e2802c4-a4d2-4d8b-9148-e3be6c30e623}">
          <xlrd:rvb i="4252"/>
        </ext>
      </extLst>
    </bk>
    <bk>
      <extLst>
        <ext uri="{3e2802c4-a4d2-4d8b-9148-e3be6c30e623}">
          <xlrd:rvb i="4253"/>
        </ext>
      </extLst>
    </bk>
    <bk>
      <extLst>
        <ext uri="{3e2802c4-a4d2-4d8b-9148-e3be6c30e623}">
          <xlrd:rvb i="4254"/>
        </ext>
      </extLst>
    </bk>
    <bk>
      <extLst>
        <ext uri="{3e2802c4-a4d2-4d8b-9148-e3be6c30e623}">
          <xlrd:rvb i="4255"/>
        </ext>
      </extLst>
    </bk>
    <bk>
      <extLst>
        <ext uri="{3e2802c4-a4d2-4d8b-9148-e3be6c30e623}">
          <xlrd:rvb i="4256"/>
        </ext>
      </extLst>
    </bk>
    <bk>
      <extLst>
        <ext uri="{3e2802c4-a4d2-4d8b-9148-e3be6c30e623}">
          <xlrd:rvb i="4257"/>
        </ext>
      </extLst>
    </bk>
    <bk>
      <extLst>
        <ext uri="{3e2802c4-a4d2-4d8b-9148-e3be6c30e623}">
          <xlrd:rvb i="4258"/>
        </ext>
      </extLst>
    </bk>
    <bk>
      <extLst>
        <ext uri="{3e2802c4-a4d2-4d8b-9148-e3be6c30e623}">
          <xlrd:rvb i="4259"/>
        </ext>
      </extLst>
    </bk>
    <bk>
      <extLst>
        <ext uri="{3e2802c4-a4d2-4d8b-9148-e3be6c30e623}">
          <xlrd:rvb i="4260"/>
        </ext>
      </extLst>
    </bk>
    <bk>
      <extLst>
        <ext uri="{3e2802c4-a4d2-4d8b-9148-e3be6c30e623}">
          <xlrd:rvb i="4261"/>
        </ext>
      </extLst>
    </bk>
    <bk>
      <extLst>
        <ext uri="{3e2802c4-a4d2-4d8b-9148-e3be6c30e623}">
          <xlrd:rvb i="4262"/>
        </ext>
      </extLst>
    </bk>
    <bk>
      <extLst>
        <ext uri="{3e2802c4-a4d2-4d8b-9148-e3be6c30e623}">
          <xlrd:rvb i="4263"/>
        </ext>
      </extLst>
    </bk>
    <bk>
      <extLst>
        <ext uri="{3e2802c4-a4d2-4d8b-9148-e3be6c30e623}">
          <xlrd:rvb i="4264"/>
        </ext>
      </extLst>
    </bk>
    <bk>
      <extLst>
        <ext uri="{3e2802c4-a4d2-4d8b-9148-e3be6c30e623}">
          <xlrd:rvb i="4265"/>
        </ext>
      </extLst>
    </bk>
    <bk>
      <extLst>
        <ext uri="{3e2802c4-a4d2-4d8b-9148-e3be6c30e623}">
          <xlrd:rvb i="4266"/>
        </ext>
      </extLst>
    </bk>
    <bk>
      <extLst>
        <ext uri="{3e2802c4-a4d2-4d8b-9148-e3be6c30e623}">
          <xlrd:rvb i="4267"/>
        </ext>
      </extLst>
    </bk>
    <bk>
      <extLst>
        <ext uri="{3e2802c4-a4d2-4d8b-9148-e3be6c30e623}">
          <xlrd:rvb i="4268"/>
        </ext>
      </extLst>
    </bk>
    <bk>
      <extLst>
        <ext uri="{3e2802c4-a4d2-4d8b-9148-e3be6c30e623}">
          <xlrd:rvb i="4269"/>
        </ext>
      </extLst>
    </bk>
    <bk>
      <extLst>
        <ext uri="{3e2802c4-a4d2-4d8b-9148-e3be6c30e623}">
          <xlrd:rvb i="4270"/>
        </ext>
      </extLst>
    </bk>
    <bk>
      <extLst>
        <ext uri="{3e2802c4-a4d2-4d8b-9148-e3be6c30e623}">
          <xlrd:rvb i="4271"/>
        </ext>
      </extLst>
    </bk>
    <bk>
      <extLst>
        <ext uri="{3e2802c4-a4d2-4d8b-9148-e3be6c30e623}">
          <xlrd:rvb i="4272"/>
        </ext>
      </extLst>
    </bk>
    <bk>
      <extLst>
        <ext uri="{3e2802c4-a4d2-4d8b-9148-e3be6c30e623}">
          <xlrd:rvb i="4273"/>
        </ext>
      </extLst>
    </bk>
    <bk>
      <extLst>
        <ext uri="{3e2802c4-a4d2-4d8b-9148-e3be6c30e623}">
          <xlrd:rvb i="4274"/>
        </ext>
      </extLst>
    </bk>
    <bk>
      <extLst>
        <ext uri="{3e2802c4-a4d2-4d8b-9148-e3be6c30e623}">
          <xlrd:rvb i="4275"/>
        </ext>
      </extLst>
    </bk>
    <bk>
      <extLst>
        <ext uri="{3e2802c4-a4d2-4d8b-9148-e3be6c30e623}">
          <xlrd:rvb i="4276"/>
        </ext>
      </extLst>
    </bk>
    <bk>
      <extLst>
        <ext uri="{3e2802c4-a4d2-4d8b-9148-e3be6c30e623}">
          <xlrd:rvb i="4277"/>
        </ext>
      </extLst>
    </bk>
    <bk>
      <extLst>
        <ext uri="{3e2802c4-a4d2-4d8b-9148-e3be6c30e623}">
          <xlrd:rvb i="4278"/>
        </ext>
      </extLst>
    </bk>
    <bk>
      <extLst>
        <ext uri="{3e2802c4-a4d2-4d8b-9148-e3be6c30e623}">
          <xlrd:rvb i="4279"/>
        </ext>
      </extLst>
    </bk>
    <bk>
      <extLst>
        <ext uri="{3e2802c4-a4d2-4d8b-9148-e3be6c30e623}">
          <xlrd:rvb i="4280"/>
        </ext>
      </extLst>
    </bk>
    <bk>
      <extLst>
        <ext uri="{3e2802c4-a4d2-4d8b-9148-e3be6c30e623}">
          <xlrd:rvb i="4281"/>
        </ext>
      </extLst>
    </bk>
    <bk>
      <extLst>
        <ext uri="{3e2802c4-a4d2-4d8b-9148-e3be6c30e623}">
          <xlrd:rvb i="4282"/>
        </ext>
      </extLst>
    </bk>
    <bk>
      <extLst>
        <ext uri="{3e2802c4-a4d2-4d8b-9148-e3be6c30e623}">
          <xlrd:rvb i="4283"/>
        </ext>
      </extLst>
    </bk>
    <bk>
      <extLst>
        <ext uri="{3e2802c4-a4d2-4d8b-9148-e3be6c30e623}">
          <xlrd:rvb i="4284"/>
        </ext>
      </extLst>
    </bk>
    <bk>
      <extLst>
        <ext uri="{3e2802c4-a4d2-4d8b-9148-e3be6c30e623}">
          <xlrd:rvb i="4285"/>
        </ext>
      </extLst>
    </bk>
    <bk>
      <extLst>
        <ext uri="{3e2802c4-a4d2-4d8b-9148-e3be6c30e623}">
          <xlrd:rvb i="4286"/>
        </ext>
      </extLst>
    </bk>
    <bk>
      <extLst>
        <ext uri="{3e2802c4-a4d2-4d8b-9148-e3be6c30e623}">
          <xlrd:rvb i="4287"/>
        </ext>
      </extLst>
    </bk>
    <bk>
      <extLst>
        <ext uri="{3e2802c4-a4d2-4d8b-9148-e3be6c30e623}">
          <xlrd:rvb i="4288"/>
        </ext>
      </extLst>
    </bk>
    <bk>
      <extLst>
        <ext uri="{3e2802c4-a4d2-4d8b-9148-e3be6c30e623}">
          <xlrd:rvb i="4289"/>
        </ext>
      </extLst>
    </bk>
    <bk>
      <extLst>
        <ext uri="{3e2802c4-a4d2-4d8b-9148-e3be6c30e623}">
          <xlrd:rvb i="4290"/>
        </ext>
      </extLst>
    </bk>
    <bk>
      <extLst>
        <ext uri="{3e2802c4-a4d2-4d8b-9148-e3be6c30e623}">
          <xlrd:rvb i="4291"/>
        </ext>
      </extLst>
    </bk>
    <bk>
      <extLst>
        <ext uri="{3e2802c4-a4d2-4d8b-9148-e3be6c30e623}">
          <xlrd:rvb i="4292"/>
        </ext>
      </extLst>
    </bk>
    <bk>
      <extLst>
        <ext uri="{3e2802c4-a4d2-4d8b-9148-e3be6c30e623}">
          <xlrd:rvb i="4293"/>
        </ext>
      </extLst>
    </bk>
    <bk>
      <extLst>
        <ext uri="{3e2802c4-a4d2-4d8b-9148-e3be6c30e623}">
          <xlrd:rvb i="4294"/>
        </ext>
      </extLst>
    </bk>
    <bk>
      <extLst>
        <ext uri="{3e2802c4-a4d2-4d8b-9148-e3be6c30e623}">
          <xlrd:rvb i="4295"/>
        </ext>
      </extLst>
    </bk>
    <bk>
      <extLst>
        <ext uri="{3e2802c4-a4d2-4d8b-9148-e3be6c30e623}">
          <xlrd:rvb i="4296"/>
        </ext>
      </extLst>
    </bk>
    <bk>
      <extLst>
        <ext uri="{3e2802c4-a4d2-4d8b-9148-e3be6c30e623}">
          <xlrd:rvb i="4297"/>
        </ext>
      </extLst>
    </bk>
    <bk>
      <extLst>
        <ext uri="{3e2802c4-a4d2-4d8b-9148-e3be6c30e623}">
          <xlrd:rvb i="4298"/>
        </ext>
      </extLst>
    </bk>
    <bk>
      <extLst>
        <ext uri="{3e2802c4-a4d2-4d8b-9148-e3be6c30e623}">
          <xlrd:rvb i="4299"/>
        </ext>
      </extLst>
    </bk>
    <bk>
      <extLst>
        <ext uri="{3e2802c4-a4d2-4d8b-9148-e3be6c30e623}">
          <xlrd:rvb i="4300"/>
        </ext>
      </extLst>
    </bk>
    <bk>
      <extLst>
        <ext uri="{3e2802c4-a4d2-4d8b-9148-e3be6c30e623}">
          <xlrd:rvb i="4301"/>
        </ext>
      </extLst>
    </bk>
    <bk>
      <extLst>
        <ext uri="{3e2802c4-a4d2-4d8b-9148-e3be6c30e623}">
          <xlrd:rvb i="4302"/>
        </ext>
      </extLst>
    </bk>
    <bk>
      <extLst>
        <ext uri="{3e2802c4-a4d2-4d8b-9148-e3be6c30e623}">
          <xlrd:rvb i="4303"/>
        </ext>
      </extLst>
    </bk>
    <bk>
      <extLst>
        <ext uri="{3e2802c4-a4d2-4d8b-9148-e3be6c30e623}">
          <xlrd:rvb i="4304"/>
        </ext>
      </extLst>
    </bk>
    <bk>
      <extLst>
        <ext uri="{3e2802c4-a4d2-4d8b-9148-e3be6c30e623}">
          <xlrd:rvb i="4305"/>
        </ext>
      </extLst>
    </bk>
    <bk>
      <extLst>
        <ext uri="{3e2802c4-a4d2-4d8b-9148-e3be6c30e623}">
          <xlrd:rvb i="4306"/>
        </ext>
      </extLst>
    </bk>
    <bk>
      <extLst>
        <ext uri="{3e2802c4-a4d2-4d8b-9148-e3be6c30e623}">
          <xlrd:rvb i="4307"/>
        </ext>
      </extLst>
    </bk>
    <bk>
      <extLst>
        <ext uri="{3e2802c4-a4d2-4d8b-9148-e3be6c30e623}">
          <xlrd:rvb i="4308"/>
        </ext>
      </extLst>
    </bk>
    <bk>
      <extLst>
        <ext uri="{3e2802c4-a4d2-4d8b-9148-e3be6c30e623}">
          <xlrd:rvb i="4309"/>
        </ext>
      </extLst>
    </bk>
    <bk>
      <extLst>
        <ext uri="{3e2802c4-a4d2-4d8b-9148-e3be6c30e623}">
          <xlrd:rvb i="4310"/>
        </ext>
      </extLst>
    </bk>
    <bk>
      <extLst>
        <ext uri="{3e2802c4-a4d2-4d8b-9148-e3be6c30e623}">
          <xlrd:rvb i="4311"/>
        </ext>
      </extLst>
    </bk>
    <bk>
      <extLst>
        <ext uri="{3e2802c4-a4d2-4d8b-9148-e3be6c30e623}">
          <xlrd:rvb i="4312"/>
        </ext>
      </extLst>
    </bk>
    <bk>
      <extLst>
        <ext uri="{3e2802c4-a4d2-4d8b-9148-e3be6c30e623}">
          <xlrd:rvb i="4313"/>
        </ext>
      </extLst>
    </bk>
    <bk>
      <extLst>
        <ext uri="{3e2802c4-a4d2-4d8b-9148-e3be6c30e623}">
          <xlrd:rvb i="4314"/>
        </ext>
      </extLst>
    </bk>
    <bk>
      <extLst>
        <ext uri="{3e2802c4-a4d2-4d8b-9148-e3be6c30e623}">
          <xlrd:rvb i="4315"/>
        </ext>
      </extLst>
    </bk>
    <bk>
      <extLst>
        <ext uri="{3e2802c4-a4d2-4d8b-9148-e3be6c30e623}">
          <xlrd:rvb i="4316"/>
        </ext>
      </extLst>
    </bk>
    <bk>
      <extLst>
        <ext uri="{3e2802c4-a4d2-4d8b-9148-e3be6c30e623}">
          <xlrd:rvb i="4317"/>
        </ext>
      </extLst>
    </bk>
    <bk>
      <extLst>
        <ext uri="{3e2802c4-a4d2-4d8b-9148-e3be6c30e623}">
          <xlrd:rvb i="4318"/>
        </ext>
      </extLst>
    </bk>
    <bk>
      <extLst>
        <ext uri="{3e2802c4-a4d2-4d8b-9148-e3be6c30e623}">
          <xlrd:rvb i="4319"/>
        </ext>
      </extLst>
    </bk>
    <bk>
      <extLst>
        <ext uri="{3e2802c4-a4d2-4d8b-9148-e3be6c30e623}">
          <xlrd:rvb i="4320"/>
        </ext>
      </extLst>
    </bk>
    <bk>
      <extLst>
        <ext uri="{3e2802c4-a4d2-4d8b-9148-e3be6c30e623}">
          <xlrd:rvb i="4321"/>
        </ext>
      </extLst>
    </bk>
    <bk>
      <extLst>
        <ext uri="{3e2802c4-a4d2-4d8b-9148-e3be6c30e623}">
          <xlrd:rvb i="4322"/>
        </ext>
      </extLst>
    </bk>
    <bk>
      <extLst>
        <ext uri="{3e2802c4-a4d2-4d8b-9148-e3be6c30e623}">
          <xlrd:rvb i="4323"/>
        </ext>
      </extLst>
    </bk>
    <bk>
      <extLst>
        <ext uri="{3e2802c4-a4d2-4d8b-9148-e3be6c30e623}">
          <xlrd:rvb i="4324"/>
        </ext>
      </extLst>
    </bk>
    <bk>
      <extLst>
        <ext uri="{3e2802c4-a4d2-4d8b-9148-e3be6c30e623}">
          <xlrd:rvb i="4325"/>
        </ext>
      </extLst>
    </bk>
    <bk>
      <extLst>
        <ext uri="{3e2802c4-a4d2-4d8b-9148-e3be6c30e623}">
          <xlrd:rvb i="4326"/>
        </ext>
      </extLst>
    </bk>
    <bk>
      <extLst>
        <ext uri="{3e2802c4-a4d2-4d8b-9148-e3be6c30e623}">
          <xlrd:rvb i="4327"/>
        </ext>
      </extLst>
    </bk>
    <bk>
      <extLst>
        <ext uri="{3e2802c4-a4d2-4d8b-9148-e3be6c30e623}">
          <xlrd:rvb i="4328"/>
        </ext>
      </extLst>
    </bk>
    <bk>
      <extLst>
        <ext uri="{3e2802c4-a4d2-4d8b-9148-e3be6c30e623}">
          <xlrd:rvb i="4329"/>
        </ext>
      </extLst>
    </bk>
    <bk>
      <extLst>
        <ext uri="{3e2802c4-a4d2-4d8b-9148-e3be6c30e623}">
          <xlrd:rvb i="4330"/>
        </ext>
      </extLst>
    </bk>
    <bk>
      <extLst>
        <ext uri="{3e2802c4-a4d2-4d8b-9148-e3be6c30e623}">
          <xlrd:rvb i="4331"/>
        </ext>
      </extLst>
    </bk>
    <bk>
      <extLst>
        <ext uri="{3e2802c4-a4d2-4d8b-9148-e3be6c30e623}">
          <xlrd:rvb i="4332"/>
        </ext>
      </extLst>
    </bk>
    <bk>
      <extLst>
        <ext uri="{3e2802c4-a4d2-4d8b-9148-e3be6c30e623}">
          <xlrd:rvb i="4333"/>
        </ext>
      </extLst>
    </bk>
    <bk>
      <extLst>
        <ext uri="{3e2802c4-a4d2-4d8b-9148-e3be6c30e623}">
          <xlrd:rvb i="4334"/>
        </ext>
      </extLst>
    </bk>
    <bk>
      <extLst>
        <ext uri="{3e2802c4-a4d2-4d8b-9148-e3be6c30e623}">
          <xlrd:rvb i="4335"/>
        </ext>
      </extLst>
    </bk>
    <bk>
      <extLst>
        <ext uri="{3e2802c4-a4d2-4d8b-9148-e3be6c30e623}">
          <xlrd:rvb i="4336"/>
        </ext>
      </extLst>
    </bk>
    <bk>
      <extLst>
        <ext uri="{3e2802c4-a4d2-4d8b-9148-e3be6c30e623}">
          <xlrd:rvb i="4337"/>
        </ext>
      </extLst>
    </bk>
    <bk>
      <extLst>
        <ext uri="{3e2802c4-a4d2-4d8b-9148-e3be6c30e623}">
          <xlrd:rvb i="4338"/>
        </ext>
      </extLst>
    </bk>
    <bk>
      <extLst>
        <ext uri="{3e2802c4-a4d2-4d8b-9148-e3be6c30e623}">
          <xlrd:rvb i="4339"/>
        </ext>
      </extLst>
    </bk>
    <bk>
      <extLst>
        <ext uri="{3e2802c4-a4d2-4d8b-9148-e3be6c30e623}">
          <xlrd:rvb i="4340"/>
        </ext>
      </extLst>
    </bk>
    <bk>
      <extLst>
        <ext uri="{3e2802c4-a4d2-4d8b-9148-e3be6c30e623}">
          <xlrd:rvb i="4341"/>
        </ext>
      </extLst>
    </bk>
    <bk>
      <extLst>
        <ext uri="{3e2802c4-a4d2-4d8b-9148-e3be6c30e623}">
          <xlrd:rvb i="4342"/>
        </ext>
      </extLst>
    </bk>
    <bk>
      <extLst>
        <ext uri="{3e2802c4-a4d2-4d8b-9148-e3be6c30e623}">
          <xlrd:rvb i="4343"/>
        </ext>
      </extLst>
    </bk>
    <bk>
      <extLst>
        <ext uri="{3e2802c4-a4d2-4d8b-9148-e3be6c30e623}">
          <xlrd:rvb i="4344"/>
        </ext>
      </extLst>
    </bk>
    <bk>
      <extLst>
        <ext uri="{3e2802c4-a4d2-4d8b-9148-e3be6c30e623}">
          <xlrd:rvb i="4345"/>
        </ext>
      </extLst>
    </bk>
    <bk>
      <extLst>
        <ext uri="{3e2802c4-a4d2-4d8b-9148-e3be6c30e623}">
          <xlrd:rvb i="4346"/>
        </ext>
      </extLst>
    </bk>
    <bk>
      <extLst>
        <ext uri="{3e2802c4-a4d2-4d8b-9148-e3be6c30e623}">
          <xlrd:rvb i="4347"/>
        </ext>
      </extLst>
    </bk>
    <bk>
      <extLst>
        <ext uri="{3e2802c4-a4d2-4d8b-9148-e3be6c30e623}">
          <xlrd:rvb i="4348"/>
        </ext>
      </extLst>
    </bk>
    <bk>
      <extLst>
        <ext uri="{3e2802c4-a4d2-4d8b-9148-e3be6c30e623}">
          <xlrd:rvb i="4349"/>
        </ext>
      </extLst>
    </bk>
    <bk>
      <extLst>
        <ext uri="{3e2802c4-a4d2-4d8b-9148-e3be6c30e623}">
          <xlrd:rvb i="4350"/>
        </ext>
      </extLst>
    </bk>
    <bk>
      <extLst>
        <ext uri="{3e2802c4-a4d2-4d8b-9148-e3be6c30e623}">
          <xlrd:rvb i="4351"/>
        </ext>
      </extLst>
    </bk>
    <bk>
      <extLst>
        <ext uri="{3e2802c4-a4d2-4d8b-9148-e3be6c30e623}">
          <xlrd:rvb i="4352"/>
        </ext>
      </extLst>
    </bk>
    <bk>
      <extLst>
        <ext uri="{3e2802c4-a4d2-4d8b-9148-e3be6c30e623}">
          <xlrd:rvb i="4353"/>
        </ext>
      </extLst>
    </bk>
    <bk>
      <extLst>
        <ext uri="{3e2802c4-a4d2-4d8b-9148-e3be6c30e623}">
          <xlrd:rvb i="4354"/>
        </ext>
      </extLst>
    </bk>
    <bk>
      <extLst>
        <ext uri="{3e2802c4-a4d2-4d8b-9148-e3be6c30e623}">
          <xlrd:rvb i="4355"/>
        </ext>
      </extLst>
    </bk>
    <bk>
      <extLst>
        <ext uri="{3e2802c4-a4d2-4d8b-9148-e3be6c30e623}">
          <xlrd:rvb i="4356"/>
        </ext>
      </extLst>
    </bk>
    <bk>
      <extLst>
        <ext uri="{3e2802c4-a4d2-4d8b-9148-e3be6c30e623}">
          <xlrd:rvb i="4357"/>
        </ext>
      </extLst>
    </bk>
    <bk>
      <extLst>
        <ext uri="{3e2802c4-a4d2-4d8b-9148-e3be6c30e623}">
          <xlrd:rvb i="4358"/>
        </ext>
      </extLst>
    </bk>
    <bk>
      <extLst>
        <ext uri="{3e2802c4-a4d2-4d8b-9148-e3be6c30e623}">
          <xlrd:rvb i="4359"/>
        </ext>
      </extLst>
    </bk>
    <bk>
      <extLst>
        <ext uri="{3e2802c4-a4d2-4d8b-9148-e3be6c30e623}">
          <xlrd:rvb i="4360"/>
        </ext>
      </extLst>
    </bk>
    <bk>
      <extLst>
        <ext uri="{3e2802c4-a4d2-4d8b-9148-e3be6c30e623}">
          <xlrd:rvb i="4361"/>
        </ext>
      </extLst>
    </bk>
    <bk>
      <extLst>
        <ext uri="{3e2802c4-a4d2-4d8b-9148-e3be6c30e623}">
          <xlrd:rvb i="4362"/>
        </ext>
      </extLst>
    </bk>
    <bk>
      <extLst>
        <ext uri="{3e2802c4-a4d2-4d8b-9148-e3be6c30e623}">
          <xlrd:rvb i="4363"/>
        </ext>
      </extLst>
    </bk>
    <bk>
      <extLst>
        <ext uri="{3e2802c4-a4d2-4d8b-9148-e3be6c30e623}">
          <xlrd:rvb i="4364"/>
        </ext>
      </extLst>
    </bk>
    <bk>
      <extLst>
        <ext uri="{3e2802c4-a4d2-4d8b-9148-e3be6c30e623}">
          <xlrd:rvb i="4365"/>
        </ext>
      </extLst>
    </bk>
    <bk>
      <extLst>
        <ext uri="{3e2802c4-a4d2-4d8b-9148-e3be6c30e623}">
          <xlrd:rvb i="4366"/>
        </ext>
      </extLst>
    </bk>
    <bk>
      <extLst>
        <ext uri="{3e2802c4-a4d2-4d8b-9148-e3be6c30e623}">
          <xlrd:rvb i="4367"/>
        </ext>
      </extLst>
    </bk>
    <bk>
      <extLst>
        <ext uri="{3e2802c4-a4d2-4d8b-9148-e3be6c30e623}">
          <xlrd:rvb i="4368"/>
        </ext>
      </extLst>
    </bk>
    <bk>
      <extLst>
        <ext uri="{3e2802c4-a4d2-4d8b-9148-e3be6c30e623}">
          <xlrd:rvb i="4369"/>
        </ext>
      </extLst>
    </bk>
    <bk>
      <extLst>
        <ext uri="{3e2802c4-a4d2-4d8b-9148-e3be6c30e623}">
          <xlrd:rvb i="4370"/>
        </ext>
      </extLst>
    </bk>
    <bk>
      <extLst>
        <ext uri="{3e2802c4-a4d2-4d8b-9148-e3be6c30e623}">
          <xlrd:rvb i="4371"/>
        </ext>
      </extLst>
    </bk>
    <bk>
      <extLst>
        <ext uri="{3e2802c4-a4d2-4d8b-9148-e3be6c30e623}">
          <xlrd:rvb i="4372"/>
        </ext>
      </extLst>
    </bk>
    <bk>
      <extLst>
        <ext uri="{3e2802c4-a4d2-4d8b-9148-e3be6c30e623}">
          <xlrd:rvb i="4373"/>
        </ext>
      </extLst>
    </bk>
    <bk>
      <extLst>
        <ext uri="{3e2802c4-a4d2-4d8b-9148-e3be6c30e623}">
          <xlrd:rvb i="4374"/>
        </ext>
      </extLst>
    </bk>
    <bk>
      <extLst>
        <ext uri="{3e2802c4-a4d2-4d8b-9148-e3be6c30e623}">
          <xlrd:rvb i="4375"/>
        </ext>
      </extLst>
    </bk>
    <bk>
      <extLst>
        <ext uri="{3e2802c4-a4d2-4d8b-9148-e3be6c30e623}">
          <xlrd:rvb i="4376"/>
        </ext>
      </extLst>
    </bk>
    <bk>
      <extLst>
        <ext uri="{3e2802c4-a4d2-4d8b-9148-e3be6c30e623}">
          <xlrd:rvb i="4377"/>
        </ext>
      </extLst>
    </bk>
    <bk>
      <extLst>
        <ext uri="{3e2802c4-a4d2-4d8b-9148-e3be6c30e623}">
          <xlrd:rvb i="4378"/>
        </ext>
      </extLst>
    </bk>
    <bk>
      <extLst>
        <ext uri="{3e2802c4-a4d2-4d8b-9148-e3be6c30e623}">
          <xlrd:rvb i="4379"/>
        </ext>
      </extLst>
    </bk>
    <bk>
      <extLst>
        <ext uri="{3e2802c4-a4d2-4d8b-9148-e3be6c30e623}">
          <xlrd:rvb i="4380"/>
        </ext>
      </extLst>
    </bk>
    <bk>
      <extLst>
        <ext uri="{3e2802c4-a4d2-4d8b-9148-e3be6c30e623}">
          <xlrd:rvb i="4381"/>
        </ext>
      </extLst>
    </bk>
    <bk>
      <extLst>
        <ext uri="{3e2802c4-a4d2-4d8b-9148-e3be6c30e623}">
          <xlrd:rvb i="4382"/>
        </ext>
      </extLst>
    </bk>
    <bk>
      <extLst>
        <ext uri="{3e2802c4-a4d2-4d8b-9148-e3be6c30e623}">
          <xlrd:rvb i="4383"/>
        </ext>
      </extLst>
    </bk>
    <bk>
      <extLst>
        <ext uri="{3e2802c4-a4d2-4d8b-9148-e3be6c30e623}">
          <xlrd:rvb i="4384"/>
        </ext>
      </extLst>
    </bk>
    <bk>
      <extLst>
        <ext uri="{3e2802c4-a4d2-4d8b-9148-e3be6c30e623}">
          <xlrd:rvb i="4385"/>
        </ext>
      </extLst>
    </bk>
    <bk>
      <extLst>
        <ext uri="{3e2802c4-a4d2-4d8b-9148-e3be6c30e623}">
          <xlrd:rvb i="4386"/>
        </ext>
      </extLst>
    </bk>
    <bk>
      <extLst>
        <ext uri="{3e2802c4-a4d2-4d8b-9148-e3be6c30e623}">
          <xlrd:rvb i="4387"/>
        </ext>
      </extLst>
    </bk>
    <bk>
      <extLst>
        <ext uri="{3e2802c4-a4d2-4d8b-9148-e3be6c30e623}">
          <xlrd:rvb i="4388"/>
        </ext>
      </extLst>
    </bk>
    <bk>
      <extLst>
        <ext uri="{3e2802c4-a4d2-4d8b-9148-e3be6c30e623}">
          <xlrd:rvb i="4389"/>
        </ext>
      </extLst>
    </bk>
    <bk>
      <extLst>
        <ext uri="{3e2802c4-a4d2-4d8b-9148-e3be6c30e623}">
          <xlrd:rvb i="4390"/>
        </ext>
      </extLst>
    </bk>
    <bk>
      <extLst>
        <ext uri="{3e2802c4-a4d2-4d8b-9148-e3be6c30e623}">
          <xlrd:rvb i="4391"/>
        </ext>
      </extLst>
    </bk>
    <bk>
      <extLst>
        <ext uri="{3e2802c4-a4d2-4d8b-9148-e3be6c30e623}">
          <xlrd:rvb i="4392"/>
        </ext>
      </extLst>
    </bk>
    <bk>
      <extLst>
        <ext uri="{3e2802c4-a4d2-4d8b-9148-e3be6c30e623}">
          <xlrd:rvb i="4393"/>
        </ext>
      </extLst>
    </bk>
    <bk>
      <extLst>
        <ext uri="{3e2802c4-a4d2-4d8b-9148-e3be6c30e623}">
          <xlrd:rvb i="4394"/>
        </ext>
      </extLst>
    </bk>
    <bk>
      <extLst>
        <ext uri="{3e2802c4-a4d2-4d8b-9148-e3be6c30e623}">
          <xlrd:rvb i="4395"/>
        </ext>
      </extLst>
    </bk>
    <bk>
      <extLst>
        <ext uri="{3e2802c4-a4d2-4d8b-9148-e3be6c30e623}">
          <xlrd:rvb i="4396"/>
        </ext>
      </extLst>
    </bk>
    <bk>
      <extLst>
        <ext uri="{3e2802c4-a4d2-4d8b-9148-e3be6c30e623}">
          <xlrd:rvb i="4397"/>
        </ext>
      </extLst>
    </bk>
    <bk>
      <extLst>
        <ext uri="{3e2802c4-a4d2-4d8b-9148-e3be6c30e623}">
          <xlrd:rvb i="4398"/>
        </ext>
      </extLst>
    </bk>
    <bk>
      <extLst>
        <ext uri="{3e2802c4-a4d2-4d8b-9148-e3be6c30e623}">
          <xlrd:rvb i="4399"/>
        </ext>
      </extLst>
    </bk>
    <bk>
      <extLst>
        <ext uri="{3e2802c4-a4d2-4d8b-9148-e3be6c30e623}">
          <xlrd:rvb i="4400"/>
        </ext>
      </extLst>
    </bk>
    <bk>
      <extLst>
        <ext uri="{3e2802c4-a4d2-4d8b-9148-e3be6c30e623}">
          <xlrd:rvb i="4401"/>
        </ext>
      </extLst>
    </bk>
    <bk>
      <extLst>
        <ext uri="{3e2802c4-a4d2-4d8b-9148-e3be6c30e623}">
          <xlrd:rvb i="4402"/>
        </ext>
      </extLst>
    </bk>
    <bk>
      <extLst>
        <ext uri="{3e2802c4-a4d2-4d8b-9148-e3be6c30e623}">
          <xlrd:rvb i="4403"/>
        </ext>
      </extLst>
    </bk>
    <bk>
      <extLst>
        <ext uri="{3e2802c4-a4d2-4d8b-9148-e3be6c30e623}">
          <xlrd:rvb i="4404"/>
        </ext>
      </extLst>
    </bk>
    <bk>
      <extLst>
        <ext uri="{3e2802c4-a4d2-4d8b-9148-e3be6c30e623}">
          <xlrd:rvb i="4405"/>
        </ext>
      </extLst>
    </bk>
    <bk>
      <extLst>
        <ext uri="{3e2802c4-a4d2-4d8b-9148-e3be6c30e623}">
          <xlrd:rvb i="4406"/>
        </ext>
      </extLst>
    </bk>
    <bk>
      <extLst>
        <ext uri="{3e2802c4-a4d2-4d8b-9148-e3be6c30e623}">
          <xlrd:rvb i="4407"/>
        </ext>
      </extLst>
    </bk>
    <bk>
      <extLst>
        <ext uri="{3e2802c4-a4d2-4d8b-9148-e3be6c30e623}">
          <xlrd:rvb i="4408"/>
        </ext>
      </extLst>
    </bk>
    <bk>
      <extLst>
        <ext uri="{3e2802c4-a4d2-4d8b-9148-e3be6c30e623}">
          <xlrd:rvb i="4409"/>
        </ext>
      </extLst>
    </bk>
    <bk>
      <extLst>
        <ext uri="{3e2802c4-a4d2-4d8b-9148-e3be6c30e623}">
          <xlrd:rvb i="4410"/>
        </ext>
      </extLst>
    </bk>
    <bk>
      <extLst>
        <ext uri="{3e2802c4-a4d2-4d8b-9148-e3be6c30e623}">
          <xlrd:rvb i="4411"/>
        </ext>
      </extLst>
    </bk>
    <bk>
      <extLst>
        <ext uri="{3e2802c4-a4d2-4d8b-9148-e3be6c30e623}">
          <xlrd:rvb i="4412"/>
        </ext>
      </extLst>
    </bk>
    <bk>
      <extLst>
        <ext uri="{3e2802c4-a4d2-4d8b-9148-e3be6c30e623}">
          <xlrd:rvb i="4413"/>
        </ext>
      </extLst>
    </bk>
    <bk>
      <extLst>
        <ext uri="{3e2802c4-a4d2-4d8b-9148-e3be6c30e623}">
          <xlrd:rvb i="4414"/>
        </ext>
      </extLst>
    </bk>
    <bk>
      <extLst>
        <ext uri="{3e2802c4-a4d2-4d8b-9148-e3be6c30e623}">
          <xlrd:rvb i="4415"/>
        </ext>
      </extLst>
    </bk>
    <bk>
      <extLst>
        <ext uri="{3e2802c4-a4d2-4d8b-9148-e3be6c30e623}">
          <xlrd:rvb i="4416"/>
        </ext>
      </extLst>
    </bk>
    <bk>
      <extLst>
        <ext uri="{3e2802c4-a4d2-4d8b-9148-e3be6c30e623}">
          <xlrd:rvb i="4417"/>
        </ext>
      </extLst>
    </bk>
    <bk>
      <extLst>
        <ext uri="{3e2802c4-a4d2-4d8b-9148-e3be6c30e623}">
          <xlrd:rvb i="4418"/>
        </ext>
      </extLst>
    </bk>
    <bk>
      <extLst>
        <ext uri="{3e2802c4-a4d2-4d8b-9148-e3be6c30e623}">
          <xlrd:rvb i="4419"/>
        </ext>
      </extLst>
    </bk>
    <bk>
      <extLst>
        <ext uri="{3e2802c4-a4d2-4d8b-9148-e3be6c30e623}">
          <xlrd:rvb i="4420"/>
        </ext>
      </extLst>
    </bk>
    <bk>
      <extLst>
        <ext uri="{3e2802c4-a4d2-4d8b-9148-e3be6c30e623}">
          <xlrd:rvb i="4421"/>
        </ext>
      </extLst>
    </bk>
    <bk>
      <extLst>
        <ext uri="{3e2802c4-a4d2-4d8b-9148-e3be6c30e623}">
          <xlrd:rvb i="4422"/>
        </ext>
      </extLst>
    </bk>
    <bk>
      <extLst>
        <ext uri="{3e2802c4-a4d2-4d8b-9148-e3be6c30e623}">
          <xlrd:rvb i="4423"/>
        </ext>
      </extLst>
    </bk>
    <bk>
      <extLst>
        <ext uri="{3e2802c4-a4d2-4d8b-9148-e3be6c30e623}">
          <xlrd:rvb i="4424"/>
        </ext>
      </extLst>
    </bk>
    <bk>
      <extLst>
        <ext uri="{3e2802c4-a4d2-4d8b-9148-e3be6c30e623}">
          <xlrd:rvb i="4425"/>
        </ext>
      </extLst>
    </bk>
    <bk>
      <extLst>
        <ext uri="{3e2802c4-a4d2-4d8b-9148-e3be6c30e623}">
          <xlrd:rvb i="4426"/>
        </ext>
      </extLst>
    </bk>
    <bk>
      <extLst>
        <ext uri="{3e2802c4-a4d2-4d8b-9148-e3be6c30e623}">
          <xlrd:rvb i="4427"/>
        </ext>
      </extLst>
    </bk>
    <bk>
      <extLst>
        <ext uri="{3e2802c4-a4d2-4d8b-9148-e3be6c30e623}">
          <xlrd:rvb i="4428"/>
        </ext>
      </extLst>
    </bk>
    <bk>
      <extLst>
        <ext uri="{3e2802c4-a4d2-4d8b-9148-e3be6c30e623}">
          <xlrd:rvb i="4429"/>
        </ext>
      </extLst>
    </bk>
    <bk>
      <extLst>
        <ext uri="{3e2802c4-a4d2-4d8b-9148-e3be6c30e623}">
          <xlrd:rvb i="4430"/>
        </ext>
      </extLst>
    </bk>
    <bk>
      <extLst>
        <ext uri="{3e2802c4-a4d2-4d8b-9148-e3be6c30e623}">
          <xlrd:rvb i="4431"/>
        </ext>
      </extLst>
    </bk>
    <bk>
      <extLst>
        <ext uri="{3e2802c4-a4d2-4d8b-9148-e3be6c30e623}">
          <xlrd:rvb i="4432"/>
        </ext>
      </extLst>
    </bk>
    <bk>
      <extLst>
        <ext uri="{3e2802c4-a4d2-4d8b-9148-e3be6c30e623}">
          <xlrd:rvb i="4433"/>
        </ext>
      </extLst>
    </bk>
    <bk>
      <extLst>
        <ext uri="{3e2802c4-a4d2-4d8b-9148-e3be6c30e623}">
          <xlrd:rvb i="4434"/>
        </ext>
      </extLst>
    </bk>
    <bk>
      <extLst>
        <ext uri="{3e2802c4-a4d2-4d8b-9148-e3be6c30e623}">
          <xlrd:rvb i="4435"/>
        </ext>
      </extLst>
    </bk>
    <bk>
      <extLst>
        <ext uri="{3e2802c4-a4d2-4d8b-9148-e3be6c30e623}">
          <xlrd:rvb i="4436"/>
        </ext>
      </extLst>
    </bk>
    <bk>
      <extLst>
        <ext uri="{3e2802c4-a4d2-4d8b-9148-e3be6c30e623}">
          <xlrd:rvb i="4437"/>
        </ext>
      </extLst>
    </bk>
    <bk>
      <extLst>
        <ext uri="{3e2802c4-a4d2-4d8b-9148-e3be6c30e623}">
          <xlrd:rvb i="4438"/>
        </ext>
      </extLst>
    </bk>
    <bk>
      <extLst>
        <ext uri="{3e2802c4-a4d2-4d8b-9148-e3be6c30e623}">
          <xlrd:rvb i="4439"/>
        </ext>
      </extLst>
    </bk>
    <bk>
      <extLst>
        <ext uri="{3e2802c4-a4d2-4d8b-9148-e3be6c30e623}">
          <xlrd:rvb i="4440"/>
        </ext>
      </extLst>
    </bk>
    <bk>
      <extLst>
        <ext uri="{3e2802c4-a4d2-4d8b-9148-e3be6c30e623}">
          <xlrd:rvb i="4441"/>
        </ext>
      </extLst>
    </bk>
    <bk>
      <extLst>
        <ext uri="{3e2802c4-a4d2-4d8b-9148-e3be6c30e623}">
          <xlrd:rvb i="4442"/>
        </ext>
      </extLst>
    </bk>
    <bk>
      <extLst>
        <ext uri="{3e2802c4-a4d2-4d8b-9148-e3be6c30e623}">
          <xlrd:rvb i="4443"/>
        </ext>
      </extLst>
    </bk>
    <bk>
      <extLst>
        <ext uri="{3e2802c4-a4d2-4d8b-9148-e3be6c30e623}">
          <xlrd:rvb i="4444"/>
        </ext>
      </extLst>
    </bk>
    <bk>
      <extLst>
        <ext uri="{3e2802c4-a4d2-4d8b-9148-e3be6c30e623}">
          <xlrd:rvb i="4445"/>
        </ext>
      </extLst>
    </bk>
    <bk>
      <extLst>
        <ext uri="{3e2802c4-a4d2-4d8b-9148-e3be6c30e623}">
          <xlrd:rvb i="4446"/>
        </ext>
      </extLst>
    </bk>
    <bk>
      <extLst>
        <ext uri="{3e2802c4-a4d2-4d8b-9148-e3be6c30e623}">
          <xlrd:rvb i="4447"/>
        </ext>
      </extLst>
    </bk>
    <bk>
      <extLst>
        <ext uri="{3e2802c4-a4d2-4d8b-9148-e3be6c30e623}">
          <xlrd:rvb i="4448"/>
        </ext>
      </extLst>
    </bk>
    <bk>
      <extLst>
        <ext uri="{3e2802c4-a4d2-4d8b-9148-e3be6c30e623}">
          <xlrd:rvb i="4449"/>
        </ext>
      </extLst>
    </bk>
    <bk>
      <extLst>
        <ext uri="{3e2802c4-a4d2-4d8b-9148-e3be6c30e623}">
          <xlrd:rvb i="4450"/>
        </ext>
      </extLst>
    </bk>
    <bk>
      <extLst>
        <ext uri="{3e2802c4-a4d2-4d8b-9148-e3be6c30e623}">
          <xlrd:rvb i="4451"/>
        </ext>
      </extLst>
    </bk>
    <bk>
      <extLst>
        <ext uri="{3e2802c4-a4d2-4d8b-9148-e3be6c30e623}">
          <xlrd:rvb i="4452"/>
        </ext>
      </extLst>
    </bk>
    <bk>
      <extLst>
        <ext uri="{3e2802c4-a4d2-4d8b-9148-e3be6c30e623}">
          <xlrd:rvb i="4453"/>
        </ext>
      </extLst>
    </bk>
    <bk>
      <extLst>
        <ext uri="{3e2802c4-a4d2-4d8b-9148-e3be6c30e623}">
          <xlrd:rvb i="4454"/>
        </ext>
      </extLst>
    </bk>
    <bk>
      <extLst>
        <ext uri="{3e2802c4-a4d2-4d8b-9148-e3be6c30e623}">
          <xlrd:rvb i="4455"/>
        </ext>
      </extLst>
    </bk>
    <bk>
      <extLst>
        <ext uri="{3e2802c4-a4d2-4d8b-9148-e3be6c30e623}">
          <xlrd:rvb i="4456"/>
        </ext>
      </extLst>
    </bk>
    <bk>
      <extLst>
        <ext uri="{3e2802c4-a4d2-4d8b-9148-e3be6c30e623}">
          <xlrd:rvb i="4457"/>
        </ext>
      </extLst>
    </bk>
    <bk>
      <extLst>
        <ext uri="{3e2802c4-a4d2-4d8b-9148-e3be6c30e623}">
          <xlrd:rvb i="4458"/>
        </ext>
      </extLst>
    </bk>
    <bk>
      <extLst>
        <ext uri="{3e2802c4-a4d2-4d8b-9148-e3be6c30e623}">
          <xlrd:rvb i="4459"/>
        </ext>
      </extLst>
    </bk>
    <bk>
      <extLst>
        <ext uri="{3e2802c4-a4d2-4d8b-9148-e3be6c30e623}">
          <xlrd:rvb i="4460"/>
        </ext>
      </extLst>
    </bk>
    <bk>
      <extLst>
        <ext uri="{3e2802c4-a4d2-4d8b-9148-e3be6c30e623}">
          <xlrd:rvb i="4461"/>
        </ext>
      </extLst>
    </bk>
    <bk>
      <extLst>
        <ext uri="{3e2802c4-a4d2-4d8b-9148-e3be6c30e623}">
          <xlrd:rvb i="4462"/>
        </ext>
      </extLst>
    </bk>
    <bk>
      <extLst>
        <ext uri="{3e2802c4-a4d2-4d8b-9148-e3be6c30e623}">
          <xlrd:rvb i="4463"/>
        </ext>
      </extLst>
    </bk>
    <bk>
      <extLst>
        <ext uri="{3e2802c4-a4d2-4d8b-9148-e3be6c30e623}">
          <xlrd:rvb i="4464"/>
        </ext>
      </extLst>
    </bk>
    <bk>
      <extLst>
        <ext uri="{3e2802c4-a4d2-4d8b-9148-e3be6c30e623}">
          <xlrd:rvb i="4465"/>
        </ext>
      </extLst>
    </bk>
    <bk>
      <extLst>
        <ext uri="{3e2802c4-a4d2-4d8b-9148-e3be6c30e623}">
          <xlrd:rvb i="4466"/>
        </ext>
      </extLst>
    </bk>
    <bk>
      <extLst>
        <ext uri="{3e2802c4-a4d2-4d8b-9148-e3be6c30e623}">
          <xlrd:rvb i="4467"/>
        </ext>
      </extLst>
    </bk>
    <bk>
      <extLst>
        <ext uri="{3e2802c4-a4d2-4d8b-9148-e3be6c30e623}">
          <xlrd:rvb i="4468"/>
        </ext>
      </extLst>
    </bk>
    <bk>
      <extLst>
        <ext uri="{3e2802c4-a4d2-4d8b-9148-e3be6c30e623}">
          <xlrd:rvb i="4469"/>
        </ext>
      </extLst>
    </bk>
    <bk>
      <extLst>
        <ext uri="{3e2802c4-a4d2-4d8b-9148-e3be6c30e623}">
          <xlrd:rvb i="4470"/>
        </ext>
      </extLst>
    </bk>
    <bk>
      <extLst>
        <ext uri="{3e2802c4-a4d2-4d8b-9148-e3be6c30e623}">
          <xlrd:rvb i="4471"/>
        </ext>
      </extLst>
    </bk>
    <bk>
      <extLst>
        <ext uri="{3e2802c4-a4d2-4d8b-9148-e3be6c30e623}">
          <xlrd:rvb i="4472"/>
        </ext>
      </extLst>
    </bk>
    <bk>
      <extLst>
        <ext uri="{3e2802c4-a4d2-4d8b-9148-e3be6c30e623}">
          <xlrd:rvb i="4473"/>
        </ext>
      </extLst>
    </bk>
    <bk>
      <extLst>
        <ext uri="{3e2802c4-a4d2-4d8b-9148-e3be6c30e623}">
          <xlrd:rvb i="4474"/>
        </ext>
      </extLst>
    </bk>
    <bk>
      <extLst>
        <ext uri="{3e2802c4-a4d2-4d8b-9148-e3be6c30e623}">
          <xlrd:rvb i="4475"/>
        </ext>
      </extLst>
    </bk>
    <bk>
      <extLst>
        <ext uri="{3e2802c4-a4d2-4d8b-9148-e3be6c30e623}">
          <xlrd:rvb i="4476"/>
        </ext>
      </extLst>
    </bk>
    <bk>
      <extLst>
        <ext uri="{3e2802c4-a4d2-4d8b-9148-e3be6c30e623}">
          <xlrd:rvb i="4477"/>
        </ext>
      </extLst>
    </bk>
    <bk>
      <extLst>
        <ext uri="{3e2802c4-a4d2-4d8b-9148-e3be6c30e623}">
          <xlrd:rvb i="4478"/>
        </ext>
      </extLst>
    </bk>
    <bk>
      <extLst>
        <ext uri="{3e2802c4-a4d2-4d8b-9148-e3be6c30e623}">
          <xlrd:rvb i="4479"/>
        </ext>
      </extLst>
    </bk>
    <bk>
      <extLst>
        <ext uri="{3e2802c4-a4d2-4d8b-9148-e3be6c30e623}">
          <xlrd:rvb i="4480"/>
        </ext>
      </extLst>
    </bk>
    <bk>
      <extLst>
        <ext uri="{3e2802c4-a4d2-4d8b-9148-e3be6c30e623}">
          <xlrd:rvb i="4481"/>
        </ext>
      </extLst>
    </bk>
    <bk>
      <extLst>
        <ext uri="{3e2802c4-a4d2-4d8b-9148-e3be6c30e623}">
          <xlrd:rvb i="4482"/>
        </ext>
      </extLst>
    </bk>
    <bk>
      <extLst>
        <ext uri="{3e2802c4-a4d2-4d8b-9148-e3be6c30e623}">
          <xlrd:rvb i="4483"/>
        </ext>
      </extLst>
    </bk>
    <bk>
      <extLst>
        <ext uri="{3e2802c4-a4d2-4d8b-9148-e3be6c30e623}">
          <xlrd:rvb i="4484"/>
        </ext>
      </extLst>
    </bk>
    <bk>
      <extLst>
        <ext uri="{3e2802c4-a4d2-4d8b-9148-e3be6c30e623}">
          <xlrd:rvb i="4485"/>
        </ext>
      </extLst>
    </bk>
    <bk>
      <extLst>
        <ext uri="{3e2802c4-a4d2-4d8b-9148-e3be6c30e623}">
          <xlrd:rvb i="4486"/>
        </ext>
      </extLst>
    </bk>
    <bk>
      <extLst>
        <ext uri="{3e2802c4-a4d2-4d8b-9148-e3be6c30e623}">
          <xlrd:rvb i="4487"/>
        </ext>
      </extLst>
    </bk>
    <bk>
      <extLst>
        <ext uri="{3e2802c4-a4d2-4d8b-9148-e3be6c30e623}">
          <xlrd:rvb i="4488"/>
        </ext>
      </extLst>
    </bk>
    <bk>
      <extLst>
        <ext uri="{3e2802c4-a4d2-4d8b-9148-e3be6c30e623}">
          <xlrd:rvb i="4489"/>
        </ext>
      </extLst>
    </bk>
    <bk>
      <extLst>
        <ext uri="{3e2802c4-a4d2-4d8b-9148-e3be6c30e623}">
          <xlrd:rvb i="4490"/>
        </ext>
      </extLst>
    </bk>
    <bk>
      <extLst>
        <ext uri="{3e2802c4-a4d2-4d8b-9148-e3be6c30e623}">
          <xlrd:rvb i="4491"/>
        </ext>
      </extLst>
    </bk>
    <bk>
      <extLst>
        <ext uri="{3e2802c4-a4d2-4d8b-9148-e3be6c30e623}">
          <xlrd:rvb i="4492"/>
        </ext>
      </extLst>
    </bk>
    <bk>
      <extLst>
        <ext uri="{3e2802c4-a4d2-4d8b-9148-e3be6c30e623}">
          <xlrd:rvb i="4493"/>
        </ext>
      </extLst>
    </bk>
    <bk>
      <extLst>
        <ext uri="{3e2802c4-a4d2-4d8b-9148-e3be6c30e623}">
          <xlrd:rvb i="4494"/>
        </ext>
      </extLst>
    </bk>
    <bk>
      <extLst>
        <ext uri="{3e2802c4-a4d2-4d8b-9148-e3be6c30e623}">
          <xlrd:rvb i="4495"/>
        </ext>
      </extLst>
    </bk>
    <bk>
      <extLst>
        <ext uri="{3e2802c4-a4d2-4d8b-9148-e3be6c30e623}">
          <xlrd:rvb i="4496"/>
        </ext>
      </extLst>
    </bk>
    <bk>
      <extLst>
        <ext uri="{3e2802c4-a4d2-4d8b-9148-e3be6c30e623}">
          <xlrd:rvb i="4497"/>
        </ext>
      </extLst>
    </bk>
    <bk>
      <extLst>
        <ext uri="{3e2802c4-a4d2-4d8b-9148-e3be6c30e623}">
          <xlrd:rvb i="4498"/>
        </ext>
      </extLst>
    </bk>
    <bk>
      <extLst>
        <ext uri="{3e2802c4-a4d2-4d8b-9148-e3be6c30e623}">
          <xlrd:rvb i="4499"/>
        </ext>
      </extLst>
    </bk>
    <bk>
      <extLst>
        <ext uri="{3e2802c4-a4d2-4d8b-9148-e3be6c30e623}">
          <xlrd:rvb i="4500"/>
        </ext>
      </extLst>
    </bk>
    <bk>
      <extLst>
        <ext uri="{3e2802c4-a4d2-4d8b-9148-e3be6c30e623}">
          <xlrd:rvb i="4501"/>
        </ext>
      </extLst>
    </bk>
    <bk>
      <extLst>
        <ext uri="{3e2802c4-a4d2-4d8b-9148-e3be6c30e623}">
          <xlrd:rvb i="4502"/>
        </ext>
      </extLst>
    </bk>
    <bk>
      <extLst>
        <ext uri="{3e2802c4-a4d2-4d8b-9148-e3be6c30e623}">
          <xlrd:rvb i="4503"/>
        </ext>
      </extLst>
    </bk>
    <bk>
      <extLst>
        <ext uri="{3e2802c4-a4d2-4d8b-9148-e3be6c30e623}">
          <xlrd:rvb i="4504"/>
        </ext>
      </extLst>
    </bk>
    <bk>
      <extLst>
        <ext uri="{3e2802c4-a4d2-4d8b-9148-e3be6c30e623}">
          <xlrd:rvb i="4505"/>
        </ext>
      </extLst>
    </bk>
    <bk>
      <extLst>
        <ext uri="{3e2802c4-a4d2-4d8b-9148-e3be6c30e623}">
          <xlrd:rvb i="4506"/>
        </ext>
      </extLst>
    </bk>
    <bk>
      <extLst>
        <ext uri="{3e2802c4-a4d2-4d8b-9148-e3be6c30e623}">
          <xlrd:rvb i="4507"/>
        </ext>
      </extLst>
    </bk>
    <bk>
      <extLst>
        <ext uri="{3e2802c4-a4d2-4d8b-9148-e3be6c30e623}">
          <xlrd:rvb i="4508"/>
        </ext>
      </extLst>
    </bk>
    <bk>
      <extLst>
        <ext uri="{3e2802c4-a4d2-4d8b-9148-e3be6c30e623}">
          <xlrd:rvb i="4509"/>
        </ext>
      </extLst>
    </bk>
    <bk>
      <extLst>
        <ext uri="{3e2802c4-a4d2-4d8b-9148-e3be6c30e623}">
          <xlrd:rvb i="4510"/>
        </ext>
      </extLst>
    </bk>
    <bk>
      <extLst>
        <ext uri="{3e2802c4-a4d2-4d8b-9148-e3be6c30e623}">
          <xlrd:rvb i="4511"/>
        </ext>
      </extLst>
    </bk>
    <bk>
      <extLst>
        <ext uri="{3e2802c4-a4d2-4d8b-9148-e3be6c30e623}">
          <xlrd:rvb i="4512"/>
        </ext>
      </extLst>
    </bk>
    <bk>
      <extLst>
        <ext uri="{3e2802c4-a4d2-4d8b-9148-e3be6c30e623}">
          <xlrd:rvb i="4513"/>
        </ext>
      </extLst>
    </bk>
    <bk>
      <extLst>
        <ext uri="{3e2802c4-a4d2-4d8b-9148-e3be6c30e623}">
          <xlrd:rvb i="4514"/>
        </ext>
      </extLst>
    </bk>
    <bk>
      <extLst>
        <ext uri="{3e2802c4-a4d2-4d8b-9148-e3be6c30e623}">
          <xlrd:rvb i="4515"/>
        </ext>
      </extLst>
    </bk>
    <bk>
      <extLst>
        <ext uri="{3e2802c4-a4d2-4d8b-9148-e3be6c30e623}">
          <xlrd:rvb i="4516"/>
        </ext>
      </extLst>
    </bk>
    <bk>
      <extLst>
        <ext uri="{3e2802c4-a4d2-4d8b-9148-e3be6c30e623}">
          <xlrd:rvb i="4517"/>
        </ext>
      </extLst>
    </bk>
    <bk>
      <extLst>
        <ext uri="{3e2802c4-a4d2-4d8b-9148-e3be6c30e623}">
          <xlrd:rvb i="4518"/>
        </ext>
      </extLst>
    </bk>
    <bk>
      <extLst>
        <ext uri="{3e2802c4-a4d2-4d8b-9148-e3be6c30e623}">
          <xlrd:rvb i="4519"/>
        </ext>
      </extLst>
    </bk>
    <bk>
      <extLst>
        <ext uri="{3e2802c4-a4d2-4d8b-9148-e3be6c30e623}">
          <xlrd:rvb i="4520"/>
        </ext>
      </extLst>
    </bk>
    <bk>
      <extLst>
        <ext uri="{3e2802c4-a4d2-4d8b-9148-e3be6c30e623}">
          <xlrd:rvb i="4521"/>
        </ext>
      </extLst>
    </bk>
    <bk>
      <extLst>
        <ext uri="{3e2802c4-a4d2-4d8b-9148-e3be6c30e623}">
          <xlrd:rvb i="4522"/>
        </ext>
      </extLst>
    </bk>
    <bk>
      <extLst>
        <ext uri="{3e2802c4-a4d2-4d8b-9148-e3be6c30e623}">
          <xlrd:rvb i="4523"/>
        </ext>
      </extLst>
    </bk>
    <bk>
      <extLst>
        <ext uri="{3e2802c4-a4d2-4d8b-9148-e3be6c30e623}">
          <xlrd:rvb i="4524"/>
        </ext>
      </extLst>
    </bk>
    <bk>
      <extLst>
        <ext uri="{3e2802c4-a4d2-4d8b-9148-e3be6c30e623}">
          <xlrd:rvb i="4525"/>
        </ext>
      </extLst>
    </bk>
    <bk>
      <extLst>
        <ext uri="{3e2802c4-a4d2-4d8b-9148-e3be6c30e623}">
          <xlrd:rvb i="4526"/>
        </ext>
      </extLst>
    </bk>
    <bk>
      <extLst>
        <ext uri="{3e2802c4-a4d2-4d8b-9148-e3be6c30e623}">
          <xlrd:rvb i="4527"/>
        </ext>
      </extLst>
    </bk>
    <bk>
      <extLst>
        <ext uri="{3e2802c4-a4d2-4d8b-9148-e3be6c30e623}">
          <xlrd:rvb i="4528"/>
        </ext>
      </extLst>
    </bk>
    <bk>
      <extLst>
        <ext uri="{3e2802c4-a4d2-4d8b-9148-e3be6c30e623}">
          <xlrd:rvb i="4529"/>
        </ext>
      </extLst>
    </bk>
    <bk>
      <extLst>
        <ext uri="{3e2802c4-a4d2-4d8b-9148-e3be6c30e623}">
          <xlrd:rvb i="4530"/>
        </ext>
      </extLst>
    </bk>
    <bk>
      <extLst>
        <ext uri="{3e2802c4-a4d2-4d8b-9148-e3be6c30e623}">
          <xlrd:rvb i="4531"/>
        </ext>
      </extLst>
    </bk>
    <bk>
      <extLst>
        <ext uri="{3e2802c4-a4d2-4d8b-9148-e3be6c30e623}">
          <xlrd:rvb i="4532"/>
        </ext>
      </extLst>
    </bk>
    <bk>
      <extLst>
        <ext uri="{3e2802c4-a4d2-4d8b-9148-e3be6c30e623}">
          <xlrd:rvb i="4533"/>
        </ext>
      </extLst>
    </bk>
    <bk>
      <extLst>
        <ext uri="{3e2802c4-a4d2-4d8b-9148-e3be6c30e623}">
          <xlrd:rvb i="4534"/>
        </ext>
      </extLst>
    </bk>
    <bk>
      <extLst>
        <ext uri="{3e2802c4-a4d2-4d8b-9148-e3be6c30e623}">
          <xlrd:rvb i="4535"/>
        </ext>
      </extLst>
    </bk>
    <bk>
      <extLst>
        <ext uri="{3e2802c4-a4d2-4d8b-9148-e3be6c30e623}">
          <xlrd:rvb i="4536"/>
        </ext>
      </extLst>
    </bk>
    <bk>
      <extLst>
        <ext uri="{3e2802c4-a4d2-4d8b-9148-e3be6c30e623}">
          <xlrd:rvb i="4537"/>
        </ext>
      </extLst>
    </bk>
    <bk>
      <extLst>
        <ext uri="{3e2802c4-a4d2-4d8b-9148-e3be6c30e623}">
          <xlrd:rvb i="4538"/>
        </ext>
      </extLst>
    </bk>
    <bk>
      <extLst>
        <ext uri="{3e2802c4-a4d2-4d8b-9148-e3be6c30e623}">
          <xlrd:rvb i="4539"/>
        </ext>
      </extLst>
    </bk>
    <bk>
      <extLst>
        <ext uri="{3e2802c4-a4d2-4d8b-9148-e3be6c30e623}">
          <xlrd:rvb i="4540"/>
        </ext>
      </extLst>
    </bk>
    <bk>
      <extLst>
        <ext uri="{3e2802c4-a4d2-4d8b-9148-e3be6c30e623}">
          <xlrd:rvb i="4541"/>
        </ext>
      </extLst>
    </bk>
    <bk>
      <extLst>
        <ext uri="{3e2802c4-a4d2-4d8b-9148-e3be6c30e623}">
          <xlrd:rvb i="4542"/>
        </ext>
      </extLst>
    </bk>
    <bk>
      <extLst>
        <ext uri="{3e2802c4-a4d2-4d8b-9148-e3be6c30e623}">
          <xlrd:rvb i="4543"/>
        </ext>
      </extLst>
    </bk>
    <bk>
      <extLst>
        <ext uri="{3e2802c4-a4d2-4d8b-9148-e3be6c30e623}">
          <xlrd:rvb i="4544"/>
        </ext>
      </extLst>
    </bk>
    <bk>
      <extLst>
        <ext uri="{3e2802c4-a4d2-4d8b-9148-e3be6c30e623}">
          <xlrd:rvb i="4545"/>
        </ext>
      </extLst>
    </bk>
    <bk>
      <extLst>
        <ext uri="{3e2802c4-a4d2-4d8b-9148-e3be6c30e623}">
          <xlrd:rvb i="4546"/>
        </ext>
      </extLst>
    </bk>
    <bk>
      <extLst>
        <ext uri="{3e2802c4-a4d2-4d8b-9148-e3be6c30e623}">
          <xlrd:rvb i="4547"/>
        </ext>
      </extLst>
    </bk>
    <bk>
      <extLst>
        <ext uri="{3e2802c4-a4d2-4d8b-9148-e3be6c30e623}">
          <xlrd:rvb i="4548"/>
        </ext>
      </extLst>
    </bk>
    <bk>
      <extLst>
        <ext uri="{3e2802c4-a4d2-4d8b-9148-e3be6c30e623}">
          <xlrd:rvb i="4549"/>
        </ext>
      </extLst>
    </bk>
    <bk>
      <extLst>
        <ext uri="{3e2802c4-a4d2-4d8b-9148-e3be6c30e623}">
          <xlrd:rvb i="4550"/>
        </ext>
      </extLst>
    </bk>
    <bk>
      <extLst>
        <ext uri="{3e2802c4-a4d2-4d8b-9148-e3be6c30e623}">
          <xlrd:rvb i="4551"/>
        </ext>
      </extLst>
    </bk>
    <bk>
      <extLst>
        <ext uri="{3e2802c4-a4d2-4d8b-9148-e3be6c30e623}">
          <xlrd:rvb i="4552"/>
        </ext>
      </extLst>
    </bk>
    <bk>
      <extLst>
        <ext uri="{3e2802c4-a4d2-4d8b-9148-e3be6c30e623}">
          <xlrd:rvb i="4553"/>
        </ext>
      </extLst>
    </bk>
    <bk>
      <extLst>
        <ext uri="{3e2802c4-a4d2-4d8b-9148-e3be6c30e623}">
          <xlrd:rvb i="4554"/>
        </ext>
      </extLst>
    </bk>
    <bk>
      <extLst>
        <ext uri="{3e2802c4-a4d2-4d8b-9148-e3be6c30e623}">
          <xlrd:rvb i="4555"/>
        </ext>
      </extLst>
    </bk>
    <bk>
      <extLst>
        <ext uri="{3e2802c4-a4d2-4d8b-9148-e3be6c30e623}">
          <xlrd:rvb i="4556"/>
        </ext>
      </extLst>
    </bk>
    <bk>
      <extLst>
        <ext uri="{3e2802c4-a4d2-4d8b-9148-e3be6c30e623}">
          <xlrd:rvb i="4557"/>
        </ext>
      </extLst>
    </bk>
    <bk>
      <extLst>
        <ext uri="{3e2802c4-a4d2-4d8b-9148-e3be6c30e623}">
          <xlrd:rvb i="4558"/>
        </ext>
      </extLst>
    </bk>
    <bk>
      <extLst>
        <ext uri="{3e2802c4-a4d2-4d8b-9148-e3be6c30e623}">
          <xlrd:rvb i="4559"/>
        </ext>
      </extLst>
    </bk>
    <bk>
      <extLst>
        <ext uri="{3e2802c4-a4d2-4d8b-9148-e3be6c30e623}">
          <xlrd:rvb i="4560"/>
        </ext>
      </extLst>
    </bk>
    <bk>
      <extLst>
        <ext uri="{3e2802c4-a4d2-4d8b-9148-e3be6c30e623}">
          <xlrd:rvb i="4561"/>
        </ext>
      </extLst>
    </bk>
    <bk>
      <extLst>
        <ext uri="{3e2802c4-a4d2-4d8b-9148-e3be6c30e623}">
          <xlrd:rvb i="4562"/>
        </ext>
      </extLst>
    </bk>
    <bk>
      <extLst>
        <ext uri="{3e2802c4-a4d2-4d8b-9148-e3be6c30e623}">
          <xlrd:rvb i="4563"/>
        </ext>
      </extLst>
    </bk>
    <bk>
      <extLst>
        <ext uri="{3e2802c4-a4d2-4d8b-9148-e3be6c30e623}">
          <xlrd:rvb i="4564"/>
        </ext>
      </extLst>
    </bk>
    <bk>
      <extLst>
        <ext uri="{3e2802c4-a4d2-4d8b-9148-e3be6c30e623}">
          <xlrd:rvb i="4565"/>
        </ext>
      </extLst>
    </bk>
    <bk>
      <extLst>
        <ext uri="{3e2802c4-a4d2-4d8b-9148-e3be6c30e623}">
          <xlrd:rvb i="4566"/>
        </ext>
      </extLst>
    </bk>
    <bk>
      <extLst>
        <ext uri="{3e2802c4-a4d2-4d8b-9148-e3be6c30e623}">
          <xlrd:rvb i="4567"/>
        </ext>
      </extLst>
    </bk>
    <bk>
      <extLst>
        <ext uri="{3e2802c4-a4d2-4d8b-9148-e3be6c30e623}">
          <xlrd:rvb i="4568"/>
        </ext>
      </extLst>
    </bk>
    <bk>
      <extLst>
        <ext uri="{3e2802c4-a4d2-4d8b-9148-e3be6c30e623}">
          <xlrd:rvb i="4569"/>
        </ext>
      </extLst>
    </bk>
    <bk>
      <extLst>
        <ext uri="{3e2802c4-a4d2-4d8b-9148-e3be6c30e623}">
          <xlrd:rvb i="4570"/>
        </ext>
      </extLst>
    </bk>
    <bk>
      <extLst>
        <ext uri="{3e2802c4-a4d2-4d8b-9148-e3be6c30e623}">
          <xlrd:rvb i="4571"/>
        </ext>
      </extLst>
    </bk>
    <bk>
      <extLst>
        <ext uri="{3e2802c4-a4d2-4d8b-9148-e3be6c30e623}">
          <xlrd:rvb i="4572"/>
        </ext>
      </extLst>
    </bk>
    <bk>
      <extLst>
        <ext uri="{3e2802c4-a4d2-4d8b-9148-e3be6c30e623}">
          <xlrd:rvb i="4573"/>
        </ext>
      </extLst>
    </bk>
    <bk>
      <extLst>
        <ext uri="{3e2802c4-a4d2-4d8b-9148-e3be6c30e623}">
          <xlrd:rvb i="4574"/>
        </ext>
      </extLst>
    </bk>
    <bk>
      <extLst>
        <ext uri="{3e2802c4-a4d2-4d8b-9148-e3be6c30e623}">
          <xlrd:rvb i="4575"/>
        </ext>
      </extLst>
    </bk>
    <bk>
      <extLst>
        <ext uri="{3e2802c4-a4d2-4d8b-9148-e3be6c30e623}">
          <xlrd:rvb i="4576"/>
        </ext>
      </extLst>
    </bk>
    <bk>
      <extLst>
        <ext uri="{3e2802c4-a4d2-4d8b-9148-e3be6c30e623}">
          <xlrd:rvb i="4577"/>
        </ext>
      </extLst>
    </bk>
    <bk>
      <extLst>
        <ext uri="{3e2802c4-a4d2-4d8b-9148-e3be6c30e623}">
          <xlrd:rvb i="4578"/>
        </ext>
      </extLst>
    </bk>
    <bk>
      <extLst>
        <ext uri="{3e2802c4-a4d2-4d8b-9148-e3be6c30e623}">
          <xlrd:rvb i="4579"/>
        </ext>
      </extLst>
    </bk>
    <bk>
      <extLst>
        <ext uri="{3e2802c4-a4d2-4d8b-9148-e3be6c30e623}">
          <xlrd:rvb i="4580"/>
        </ext>
      </extLst>
    </bk>
    <bk>
      <extLst>
        <ext uri="{3e2802c4-a4d2-4d8b-9148-e3be6c30e623}">
          <xlrd:rvb i="4581"/>
        </ext>
      </extLst>
    </bk>
    <bk>
      <extLst>
        <ext uri="{3e2802c4-a4d2-4d8b-9148-e3be6c30e623}">
          <xlrd:rvb i="4582"/>
        </ext>
      </extLst>
    </bk>
    <bk>
      <extLst>
        <ext uri="{3e2802c4-a4d2-4d8b-9148-e3be6c30e623}">
          <xlrd:rvb i="4583"/>
        </ext>
      </extLst>
    </bk>
    <bk>
      <extLst>
        <ext uri="{3e2802c4-a4d2-4d8b-9148-e3be6c30e623}">
          <xlrd:rvb i="4584"/>
        </ext>
      </extLst>
    </bk>
    <bk>
      <extLst>
        <ext uri="{3e2802c4-a4d2-4d8b-9148-e3be6c30e623}">
          <xlrd:rvb i="4585"/>
        </ext>
      </extLst>
    </bk>
    <bk>
      <extLst>
        <ext uri="{3e2802c4-a4d2-4d8b-9148-e3be6c30e623}">
          <xlrd:rvb i="4586"/>
        </ext>
      </extLst>
    </bk>
    <bk>
      <extLst>
        <ext uri="{3e2802c4-a4d2-4d8b-9148-e3be6c30e623}">
          <xlrd:rvb i="4587"/>
        </ext>
      </extLst>
    </bk>
    <bk>
      <extLst>
        <ext uri="{3e2802c4-a4d2-4d8b-9148-e3be6c30e623}">
          <xlrd:rvb i="4588"/>
        </ext>
      </extLst>
    </bk>
    <bk>
      <extLst>
        <ext uri="{3e2802c4-a4d2-4d8b-9148-e3be6c30e623}">
          <xlrd:rvb i="4589"/>
        </ext>
      </extLst>
    </bk>
    <bk>
      <extLst>
        <ext uri="{3e2802c4-a4d2-4d8b-9148-e3be6c30e623}">
          <xlrd:rvb i="4590"/>
        </ext>
      </extLst>
    </bk>
    <bk>
      <extLst>
        <ext uri="{3e2802c4-a4d2-4d8b-9148-e3be6c30e623}">
          <xlrd:rvb i="4591"/>
        </ext>
      </extLst>
    </bk>
    <bk>
      <extLst>
        <ext uri="{3e2802c4-a4d2-4d8b-9148-e3be6c30e623}">
          <xlrd:rvb i="4592"/>
        </ext>
      </extLst>
    </bk>
    <bk>
      <extLst>
        <ext uri="{3e2802c4-a4d2-4d8b-9148-e3be6c30e623}">
          <xlrd:rvb i="4593"/>
        </ext>
      </extLst>
    </bk>
    <bk>
      <extLst>
        <ext uri="{3e2802c4-a4d2-4d8b-9148-e3be6c30e623}">
          <xlrd:rvb i="4594"/>
        </ext>
      </extLst>
    </bk>
    <bk>
      <extLst>
        <ext uri="{3e2802c4-a4d2-4d8b-9148-e3be6c30e623}">
          <xlrd:rvb i="4595"/>
        </ext>
      </extLst>
    </bk>
    <bk>
      <extLst>
        <ext uri="{3e2802c4-a4d2-4d8b-9148-e3be6c30e623}">
          <xlrd:rvb i="4596"/>
        </ext>
      </extLst>
    </bk>
    <bk>
      <extLst>
        <ext uri="{3e2802c4-a4d2-4d8b-9148-e3be6c30e623}">
          <xlrd:rvb i="4597"/>
        </ext>
      </extLst>
    </bk>
    <bk>
      <extLst>
        <ext uri="{3e2802c4-a4d2-4d8b-9148-e3be6c30e623}">
          <xlrd:rvb i="4598"/>
        </ext>
      </extLst>
    </bk>
    <bk>
      <extLst>
        <ext uri="{3e2802c4-a4d2-4d8b-9148-e3be6c30e623}">
          <xlrd:rvb i="4599"/>
        </ext>
      </extLst>
    </bk>
    <bk>
      <extLst>
        <ext uri="{3e2802c4-a4d2-4d8b-9148-e3be6c30e623}">
          <xlrd:rvb i="4600"/>
        </ext>
      </extLst>
    </bk>
    <bk>
      <extLst>
        <ext uri="{3e2802c4-a4d2-4d8b-9148-e3be6c30e623}">
          <xlrd:rvb i="4601"/>
        </ext>
      </extLst>
    </bk>
    <bk>
      <extLst>
        <ext uri="{3e2802c4-a4d2-4d8b-9148-e3be6c30e623}">
          <xlrd:rvb i="4602"/>
        </ext>
      </extLst>
    </bk>
    <bk>
      <extLst>
        <ext uri="{3e2802c4-a4d2-4d8b-9148-e3be6c30e623}">
          <xlrd:rvb i="4603"/>
        </ext>
      </extLst>
    </bk>
    <bk>
      <extLst>
        <ext uri="{3e2802c4-a4d2-4d8b-9148-e3be6c30e623}">
          <xlrd:rvb i="4604"/>
        </ext>
      </extLst>
    </bk>
    <bk>
      <extLst>
        <ext uri="{3e2802c4-a4d2-4d8b-9148-e3be6c30e623}">
          <xlrd:rvb i="4605"/>
        </ext>
      </extLst>
    </bk>
    <bk>
      <extLst>
        <ext uri="{3e2802c4-a4d2-4d8b-9148-e3be6c30e623}">
          <xlrd:rvb i="4606"/>
        </ext>
      </extLst>
    </bk>
    <bk>
      <extLst>
        <ext uri="{3e2802c4-a4d2-4d8b-9148-e3be6c30e623}">
          <xlrd:rvb i="4607"/>
        </ext>
      </extLst>
    </bk>
    <bk>
      <extLst>
        <ext uri="{3e2802c4-a4d2-4d8b-9148-e3be6c30e623}">
          <xlrd:rvb i="4608"/>
        </ext>
      </extLst>
    </bk>
    <bk>
      <extLst>
        <ext uri="{3e2802c4-a4d2-4d8b-9148-e3be6c30e623}">
          <xlrd:rvb i="4609"/>
        </ext>
      </extLst>
    </bk>
    <bk>
      <extLst>
        <ext uri="{3e2802c4-a4d2-4d8b-9148-e3be6c30e623}">
          <xlrd:rvb i="4610"/>
        </ext>
      </extLst>
    </bk>
    <bk>
      <extLst>
        <ext uri="{3e2802c4-a4d2-4d8b-9148-e3be6c30e623}">
          <xlrd:rvb i="4611"/>
        </ext>
      </extLst>
    </bk>
    <bk>
      <extLst>
        <ext uri="{3e2802c4-a4d2-4d8b-9148-e3be6c30e623}">
          <xlrd:rvb i="4612"/>
        </ext>
      </extLst>
    </bk>
    <bk>
      <extLst>
        <ext uri="{3e2802c4-a4d2-4d8b-9148-e3be6c30e623}">
          <xlrd:rvb i="4613"/>
        </ext>
      </extLst>
    </bk>
    <bk>
      <extLst>
        <ext uri="{3e2802c4-a4d2-4d8b-9148-e3be6c30e623}">
          <xlrd:rvb i="4614"/>
        </ext>
      </extLst>
    </bk>
    <bk>
      <extLst>
        <ext uri="{3e2802c4-a4d2-4d8b-9148-e3be6c30e623}">
          <xlrd:rvb i="4615"/>
        </ext>
      </extLst>
    </bk>
    <bk>
      <extLst>
        <ext uri="{3e2802c4-a4d2-4d8b-9148-e3be6c30e623}">
          <xlrd:rvb i="4616"/>
        </ext>
      </extLst>
    </bk>
    <bk>
      <extLst>
        <ext uri="{3e2802c4-a4d2-4d8b-9148-e3be6c30e623}">
          <xlrd:rvb i="4617"/>
        </ext>
      </extLst>
    </bk>
    <bk>
      <extLst>
        <ext uri="{3e2802c4-a4d2-4d8b-9148-e3be6c30e623}">
          <xlrd:rvb i="4618"/>
        </ext>
      </extLst>
    </bk>
    <bk>
      <extLst>
        <ext uri="{3e2802c4-a4d2-4d8b-9148-e3be6c30e623}">
          <xlrd:rvb i="4619"/>
        </ext>
      </extLst>
    </bk>
    <bk>
      <extLst>
        <ext uri="{3e2802c4-a4d2-4d8b-9148-e3be6c30e623}">
          <xlrd:rvb i="4620"/>
        </ext>
      </extLst>
    </bk>
    <bk>
      <extLst>
        <ext uri="{3e2802c4-a4d2-4d8b-9148-e3be6c30e623}">
          <xlrd:rvb i="4621"/>
        </ext>
      </extLst>
    </bk>
    <bk>
      <extLst>
        <ext uri="{3e2802c4-a4d2-4d8b-9148-e3be6c30e623}">
          <xlrd:rvb i="4622"/>
        </ext>
      </extLst>
    </bk>
    <bk>
      <extLst>
        <ext uri="{3e2802c4-a4d2-4d8b-9148-e3be6c30e623}">
          <xlrd:rvb i="4623"/>
        </ext>
      </extLst>
    </bk>
    <bk>
      <extLst>
        <ext uri="{3e2802c4-a4d2-4d8b-9148-e3be6c30e623}">
          <xlrd:rvb i="4624"/>
        </ext>
      </extLst>
    </bk>
    <bk>
      <extLst>
        <ext uri="{3e2802c4-a4d2-4d8b-9148-e3be6c30e623}">
          <xlrd:rvb i="4625"/>
        </ext>
      </extLst>
    </bk>
    <bk>
      <extLst>
        <ext uri="{3e2802c4-a4d2-4d8b-9148-e3be6c30e623}">
          <xlrd:rvb i="4626"/>
        </ext>
      </extLst>
    </bk>
    <bk>
      <extLst>
        <ext uri="{3e2802c4-a4d2-4d8b-9148-e3be6c30e623}">
          <xlrd:rvb i="4627"/>
        </ext>
      </extLst>
    </bk>
    <bk>
      <extLst>
        <ext uri="{3e2802c4-a4d2-4d8b-9148-e3be6c30e623}">
          <xlrd:rvb i="4628"/>
        </ext>
      </extLst>
    </bk>
    <bk>
      <extLst>
        <ext uri="{3e2802c4-a4d2-4d8b-9148-e3be6c30e623}">
          <xlrd:rvb i="4629"/>
        </ext>
      </extLst>
    </bk>
    <bk>
      <extLst>
        <ext uri="{3e2802c4-a4d2-4d8b-9148-e3be6c30e623}">
          <xlrd:rvb i="4630"/>
        </ext>
      </extLst>
    </bk>
    <bk>
      <extLst>
        <ext uri="{3e2802c4-a4d2-4d8b-9148-e3be6c30e623}">
          <xlrd:rvb i="4631"/>
        </ext>
      </extLst>
    </bk>
    <bk>
      <extLst>
        <ext uri="{3e2802c4-a4d2-4d8b-9148-e3be6c30e623}">
          <xlrd:rvb i="4632"/>
        </ext>
      </extLst>
    </bk>
    <bk>
      <extLst>
        <ext uri="{3e2802c4-a4d2-4d8b-9148-e3be6c30e623}">
          <xlrd:rvb i="4633"/>
        </ext>
      </extLst>
    </bk>
    <bk>
      <extLst>
        <ext uri="{3e2802c4-a4d2-4d8b-9148-e3be6c30e623}">
          <xlrd:rvb i="4634"/>
        </ext>
      </extLst>
    </bk>
    <bk>
      <extLst>
        <ext uri="{3e2802c4-a4d2-4d8b-9148-e3be6c30e623}">
          <xlrd:rvb i="4635"/>
        </ext>
      </extLst>
    </bk>
    <bk>
      <extLst>
        <ext uri="{3e2802c4-a4d2-4d8b-9148-e3be6c30e623}">
          <xlrd:rvb i="4636"/>
        </ext>
      </extLst>
    </bk>
    <bk>
      <extLst>
        <ext uri="{3e2802c4-a4d2-4d8b-9148-e3be6c30e623}">
          <xlrd:rvb i="4637"/>
        </ext>
      </extLst>
    </bk>
    <bk>
      <extLst>
        <ext uri="{3e2802c4-a4d2-4d8b-9148-e3be6c30e623}">
          <xlrd:rvb i="4638"/>
        </ext>
      </extLst>
    </bk>
    <bk>
      <extLst>
        <ext uri="{3e2802c4-a4d2-4d8b-9148-e3be6c30e623}">
          <xlrd:rvb i="4639"/>
        </ext>
      </extLst>
    </bk>
    <bk>
      <extLst>
        <ext uri="{3e2802c4-a4d2-4d8b-9148-e3be6c30e623}">
          <xlrd:rvb i="4640"/>
        </ext>
      </extLst>
    </bk>
    <bk>
      <extLst>
        <ext uri="{3e2802c4-a4d2-4d8b-9148-e3be6c30e623}">
          <xlrd:rvb i="4641"/>
        </ext>
      </extLst>
    </bk>
    <bk>
      <extLst>
        <ext uri="{3e2802c4-a4d2-4d8b-9148-e3be6c30e623}">
          <xlrd:rvb i="4642"/>
        </ext>
      </extLst>
    </bk>
    <bk>
      <extLst>
        <ext uri="{3e2802c4-a4d2-4d8b-9148-e3be6c30e623}">
          <xlrd:rvb i="4643"/>
        </ext>
      </extLst>
    </bk>
    <bk>
      <extLst>
        <ext uri="{3e2802c4-a4d2-4d8b-9148-e3be6c30e623}">
          <xlrd:rvb i="4644"/>
        </ext>
      </extLst>
    </bk>
    <bk>
      <extLst>
        <ext uri="{3e2802c4-a4d2-4d8b-9148-e3be6c30e623}">
          <xlrd:rvb i="4645"/>
        </ext>
      </extLst>
    </bk>
    <bk>
      <extLst>
        <ext uri="{3e2802c4-a4d2-4d8b-9148-e3be6c30e623}">
          <xlrd:rvb i="4646"/>
        </ext>
      </extLst>
    </bk>
    <bk>
      <extLst>
        <ext uri="{3e2802c4-a4d2-4d8b-9148-e3be6c30e623}">
          <xlrd:rvb i="4647"/>
        </ext>
      </extLst>
    </bk>
    <bk>
      <extLst>
        <ext uri="{3e2802c4-a4d2-4d8b-9148-e3be6c30e623}">
          <xlrd:rvb i="4648"/>
        </ext>
      </extLst>
    </bk>
    <bk>
      <extLst>
        <ext uri="{3e2802c4-a4d2-4d8b-9148-e3be6c30e623}">
          <xlrd:rvb i="4649"/>
        </ext>
      </extLst>
    </bk>
    <bk>
      <extLst>
        <ext uri="{3e2802c4-a4d2-4d8b-9148-e3be6c30e623}">
          <xlrd:rvb i="4650"/>
        </ext>
      </extLst>
    </bk>
    <bk>
      <extLst>
        <ext uri="{3e2802c4-a4d2-4d8b-9148-e3be6c30e623}">
          <xlrd:rvb i="4651"/>
        </ext>
      </extLst>
    </bk>
    <bk>
      <extLst>
        <ext uri="{3e2802c4-a4d2-4d8b-9148-e3be6c30e623}">
          <xlrd:rvb i="4652"/>
        </ext>
      </extLst>
    </bk>
    <bk>
      <extLst>
        <ext uri="{3e2802c4-a4d2-4d8b-9148-e3be6c30e623}">
          <xlrd:rvb i="4653"/>
        </ext>
      </extLst>
    </bk>
    <bk>
      <extLst>
        <ext uri="{3e2802c4-a4d2-4d8b-9148-e3be6c30e623}">
          <xlrd:rvb i="4654"/>
        </ext>
      </extLst>
    </bk>
    <bk>
      <extLst>
        <ext uri="{3e2802c4-a4d2-4d8b-9148-e3be6c30e623}">
          <xlrd:rvb i="4655"/>
        </ext>
      </extLst>
    </bk>
    <bk>
      <extLst>
        <ext uri="{3e2802c4-a4d2-4d8b-9148-e3be6c30e623}">
          <xlrd:rvb i="4656"/>
        </ext>
      </extLst>
    </bk>
    <bk>
      <extLst>
        <ext uri="{3e2802c4-a4d2-4d8b-9148-e3be6c30e623}">
          <xlrd:rvb i="4657"/>
        </ext>
      </extLst>
    </bk>
    <bk>
      <extLst>
        <ext uri="{3e2802c4-a4d2-4d8b-9148-e3be6c30e623}">
          <xlrd:rvb i="4658"/>
        </ext>
      </extLst>
    </bk>
    <bk>
      <extLst>
        <ext uri="{3e2802c4-a4d2-4d8b-9148-e3be6c30e623}">
          <xlrd:rvb i="4659"/>
        </ext>
      </extLst>
    </bk>
    <bk>
      <extLst>
        <ext uri="{3e2802c4-a4d2-4d8b-9148-e3be6c30e623}">
          <xlrd:rvb i="4660"/>
        </ext>
      </extLst>
    </bk>
    <bk>
      <extLst>
        <ext uri="{3e2802c4-a4d2-4d8b-9148-e3be6c30e623}">
          <xlrd:rvb i="4661"/>
        </ext>
      </extLst>
    </bk>
    <bk>
      <extLst>
        <ext uri="{3e2802c4-a4d2-4d8b-9148-e3be6c30e623}">
          <xlrd:rvb i="4662"/>
        </ext>
      </extLst>
    </bk>
    <bk>
      <extLst>
        <ext uri="{3e2802c4-a4d2-4d8b-9148-e3be6c30e623}">
          <xlrd:rvb i="4663"/>
        </ext>
      </extLst>
    </bk>
    <bk>
      <extLst>
        <ext uri="{3e2802c4-a4d2-4d8b-9148-e3be6c30e623}">
          <xlrd:rvb i="4664"/>
        </ext>
      </extLst>
    </bk>
    <bk>
      <extLst>
        <ext uri="{3e2802c4-a4d2-4d8b-9148-e3be6c30e623}">
          <xlrd:rvb i="4665"/>
        </ext>
      </extLst>
    </bk>
    <bk>
      <extLst>
        <ext uri="{3e2802c4-a4d2-4d8b-9148-e3be6c30e623}">
          <xlrd:rvb i="4666"/>
        </ext>
      </extLst>
    </bk>
    <bk>
      <extLst>
        <ext uri="{3e2802c4-a4d2-4d8b-9148-e3be6c30e623}">
          <xlrd:rvb i="4667"/>
        </ext>
      </extLst>
    </bk>
    <bk>
      <extLst>
        <ext uri="{3e2802c4-a4d2-4d8b-9148-e3be6c30e623}">
          <xlrd:rvb i="4668"/>
        </ext>
      </extLst>
    </bk>
    <bk>
      <extLst>
        <ext uri="{3e2802c4-a4d2-4d8b-9148-e3be6c30e623}">
          <xlrd:rvb i="4669"/>
        </ext>
      </extLst>
    </bk>
    <bk>
      <extLst>
        <ext uri="{3e2802c4-a4d2-4d8b-9148-e3be6c30e623}">
          <xlrd:rvb i="4670"/>
        </ext>
      </extLst>
    </bk>
    <bk>
      <extLst>
        <ext uri="{3e2802c4-a4d2-4d8b-9148-e3be6c30e623}">
          <xlrd:rvb i="4671"/>
        </ext>
      </extLst>
    </bk>
    <bk>
      <extLst>
        <ext uri="{3e2802c4-a4d2-4d8b-9148-e3be6c30e623}">
          <xlrd:rvb i="4672"/>
        </ext>
      </extLst>
    </bk>
    <bk>
      <extLst>
        <ext uri="{3e2802c4-a4d2-4d8b-9148-e3be6c30e623}">
          <xlrd:rvb i="4673"/>
        </ext>
      </extLst>
    </bk>
    <bk>
      <extLst>
        <ext uri="{3e2802c4-a4d2-4d8b-9148-e3be6c30e623}">
          <xlrd:rvb i="4674"/>
        </ext>
      </extLst>
    </bk>
    <bk>
      <extLst>
        <ext uri="{3e2802c4-a4d2-4d8b-9148-e3be6c30e623}">
          <xlrd:rvb i="4675"/>
        </ext>
      </extLst>
    </bk>
    <bk>
      <extLst>
        <ext uri="{3e2802c4-a4d2-4d8b-9148-e3be6c30e623}">
          <xlrd:rvb i="4676"/>
        </ext>
      </extLst>
    </bk>
    <bk>
      <extLst>
        <ext uri="{3e2802c4-a4d2-4d8b-9148-e3be6c30e623}">
          <xlrd:rvb i="4677"/>
        </ext>
      </extLst>
    </bk>
    <bk>
      <extLst>
        <ext uri="{3e2802c4-a4d2-4d8b-9148-e3be6c30e623}">
          <xlrd:rvb i="4678"/>
        </ext>
      </extLst>
    </bk>
    <bk>
      <extLst>
        <ext uri="{3e2802c4-a4d2-4d8b-9148-e3be6c30e623}">
          <xlrd:rvb i="4679"/>
        </ext>
      </extLst>
    </bk>
    <bk>
      <extLst>
        <ext uri="{3e2802c4-a4d2-4d8b-9148-e3be6c30e623}">
          <xlrd:rvb i="4680"/>
        </ext>
      </extLst>
    </bk>
    <bk>
      <extLst>
        <ext uri="{3e2802c4-a4d2-4d8b-9148-e3be6c30e623}">
          <xlrd:rvb i="4681"/>
        </ext>
      </extLst>
    </bk>
    <bk>
      <extLst>
        <ext uri="{3e2802c4-a4d2-4d8b-9148-e3be6c30e623}">
          <xlrd:rvb i="4682"/>
        </ext>
      </extLst>
    </bk>
    <bk>
      <extLst>
        <ext uri="{3e2802c4-a4d2-4d8b-9148-e3be6c30e623}">
          <xlrd:rvb i="4683"/>
        </ext>
      </extLst>
    </bk>
    <bk>
      <extLst>
        <ext uri="{3e2802c4-a4d2-4d8b-9148-e3be6c30e623}">
          <xlrd:rvb i="4684"/>
        </ext>
      </extLst>
    </bk>
    <bk>
      <extLst>
        <ext uri="{3e2802c4-a4d2-4d8b-9148-e3be6c30e623}">
          <xlrd:rvb i="4685"/>
        </ext>
      </extLst>
    </bk>
    <bk>
      <extLst>
        <ext uri="{3e2802c4-a4d2-4d8b-9148-e3be6c30e623}">
          <xlrd:rvb i="4686"/>
        </ext>
      </extLst>
    </bk>
    <bk>
      <extLst>
        <ext uri="{3e2802c4-a4d2-4d8b-9148-e3be6c30e623}">
          <xlrd:rvb i="4687"/>
        </ext>
      </extLst>
    </bk>
    <bk>
      <extLst>
        <ext uri="{3e2802c4-a4d2-4d8b-9148-e3be6c30e623}">
          <xlrd:rvb i="4688"/>
        </ext>
      </extLst>
    </bk>
    <bk>
      <extLst>
        <ext uri="{3e2802c4-a4d2-4d8b-9148-e3be6c30e623}">
          <xlrd:rvb i="4689"/>
        </ext>
      </extLst>
    </bk>
    <bk>
      <extLst>
        <ext uri="{3e2802c4-a4d2-4d8b-9148-e3be6c30e623}">
          <xlrd:rvb i="4690"/>
        </ext>
      </extLst>
    </bk>
    <bk>
      <extLst>
        <ext uri="{3e2802c4-a4d2-4d8b-9148-e3be6c30e623}">
          <xlrd:rvb i="4691"/>
        </ext>
      </extLst>
    </bk>
    <bk>
      <extLst>
        <ext uri="{3e2802c4-a4d2-4d8b-9148-e3be6c30e623}">
          <xlrd:rvb i="4692"/>
        </ext>
      </extLst>
    </bk>
    <bk>
      <extLst>
        <ext uri="{3e2802c4-a4d2-4d8b-9148-e3be6c30e623}">
          <xlrd:rvb i="4693"/>
        </ext>
      </extLst>
    </bk>
    <bk>
      <extLst>
        <ext uri="{3e2802c4-a4d2-4d8b-9148-e3be6c30e623}">
          <xlrd:rvb i="4694"/>
        </ext>
      </extLst>
    </bk>
    <bk>
      <extLst>
        <ext uri="{3e2802c4-a4d2-4d8b-9148-e3be6c30e623}">
          <xlrd:rvb i="4695"/>
        </ext>
      </extLst>
    </bk>
    <bk>
      <extLst>
        <ext uri="{3e2802c4-a4d2-4d8b-9148-e3be6c30e623}">
          <xlrd:rvb i="4696"/>
        </ext>
      </extLst>
    </bk>
    <bk>
      <extLst>
        <ext uri="{3e2802c4-a4d2-4d8b-9148-e3be6c30e623}">
          <xlrd:rvb i="4697"/>
        </ext>
      </extLst>
    </bk>
    <bk>
      <extLst>
        <ext uri="{3e2802c4-a4d2-4d8b-9148-e3be6c30e623}">
          <xlrd:rvb i="4698"/>
        </ext>
      </extLst>
    </bk>
    <bk>
      <extLst>
        <ext uri="{3e2802c4-a4d2-4d8b-9148-e3be6c30e623}">
          <xlrd:rvb i="4699"/>
        </ext>
      </extLst>
    </bk>
    <bk>
      <extLst>
        <ext uri="{3e2802c4-a4d2-4d8b-9148-e3be6c30e623}">
          <xlrd:rvb i="4700"/>
        </ext>
      </extLst>
    </bk>
    <bk>
      <extLst>
        <ext uri="{3e2802c4-a4d2-4d8b-9148-e3be6c30e623}">
          <xlrd:rvb i="4701"/>
        </ext>
      </extLst>
    </bk>
    <bk>
      <extLst>
        <ext uri="{3e2802c4-a4d2-4d8b-9148-e3be6c30e623}">
          <xlrd:rvb i="4702"/>
        </ext>
      </extLst>
    </bk>
    <bk>
      <extLst>
        <ext uri="{3e2802c4-a4d2-4d8b-9148-e3be6c30e623}">
          <xlrd:rvb i="4703"/>
        </ext>
      </extLst>
    </bk>
    <bk>
      <extLst>
        <ext uri="{3e2802c4-a4d2-4d8b-9148-e3be6c30e623}">
          <xlrd:rvb i="4704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470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  <bk>
      <rc t="1" v="125"/>
    </bk>
    <bk>
      <rc t="1" v="126"/>
    </bk>
    <bk>
      <rc t="1" v="127"/>
    </bk>
    <bk>
      <rc t="1" v="128"/>
    </bk>
    <bk>
      <rc t="1" v="129"/>
    </bk>
    <bk>
      <rc t="1" v="130"/>
    </bk>
    <bk>
      <rc t="1" v="131"/>
    </bk>
    <bk>
      <rc t="1" v="132"/>
    </bk>
    <bk>
      <rc t="1" v="133"/>
    </bk>
    <bk>
      <rc t="1" v="134"/>
    </bk>
    <bk>
      <rc t="1" v="135"/>
    </bk>
    <bk>
      <rc t="1" v="136"/>
    </bk>
    <bk>
      <rc t="1" v="137"/>
    </bk>
    <bk>
      <rc t="1" v="138"/>
    </bk>
    <bk>
      <rc t="1" v="139"/>
    </bk>
    <bk>
      <rc t="1" v="140"/>
    </bk>
    <bk>
      <rc t="1" v="141"/>
    </bk>
    <bk>
      <rc t="1" v="142"/>
    </bk>
    <bk>
      <rc t="1" v="143"/>
    </bk>
    <bk>
      <rc t="1" v="144"/>
    </bk>
    <bk>
      <rc t="1" v="145"/>
    </bk>
    <bk>
      <rc t="1" v="146"/>
    </bk>
    <bk>
      <rc t="1" v="147"/>
    </bk>
    <bk>
      <rc t="1" v="148"/>
    </bk>
    <bk>
      <rc t="1" v="149"/>
    </bk>
    <bk>
      <rc t="1" v="150"/>
    </bk>
    <bk>
      <rc t="1" v="151"/>
    </bk>
    <bk>
      <rc t="1" v="152"/>
    </bk>
    <bk>
      <rc t="1" v="153"/>
    </bk>
    <bk>
      <rc t="1" v="154"/>
    </bk>
    <bk>
      <rc t="1" v="155"/>
    </bk>
    <bk>
      <rc t="1" v="156"/>
    </bk>
    <bk>
      <rc t="1" v="157"/>
    </bk>
    <bk>
      <rc t="1" v="158"/>
    </bk>
    <bk>
      <rc t="1" v="159"/>
    </bk>
    <bk>
      <rc t="1" v="160"/>
    </bk>
    <bk>
      <rc t="1" v="161"/>
    </bk>
    <bk>
      <rc t="1" v="162"/>
    </bk>
    <bk>
      <rc t="1" v="163"/>
    </bk>
    <bk>
      <rc t="1" v="164"/>
    </bk>
    <bk>
      <rc t="1" v="165"/>
    </bk>
    <bk>
      <rc t="1" v="166"/>
    </bk>
    <bk>
      <rc t="1" v="167"/>
    </bk>
    <bk>
      <rc t="1" v="168"/>
    </bk>
    <bk>
      <rc t="1" v="169"/>
    </bk>
    <bk>
      <rc t="1" v="170"/>
    </bk>
    <bk>
      <rc t="1" v="171"/>
    </bk>
    <bk>
      <rc t="1" v="172"/>
    </bk>
    <bk>
      <rc t="1" v="173"/>
    </bk>
    <bk>
      <rc t="1" v="174"/>
    </bk>
    <bk>
      <rc t="1" v="175"/>
    </bk>
    <bk>
      <rc t="1" v="176"/>
    </bk>
    <bk>
      <rc t="1" v="177"/>
    </bk>
    <bk>
      <rc t="1" v="178"/>
    </bk>
    <bk>
      <rc t="1" v="179"/>
    </bk>
    <bk>
      <rc t="1" v="180"/>
    </bk>
    <bk>
      <rc t="1" v="181"/>
    </bk>
    <bk>
      <rc t="1" v="182"/>
    </bk>
    <bk>
      <rc t="1" v="183"/>
    </bk>
    <bk>
      <rc t="1" v="184"/>
    </bk>
    <bk>
      <rc t="1" v="185"/>
    </bk>
    <bk>
      <rc t="1" v="186"/>
    </bk>
    <bk>
      <rc t="1" v="187"/>
    </bk>
    <bk>
      <rc t="1" v="188"/>
    </bk>
    <bk>
      <rc t="1" v="189"/>
    </bk>
    <bk>
      <rc t="1" v="190"/>
    </bk>
    <bk>
      <rc t="1" v="191"/>
    </bk>
    <bk>
      <rc t="1" v="192"/>
    </bk>
    <bk>
      <rc t="1" v="193"/>
    </bk>
    <bk>
      <rc t="1" v="194"/>
    </bk>
    <bk>
      <rc t="1" v="195"/>
    </bk>
    <bk>
      <rc t="1" v="196"/>
    </bk>
    <bk>
      <rc t="1" v="197"/>
    </bk>
    <bk>
      <rc t="1" v="198"/>
    </bk>
    <bk>
      <rc t="1" v="199"/>
    </bk>
    <bk>
      <rc t="1" v="200"/>
    </bk>
    <bk>
      <rc t="1" v="201"/>
    </bk>
    <bk>
      <rc t="1" v="202"/>
    </bk>
    <bk>
      <rc t="1" v="203"/>
    </bk>
    <bk>
      <rc t="1" v="204"/>
    </bk>
    <bk>
      <rc t="1" v="205"/>
    </bk>
    <bk>
      <rc t="1" v="206"/>
    </bk>
    <bk>
      <rc t="1" v="207"/>
    </bk>
    <bk>
      <rc t="1" v="208"/>
    </bk>
    <bk>
      <rc t="1" v="209"/>
    </bk>
    <bk>
      <rc t="1" v="210"/>
    </bk>
    <bk>
      <rc t="1" v="211"/>
    </bk>
    <bk>
      <rc t="1" v="212"/>
    </bk>
    <bk>
      <rc t="1" v="213"/>
    </bk>
    <bk>
      <rc t="1" v="214"/>
    </bk>
    <bk>
      <rc t="1" v="215"/>
    </bk>
    <bk>
      <rc t="1" v="216"/>
    </bk>
    <bk>
      <rc t="1" v="217"/>
    </bk>
    <bk>
      <rc t="1" v="218"/>
    </bk>
    <bk>
      <rc t="1" v="219"/>
    </bk>
    <bk>
      <rc t="1" v="220"/>
    </bk>
    <bk>
      <rc t="1" v="221"/>
    </bk>
    <bk>
      <rc t="1" v="222"/>
    </bk>
    <bk>
      <rc t="1" v="223"/>
    </bk>
    <bk>
      <rc t="1" v="224"/>
    </bk>
    <bk>
      <rc t="1" v="225"/>
    </bk>
    <bk>
      <rc t="1" v="226"/>
    </bk>
    <bk>
      <rc t="1" v="227"/>
    </bk>
    <bk>
      <rc t="1" v="228"/>
    </bk>
    <bk>
      <rc t="1" v="229"/>
    </bk>
    <bk>
      <rc t="1" v="230"/>
    </bk>
    <bk>
      <rc t="1" v="231"/>
    </bk>
    <bk>
      <rc t="1" v="232"/>
    </bk>
    <bk>
      <rc t="1" v="233"/>
    </bk>
    <bk>
      <rc t="1" v="234"/>
    </bk>
    <bk>
      <rc t="1" v="235"/>
    </bk>
    <bk>
      <rc t="1" v="236"/>
    </bk>
    <bk>
      <rc t="1" v="237"/>
    </bk>
    <bk>
      <rc t="1" v="238"/>
    </bk>
    <bk>
      <rc t="1" v="239"/>
    </bk>
    <bk>
      <rc t="1" v="240"/>
    </bk>
    <bk>
      <rc t="1" v="241"/>
    </bk>
    <bk>
      <rc t="1" v="242"/>
    </bk>
    <bk>
      <rc t="1" v="243"/>
    </bk>
    <bk>
      <rc t="1" v="244"/>
    </bk>
    <bk>
      <rc t="1" v="245"/>
    </bk>
    <bk>
      <rc t="1" v="246"/>
    </bk>
    <bk>
      <rc t="1" v="247"/>
    </bk>
    <bk>
      <rc t="1" v="248"/>
    </bk>
    <bk>
      <rc t="1" v="249"/>
    </bk>
    <bk>
      <rc t="1" v="250"/>
    </bk>
    <bk>
      <rc t="1" v="251"/>
    </bk>
    <bk>
      <rc t="1" v="252"/>
    </bk>
    <bk>
      <rc t="1" v="253"/>
    </bk>
    <bk>
      <rc t="1" v="254"/>
    </bk>
    <bk>
      <rc t="1" v="255"/>
    </bk>
    <bk>
      <rc t="1" v="256"/>
    </bk>
    <bk>
      <rc t="1" v="257"/>
    </bk>
    <bk>
      <rc t="1" v="258"/>
    </bk>
    <bk>
      <rc t="1" v="259"/>
    </bk>
    <bk>
      <rc t="1" v="260"/>
    </bk>
    <bk>
      <rc t="1" v="261"/>
    </bk>
    <bk>
      <rc t="1" v="262"/>
    </bk>
    <bk>
      <rc t="1" v="263"/>
    </bk>
    <bk>
      <rc t="1" v="264"/>
    </bk>
    <bk>
      <rc t="1" v="265"/>
    </bk>
    <bk>
      <rc t="1" v="266"/>
    </bk>
    <bk>
      <rc t="1" v="267"/>
    </bk>
    <bk>
      <rc t="1" v="268"/>
    </bk>
    <bk>
      <rc t="1" v="269"/>
    </bk>
    <bk>
      <rc t="1" v="270"/>
    </bk>
    <bk>
      <rc t="1" v="271"/>
    </bk>
    <bk>
      <rc t="1" v="272"/>
    </bk>
    <bk>
      <rc t="1" v="273"/>
    </bk>
    <bk>
      <rc t="1" v="274"/>
    </bk>
    <bk>
      <rc t="1" v="275"/>
    </bk>
    <bk>
      <rc t="1" v="276"/>
    </bk>
    <bk>
      <rc t="1" v="277"/>
    </bk>
    <bk>
      <rc t="1" v="278"/>
    </bk>
    <bk>
      <rc t="1" v="279"/>
    </bk>
    <bk>
      <rc t="1" v="280"/>
    </bk>
    <bk>
      <rc t="1" v="281"/>
    </bk>
    <bk>
      <rc t="1" v="282"/>
    </bk>
    <bk>
      <rc t="1" v="283"/>
    </bk>
    <bk>
      <rc t="1" v="284"/>
    </bk>
    <bk>
      <rc t="1" v="285"/>
    </bk>
    <bk>
      <rc t="1" v="286"/>
    </bk>
    <bk>
      <rc t="1" v="287"/>
    </bk>
    <bk>
      <rc t="1" v="288"/>
    </bk>
    <bk>
      <rc t="1" v="289"/>
    </bk>
    <bk>
      <rc t="1" v="290"/>
    </bk>
    <bk>
      <rc t="1" v="291"/>
    </bk>
    <bk>
      <rc t="1" v="292"/>
    </bk>
    <bk>
      <rc t="1" v="293"/>
    </bk>
    <bk>
      <rc t="1" v="294"/>
    </bk>
    <bk>
      <rc t="1" v="295"/>
    </bk>
    <bk>
      <rc t="1" v="296"/>
    </bk>
    <bk>
      <rc t="1" v="297"/>
    </bk>
    <bk>
      <rc t="1" v="298"/>
    </bk>
    <bk>
      <rc t="1" v="299"/>
    </bk>
    <bk>
      <rc t="1" v="300"/>
    </bk>
    <bk>
      <rc t="1" v="301"/>
    </bk>
    <bk>
      <rc t="1" v="302"/>
    </bk>
    <bk>
      <rc t="1" v="303"/>
    </bk>
    <bk>
      <rc t="1" v="304"/>
    </bk>
    <bk>
      <rc t="1" v="305"/>
    </bk>
    <bk>
      <rc t="1" v="306"/>
    </bk>
    <bk>
      <rc t="1" v="307"/>
    </bk>
    <bk>
      <rc t="1" v="308"/>
    </bk>
    <bk>
      <rc t="1" v="309"/>
    </bk>
    <bk>
      <rc t="1" v="310"/>
    </bk>
    <bk>
      <rc t="1" v="311"/>
    </bk>
    <bk>
      <rc t="1" v="312"/>
    </bk>
    <bk>
      <rc t="1" v="313"/>
    </bk>
    <bk>
      <rc t="1" v="314"/>
    </bk>
    <bk>
      <rc t="1" v="315"/>
    </bk>
    <bk>
      <rc t="1" v="316"/>
    </bk>
    <bk>
      <rc t="1" v="317"/>
    </bk>
    <bk>
      <rc t="1" v="318"/>
    </bk>
    <bk>
      <rc t="1" v="319"/>
    </bk>
    <bk>
      <rc t="1" v="320"/>
    </bk>
    <bk>
      <rc t="1" v="321"/>
    </bk>
    <bk>
      <rc t="1" v="322"/>
    </bk>
    <bk>
      <rc t="1" v="323"/>
    </bk>
    <bk>
      <rc t="1" v="324"/>
    </bk>
    <bk>
      <rc t="1" v="325"/>
    </bk>
    <bk>
      <rc t="1" v="326"/>
    </bk>
    <bk>
      <rc t="1" v="327"/>
    </bk>
    <bk>
      <rc t="1" v="328"/>
    </bk>
    <bk>
      <rc t="1" v="329"/>
    </bk>
    <bk>
      <rc t="1" v="330"/>
    </bk>
    <bk>
      <rc t="1" v="331"/>
    </bk>
    <bk>
      <rc t="1" v="332"/>
    </bk>
    <bk>
      <rc t="1" v="333"/>
    </bk>
    <bk>
      <rc t="1" v="334"/>
    </bk>
    <bk>
      <rc t="1" v="335"/>
    </bk>
    <bk>
      <rc t="1" v="336"/>
    </bk>
    <bk>
      <rc t="1" v="337"/>
    </bk>
    <bk>
      <rc t="1" v="338"/>
    </bk>
    <bk>
      <rc t="1" v="339"/>
    </bk>
    <bk>
      <rc t="1" v="340"/>
    </bk>
    <bk>
      <rc t="1" v="341"/>
    </bk>
    <bk>
      <rc t="1" v="342"/>
    </bk>
    <bk>
      <rc t="1" v="343"/>
    </bk>
    <bk>
      <rc t="1" v="344"/>
    </bk>
    <bk>
      <rc t="1" v="345"/>
    </bk>
    <bk>
      <rc t="1" v="346"/>
    </bk>
    <bk>
      <rc t="1" v="347"/>
    </bk>
    <bk>
      <rc t="1" v="348"/>
    </bk>
    <bk>
      <rc t="1" v="349"/>
    </bk>
    <bk>
      <rc t="1" v="350"/>
    </bk>
    <bk>
      <rc t="1" v="351"/>
    </bk>
    <bk>
      <rc t="1" v="352"/>
    </bk>
    <bk>
      <rc t="1" v="353"/>
    </bk>
    <bk>
      <rc t="1" v="354"/>
    </bk>
    <bk>
      <rc t="1" v="355"/>
    </bk>
    <bk>
      <rc t="1" v="356"/>
    </bk>
    <bk>
      <rc t="1" v="357"/>
    </bk>
    <bk>
      <rc t="1" v="358"/>
    </bk>
    <bk>
      <rc t="1" v="359"/>
    </bk>
    <bk>
      <rc t="1" v="360"/>
    </bk>
    <bk>
      <rc t="1" v="361"/>
    </bk>
    <bk>
      <rc t="1" v="362"/>
    </bk>
    <bk>
      <rc t="1" v="363"/>
    </bk>
    <bk>
      <rc t="1" v="364"/>
    </bk>
    <bk>
      <rc t="1" v="365"/>
    </bk>
    <bk>
      <rc t="1" v="366"/>
    </bk>
    <bk>
      <rc t="1" v="367"/>
    </bk>
    <bk>
      <rc t="1" v="368"/>
    </bk>
    <bk>
      <rc t="1" v="369"/>
    </bk>
    <bk>
      <rc t="1" v="370"/>
    </bk>
    <bk>
      <rc t="1" v="371"/>
    </bk>
    <bk>
      <rc t="1" v="372"/>
    </bk>
    <bk>
      <rc t="1" v="373"/>
    </bk>
    <bk>
      <rc t="1" v="374"/>
    </bk>
    <bk>
      <rc t="1" v="375"/>
    </bk>
    <bk>
      <rc t="1" v="376"/>
    </bk>
    <bk>
      <rc t="1" v="377"/>
    </bk>
    <bk>
      <rc t="1" v="378"/>
    </bk>
    <bk>
      <rc t="1" v="379"/>
    </bk>
    <bk>
      <rc t="1" v="380"/>
    </bk>
    <bk>
      <rc t="1" v="381"/>
    </bk>
    <bk>
      <rc t="1" v="382"/>
    </bk>
    <bk>
      <rc t="1" v="383"/>
    </bk>
    <bk>
      <rc t="1" v="384"/>
    </bk>
    <bk>
      <rc t="1" v="385"/>
    </bk>
    <bk>
      <rc t="1" v="386"/>
    </bk>
    <bk>
      <rc t="1" v="387"/>
    </bk>
    <bk>
      <rc t="1" v="388"/>
    </bk>
    <bk>
      <rc t="1" v="389"/>
    </bk>
    <bk>
      <rc t="1" v="390"/>
    </bk>
    <bk>
      <rc t="1" v="391"/>
    </bk>
    <bk>
      <rc t="1" v="392"/>
    </bk>
    <bk>
      <rc t="1" v="393"/>
    </bk>
    <bk>
      <rc t="1" v="394"/>
    </bk>
    <bk>
      <rc t="1" v="395"/>
    </bk>
    <bk>
      <rc t="1" v="396"/>
    </bk>
    <bk>
      <rc t="1" v="397"/>
    </bk>
    <bk>
      <rc t="1" v="398"/>
    </bk>
    <bk>
      <rc t="1" v="399"/>
    </bk>
    <bk>
      <rc t="1" v="400"/>
    </bk>
    <bk>
      <rc t="1" v="401"/>
    </bk>
    <bk>
      <rc t="1" v="402"/>
    </bk>
    <bk>
      <rc t="1" v="403"/>
    </bk>
    <bk>
      <rc t="1" v="404"/>
    </bk>
    <bk>
      <rc t="1" v="405"/>
    </bk>
    <bk>
      <rc t="1" v="406"/>
    </bk>
    <bk>
      <rc t="1" v="407"/>
    </bk>
    <bk>
      <rc t="1" v="408"/>
    </bk>
    <bk>
      <rc t="1" v="409"/>
    </bk>
    <bk>
      <rc t="1" v="410"/>
    </bk>
    <bk>
      <rc t="1" v="411"/>
    </bk>
    <bk>
      <rc t="1" v="412"/>
    </bk>
    <bk>
      <rc t="1" v="413"/>
    </bk>
    <bk>
      <rc t="1" v="414"/>
    </bk>
    <bk>
      <rc t="1" v="415"/>
    </bk>
    <bk>
      <rc t="1" v="416"/>
    </bk>
    <bk>
      <rc t="1" v="417"/>
    </bk>
    <bk>
      <rc t="1" v="418"/>
    </bk>
    <bk>
      <rc t="1" v="419"/>
    </bk>
    <bk>
      <rc t="1" v="420"/>
    </bk>
    <bk>
      <rc t="1" v="421"/>
    </bk>
    <bk>
      <rc t="1" v="422"/>
    </bk>
    <bk>
      <rc t="1" v="423"/>
    </bk>
    <bk>
      <rc t="1" v="424"/>
    </bk>
    <bk>
      <rc t="1" v="425"/>
    </bk>
    <bk>
      <rc t="1" v="426"/>
    </bk>
    <bk>
      <rc t="1" v="427"/>
    </bk>
    <bk>
      <rc t="1" v="428"/>
    </bk>
    <bk>
      <rc t="1" v="429"/>
    </bk>
    <bk>
      <rc t="1" v="430"/>
    </bk>
    <bk>
      <rc t="1" v="431"/>
    </bk>
    <bk>
      <rc t="1" v="432"/>
    </bk>
    <bk>
      <rc t="1" v="433"/>
    </bk>
    <bk>
      <rc t="1" v="434"/>
    </bk>
    <bk>
      <rc t="1" v="435"/>
    </bk>
    <bk>
      <rc t="1" v="436"/>
    </bk>
    <bk>
      <rc t="1" v="437"/>
    </bk>
    <bk>
      <rc t="1" v="438"/>
    </bk>
    <bk>
      <rc t="1" v="439"/>
    </bk>
    <bk>
      <rc t="1" v="440"/>
    </bk>
    <bk>
      <rc t="1" v="441"/>
    </bk>
    <bk>
      <rc t="1" v="442"/>
    </bk>
    <bk>
      <rc t="1" v="443"/>
    </bk>
    <bk>
      <rc t="1" v="444"/>
    </bk>
    <bk>
      <rc t="1" v="445"/>
    </bk>
    <bk>
      <rc t="1" v="446"/>
    </bk>
    <bk>
      <rc t="1" v="447"/>
    </bk>
    <bk>
      <rc t="1" v="448"/>
    </bk>
    <bk>
      <rc t="1" v="449"/>
    </bk>
    <bk>
      <rc t="1" v="450"/>
    </bk>
    <bk>
      <rc t="1" v="451"/>
    </bk>
    <bk>
      <rc t="1" v="452"/>
    </bk>
    <bk>
      <rc t="1" v="453"/>
    </bk>
    <bk>
      <rc t="1" v="454"/>
    </bk>
    <bk>
      <rc t="1" v="455"/>
    </bk>
    <bk>
      <rc t="1" v="456"/>
    </bk>
    <bk>
      <rc t="1" v="457"/>
    </bk>
    <bk>
      <rc t="1" v="458"/>
    </bk>
    <bk>
      <rc t="1" v="459"/>
    </bk>
    <bk>
      <rc t="1" v="460"/>
    </bk>
    <bk>
      <rc t="1" v="461"/>
    </bk>
    <bk>
      <rc t="1" v="462"/>
    </bk>
    <bk>
      <rc t="1" v="463"/>
    </bk>
    <bk>
      <rc t="1" v="464"/>
    </bk>
    <bk>
      <rc t="1" v="465"/>
    </bk>
    <bk>
      <rc t="1" v="466"/>
    </bk>
    <bk>
      <rc t="1" v="467"/>
    </bk>
    <bk>
      <rc t="1" v="468"/>
    </bk>
    <bk>
      <rc t="1" v="469"/>
    </bk>
    <bk>
      <rc t="1" v="470"/>
    </bk>
    <bk>
      <rc t="1" v="471"/>
    </bk>
    <bk>
      <rc t="1" v="472"/>
    </bk>
    <bk>
      <rc t="1" v="473"/>
    </bk>
    <bk>
      <rc t="1" v="474"/>
    </bk>
    <bk>
      <rc t="1" v="475"/>
    </bk>
    <bk>
      <rc t="1" v="476"/>
    </bk>
    <bk>
      <rc t="1" v="477"/>
    </bk>
    <bk>
      <rc t="1" v="478"/>
    </bk>
    <bk>
      <rc t="1" v="479"/>
    </bk>
    <bk>
      <rc t="1" v="480"/>
    </bk>
    <bk>
      <rc t="1" v="481"/>
    </bk>
    <bk>
      <rc t="1" v="482"/>
    </bk>
    <bk>
      <rc t="1" v="483"/>
    </bk>
    <bk>
      <rc t="1" v="484"/>
    </bk>
    <bk>
      <rc t="1" v="485"/>
    </bk>
    <bk>
      <rc t="1" v="486"/>
    </bk>
    <bk>
      <rc t="1" v="487"/>
    </bk>
    <bk>
      <rc t="1" v="488"/>
    </bk>
    <bk>
      <rc t="1" v="489"/>
    </bk>
    <bk>
      <rc t="1" v="490"/>
    </bk>
    <bk>
      <rc t="1" v="491"/>
    </bk>
    <bk>
      <rc t="1" v="492"/>
    </bk>
    <bk>
      <rc t="1" v="493"/>
    </bk>
    <bk>
      <rc t="1" v="494"/>
    </bk>
    <bk>
      <rc t="1" v="495"/>
    </bk>
    <bk>
      <rc t="1" v="496"/>
    </bk>
    <bk>
      <rc t="1" v="497"/>
    </bk>
    <bk>
      <rc t="1" v="498"/>
    </bk>
    <bk>
      <rc t="1" v="499"/>
    </bk>
    <bk>
      <rc t="1" v="500"/>
    </bk>
    <bk>
      <rc t="1" v="501"/>
    </bk>
    <bk>
      <rc t="1" v="502"/>
    </bk>
    <bk>
      <rc t="1" v="503"/>
    </bk>
    <bk>
      <rc t="1" v="504"/>
    </bk>
    <bk>
      <rc t="1" v="505"/>
    </bk>
    <bk>
      <rc t="1" v="506"/>
    </bk>
    <bk>
      <rc t="1" v="507"/>
    </bk>
    <bk>
      <rc t="1" v="508"/>
    </bk>
    <bk>
      <rc t="1" v="509"/>
    </bk>
    <bk>
      <rc t="1" v="510"/>
    </bk>
    <bk>
      <rc t="1" v="511"/>
    </bk>
    <bk>
      <rc t="1" v="512"/>
    </bk>
    <bk>
      <rc t="1" v="513"/>
    </bk>
    <bk>
      <rc t="1" v="514"/>
    </bk>
    <bk>
      <rc t="1" v="515"/>
    </bk>
    <bk>
      <rc t="1" v="516"/>
    </bk>
    <bk>
      <rc t="1" v="517"/>
    </bk>
    <bk>
      <rc t="1" v="518"/>
    </bk>
    <bk>
      <rc t="1" v="519"/>
    </bk>
    <bk>
      <rc t="1" v="520"/>
    </bk>
    <bk>
      <rc t="1" v="521"/>
    </bk>
    <bk>
      <rc t="1" v="522"/>
    </bk>
    <bk>
      <rc t="1" v="523"/>
    </bk>
    <bk>
      <rc t="1" v="524"/>
    </bk>
    <bk>
      <rc t="1" v="525"/>
    </bk>
    <bk>
      <rc t="1" v="526"/>
    </bk>
    <bk>
      <rc t="1" v="527"/>
    </bk>
    <bk>
      <rc t="1" v="528"/>
    </bk>
    <bk>
      <rc t="1" v="529"/>
    </bk>
    <bk>
      <rc t="1" v="530"/>
    </bk>
    <bk>
      <rc t="1" v="531"/>
    </bk>
    <bk>
      <rc t="1" v="532"/>
    </bk>
    <bk>
      <rc t="1" v="533"/>
    </bk>
    <bk>
      <rc t="1" v="534"/>
    </bk>
    <bk>
      <rc t="1" v="535"/>
    </bk>
    <bk>
      <rc t="1" v="536"/>
    </bk>
    <bk>
      <rc t="1" v="537"/>
    </bk>
    <bk>
      <rc t="1" v="538"/>
    </bk>
    <bk>
      <rc t="1" v="539"/>
    </bk>
    <bk>
      <rc t="1" v="540"/>
    </bk>
    <bk>
      <rc t="1" v="541"/>
    </bk>
    <bk>
      <rc t="1" v="542"/>
    </bk>
    <bk>
      <rc t="1" v="543"/>
    </bk>
    <bk>
      <rc t="1" v="544"/>
    </bk>
    <bk>
      <rc t="1" v="545"/>
    </bk>
    <bk>
      <rc t="1" v="546"/>
    </bk>
    <bk>
      <rc t="1" v="547"/>
    </bk>
    <bk>
      <rc t="1" v="548"/>
    </bk>
    <bk>
      <rc t="1" v="549"/>
    </bk>
    <bk>
      <rc t="1" v="550"/>
    </bk>
    <bk>
      <rc t="1" v="551"/>
    </bk>
    <bk>
      <rc t="1" v="552"/>
    </bk>
    <bk>
      <rc t="1" v="553"/>
    </bk>
    <bk>
      <rc t="1" v="554"/>
    </bk>
    <bk>
      <rc t="1" v="555"/>
    </bk>
    <bk>
      <rc t="1" v="556"/>
    </bk>
    <bk>
      <rc t="1" v="557"/>
    </bk>
    <bk>
      <rc t="1" v="558"/>
    </bk>
    <bk>
      <rc t="1" v="559"/>
    </bk>
    <bk>
      <rc t="1" v="560"/>
    </bk>
    <bk>
      <rc t="1" v="561"/>
    </bk>
    <bk>
      <rc t="1" v="562"/>
    </bk>
    <bk>
      <rc t="1" v="563"/>
    </bk>
    <bk>
      <rc t="1" v="564"/>
    </bk>
    <bk>
      <rc t="1" v="565"/>
    </bk>
    <bk>
      <rc t="1" v="566"/>
    </bk>
    <bk>
      <rc t="1" v="567"/>
    </bk>
    <bk>
      <rc t="1" v="568"/>
    </bk>
    <bk>
      <rc t="1" v="569"/>
    </bk>
    <bk>
      <rc t="1" v="570"/>
    </bk>
    <bk>
      <rc t="1" v="571"/>
    </bk>
    <bk>
      <rc t="1" v="572"/>
    </bk>
    <bk>
      <rc t="1" v="573"/>
    </bk>
    <bk>
      <rc t="1" v="574"/>
    </bk>
    <bk>
      <rc t="1" v="575"/>
    </bk>
    <bk>
      <rc t="1" v="576"/>
    </bk>
    <bk>
      <rc t="1" v="577"/>
    </bk>
    <bk>
      <rc t="1" v="578"/>
    </bk>
    <bk>
      <rc t="1" v="579"/>
    </bk>
    <bk>
      <rc t="1" v="580"/>
    </bk>
    <bk>
      <rc t="1" v="581"/>
    </bk>
    <bk>
      <rc t="1" v="582"/>
    </bk>
    <bk>
      <rc t="1" v="583"/>
    </bk>
    <bk>
      <rc t="1" v="584"/>
    </bk>
    <bk>
      <rc t="1" v="585"/>
    </bk>
    <bk>
      <rc t="1" v="586"/>
    </bk>
    <bk>
      <rc t="1" v="587"/>
    </bk>
    <bk>
      <rc t="1" v="588"/>
    </bk>
    <bk>
      <rc t="1" v="589"/>
    </bk>
    <bk>
      <rc t="1" v="590"/>
    </bk>
    <bk>
      <rc t="1" v="591"/>
    </bk>
    <bk>
      <rc t="1" v="592"/>
    </bk>
    <bk>
      <rc t="1" v="593"/>
    </bk>
    <bk>
      <rc t="1" v="594"/>
    </bk>
    <bk>
      <rc t="1" v="595"/>
    </bk>
    <bk>
      <rc t="1" v="596"/>
    </bk>
    <bk>
      <rc t="1" v="597"/>
    </bk>
    <bk>
      <rc t="1" v="598"/>
    </bk>
    <bk>
      <rc t="1" v="599"/>
    </bk>
    <bk>
      <rc t="1" v="600"/>
    </bk>
    <bk>
      <rc t="1" v="601"/>
    </bk>
    <bk>
      <rc t="1" v="602"/>
    </bk>
    <bk>
      <rc t="1" v="603"/>
    </bk>
    <bk>
      <rc t="1" v="604"/>
    </bk>
    <bk>
      <rc t="1" v="605"/>
    </bk>
    <bk>
      <rc t="1" v="606"/>
    </bk>
    <bk>
      <rc t="1" v="607"/>
    </bk>
    <bk>
      <rc t="1" v="608"/>
    </bk>
    <bk>
      <rc t="1" v="609"/>
    </bk>
    <bk>
      <rc t="1" v="610"/>
    </bk>
    <bk>
      <rc t="1" v="611"/>
    </bk>
    <bk>
      <rc t="1" v="612"/>
    </bk>
    <bk>
      <rc t="1" v="613"/>
    </bk>
    <bk>
      <rc t="1" v="614"/>
    </bk>
    <bk>
      <rc t="1" v="615"/>
    </bk>
    <bk>
      <rc t="1" v="616"/>
    </bk>
    <bk>
      <rc t="1" v="617"/>
    </bk>
    <bk>
      <rc t="1" v="618"/>
    </bk>
    <bk>
      <rc t="1" v="619"/>
    </bk>
    <bk>
      <rc t="1" v="620"/>
    </bk>
    <bk>
      <rc t="1" v="621"/>
    </bk>
    <bk>
      <rc t="1" v="622"/>
    </bk>
    <bk>
      <rc t="1" v="623"/>
    </bk>
    <bk>
      <rc t="1" v="624"/>
    </bk>
    <bk>
      <rc t="1" v="625"/>
    </bk>
    <bk>
      <rc t="1" v="626"/>
    </bk>
    <bk>
      <rc t="1" v="627"/>
    </bk>
    <bk>
      <rc t="1" v="628"/>
    </bk>
    <bk>
      <rc t="1" v="629"/>
    </bk>
    <bk>
      <rc t="1" v="630"/>
    </bk>
    <bk>
      <rc t="1" v="631"/>
    </bk>
    <bk>
      <rc t="1" v="632"/>
    </bk>
    <bk>
      <rc t="1" v="633"/>
    </bk>
    <bk>
      <rc t="1" v="634"/>
    </bk>
    <bk>
      <rc t="1" v="635"/>
    </bk>
    <bk>
      <rc t="1" v="636"/>
    </bk>
    <bk>
      <rc t="1" v="637"/>
    </bk>
    <bk>
      <rc t="1" v="638"/>
    </bk>
    <bk>
      <rc t="1" v="639"/>
    </bk>
    <bk>
      <rc t="1" v="640"/>
    </bk>
    <bk>
      <rc t="1" v="641"/>
    </bk>
    <bk>
      <rc t="1" v="642"/>
    </bk>
    <bk>
      <rc t="1" v="643"/>
    </bk>
    <bk>
      <rc t="1" v="644"/>
    </bk>
    <bk>
      <rc t="1" v="645"/>
    </bk>
    <bk>
      <rc t="1" v="646"/>
    </bk>
    <bk>
      <rc t="1" v="647"/>
    </bk>
    <bk>
      <rc t="1" v="648"/>
    </bk>
    <bk>
      <rc t="1" v="649"/>
    </bk>
    <bk>
      <rc t="1" v="650"/>
    </bk>
    <bk>
      <rc t="1" v="651"/>
    </bk>
    <bk>
      <rc t="1" v="652"/>
    </bk>
    <bk>
      <rc t="1" v="653"/>
    </bk>
    <bk>
      <rc t="1" v="654"/>
    </bk>
    <bk>
      <rc t="1" v="655"/>
    </bk>
    <bk>
      <rc t="1" v="656"/>
    </bk>
    <bk>
      <rc t="1" v="657"/>
    </bk>
    <bk>
      <rc t="1" v="658"/>
    </bk>
    <bk>
      <rc t="1" v="659"/>
    </bk>
    <bk>
      <rc t="1" v="660"/>
    </bk>
    <bk>
      <rc t="1" v="661"/>
    </bk>
    <bk>
      <rc t="1" v="662"/>
    </bk>
    <bk>
      <rc t="1" v="663"/>
    </bk>
    <bk>
      <rc t="1" v="664"/>
    </bk>
    <bk>
      <rc t="1" v="665"/>
    </bk>
    <bk>
      <rc t="1" v="666"/>
    </bk>
    <bk>
      <rc t="1" v="667"/>
    </bk>
    <bk>
      <rc t="1" v="668"/>
    </bk>
    <bk>
      <rc t="1" v="669"/>
    </bk>
    <bk>
      <rc t="1" v="670"/>
    </bk>
    <bk>
      <rc t="1" v="671"/>
    </bk>
    <bk>
      <rc t="1" v="672"/>
    </bk>
    <bk>
      <rc t="1" v="673"/>
    </bk>
    <bk>
      <rc t="1" v="674"/>
    </bk>
    <bk>
      <rc t="1" v="675"/>
    </bk>
    <bk>
      <rc t="1" v="676"/>
    </bk>
    <bk>
      <rc t="1" v="677"/>
    </bk>
    <bk>
      <rc t="1" v="678"/>
    </bk>
    <bk>
      <rc t="1" v="679"/>
    </bk>
    <bk>
      <rc t="1" v="680"/>
    </bk>
    <bk>
      <rc t="1" v="681"/>
    </bk>
    <bk>
      <rc t="1" v="682"/>
    </bk>
    <bk>
      <rc t="1" v="683"/>
    </bk>
    <bk>
      <rc t="1" v="684"/>
    </bk>
    <bk>
      <rc t="1" v="685"/>
    </bk>
    <bk>
      <rc t="1" v="686"/>
    </bk>
    <bk>
      <rc t="1" v="687"/>
    </bk>
    <bk>
      <rc t="1" v="688"/>
    </bk>
    <bk>
      <rc t="1" v="689"/>
    </bk>
    <bk>
      <rc t="1" v="690"/>
    </bk>
    <bk>
      <rc t="1" v="691"/>
    </bk>
    <bk>
      <rc t="1" v="692"/>
    </bk>
    <bk>
      <rc t="1" v="693"/>
    </bk>
    <bk>
      <rc t="1" v="694"/>
    </bk>
    <bk>
      <rc t="1" v="695"/>
    </bk>
    <bk>
      <rc t="1" v="696"/>
    </bk>
    <bk>
      <rc t="1" v="697"/>
    </bk>
    <bk>
      <rc t="1" v="698"/>
    </bk>
    <bk>
      <rc t="1" v="699"/>
    </bk>
    <bk>
      <rc t="1" v="700"/>
    </bk>
    <bk>
      <rc t="1" v="701"/>
    </bk>
    <bk>
      <rc t="1" v="702"/>
    </bk>
    <bk>
      <rc t="1" v="703"/>
    </bk>
    <bk>
      <rc t="1" v="704"/>
    </bk>
    <bk>
      <rc t="1" v="705"/>
    </bk>
    <bk>
      <rc t="1" v="706"/>
    </bk>
    <bk>
      <rc t="1" v="707"/>
    </bk>
    <bk>
      <rc t="1" v="708"/>
    </bk>
    <bk>
      <rc t="1" v="709"/>
    </bk>
    <bk>
      <rc t="1" v="710"/>
    </bk>
    <bk>
      <rc t="1" v="711"/>
    </bk>
    <bk>
      <rc t="1" v="712"/>
    </bk>
    <bk>
      <rc t="1" v="713"/>
    </bk>
    <bk>
      <rc t="1" v="714"/>
    </bk>
    <bk>
      <rc t="1" v="715"/>
    </bk>
    <bk>
      <rc t="1" v="716"/>
    </bk>
    <bk>
      <rc t="1" v="717"/>
    </bk>
    <bk>
      <rc t="1" v="718"/>
    </bk>
    <bk>
      <rc t="1" v="719"/>
    </bk>
    <bk>
      <rc t="1" v="720"/>
    </bk>
    <bk>
      <rc t="1" v="721"/>
    </bk>
    <bk>
      <rc t="1" v="722"/>
    </bk>
    <bk>
      <rc t="1" v="723"/>
    </bk>
    <bk>
      <rc t="1" v="724"/>
    </bk>
    <bk>
      <rc t="1" v="725"/>
    </bk>
    <bk>
      <rc t="1" v="726"/>
    </bk>
    <bk>
      <rc t="1" v="727"/>
    </bk>
    <bk>
      <rc t="1" v="728"/>
    </bk>
    <bk>
      <rc t="1" v="729"/>
    </bk>
    <bk>
      <rc t="1" v="730"/>
    </bk>
    <bk>
      <rc t="1" v="731"/>
    </bk>
    <bk>
      <rc t="1" v="732"/>
    </bk>
    <bk>
      <rc t="1" v="733"/>
    </bk>
    <bk>
      <rc t="1" v="734"/>
    </bk>
    <bk>
      <rc t="1" v="735"/>
    </bk>
    <bk>
      <rc t="1" v="736"/>
    </bk>
    <bk>
      <rc t="1" v="737"/>
    </bk>
    <bk>
      <rc t="1" v="738"/>
    </bk>
    <bk>
      <rc t="1" v="739"/>
    </bk>
    <bk>
      <rc t="1" v="740"/>
    </bk>
    <bk>
      <rc t="1" v="741"/>
    </bk>
    <bk>
      <rc t="1" v="742"/>
    </bk>
    <bk>
      <rc t="1" v="743"/>
    </bk>
    <bk>
      <rc t="1" v="744"/>
    </bk>
    <bk>
      <rc t="1" v="745"/>
    </bk>
    <bk>
      <rc t="1" v="746"/>
    </bk>
    <bk>
      <rc t="1" v="747"/>
    </bk>
    <bk>
      <rc t="1" v="748"/>
    </bk>
    <bk>
      <rc t="1" v="749"/>
    </bk>
    <bk>
      <rc t="1" v="750"/>
    </bk>
    <bk>
      <rc t="1" v="751"/>
    </bk>
    <bk>
      <rc t="1" v="752"/>
    </bk>
    <bk>
      <rc t="1" v="753"/>
    </bk>
    <bk>
      <rc t="1" v="754"/>
    </bk>
    <bk>
      <rc t="1" v="755"/>
    </bk>
    <bk>
      <rc t="1" v="756"/>
    </bk>
    <bk>
      <rc t="1" v="757"/>
    </bk>
    <bk>
      <rc t="1" v="758"/>
    </bk>
    <bk>
      <rc t="1" v="759"/>
    </bk>
    <bk>
      <rc t="1" v="760"/>
    </bk>
    <bk>
      <rc t="1" v="761"/>
    </bk>
    <bk>
      <rc t="1" v="762"/>
    </bk>
    <bk>
      <rc t="1" v="763"/>
    </bk>
    <bk>
      <rc t="1" v="764"/>
    </bk>
    <bk>
      <rc t="1" v="765"/>
    </bk>
    <bk>
      <rc t="1" v="766"/>
    </bk>
    <bk>
      <rc t="1" v="767"/>
    </bk>
    <bk>
      <rc t="1" v="768"/>
    </bk>
    <bk>
      <rc t="1" v="769"/>
    </bk>
    <bk>
      <rc t="1" v="770"/>
    </bk>
    <bk>
      <rc t="1" v="771"/>
    </bk>
    <bk>
      <rc t="1" v="772"/>
    </bk>
    <bk>
      <rc t="1" v="773"/>
    </bk>
    <bk>
      <rc t="1" v="774"/>
    </bk>
    <bk>
      <rc t="1" v="775"/>
    </bk>
    <bk>
      <rc t="1" v="776"/>
    </bk>
    <bk>
      <rc t="1" v="777"/>
    </bk>
    <bk>
      <rc t="1" v="778"/>
    </bk>
    <bk>
      <rc t="1" v="779"/>
    </bk>
    <bk>
      <rc t="1" v="780"/>
    </bk>
    <bk>
      <rc t="1" v="781"/>
    </bk>
    <bk>
      <rc t="1" v="782"/>
    </bk>
    <bk>
      <rc t="1" v="783"/>
    </bk>
    <bk>
      <rc t="1" v="784"/>
    </bk>
    <bk>
      <rc t="1" v="785"/>
    </bk>
    <bk>
      <rc t="1" v="786"/>
    </bk>
    <bk>
      <rc t="1" v="787"/>
    </bk>
    <bk>
      <rc t="1" v="788"/>
    </bk>
    <bk>
      <rc t="1" v="789"/>
    </bk>
    <bk>
      <rc t="1" v="790"/>
    </bk>
    <bk>
      <rc t="1" v="791"/>
    </bk>
    <bk>
      <rc t="1" v="792"/>
    </bk>
    <bk>
      <rc t="1" v="793"/>
    </bk>
    <bk>
      <rc t="1" v="794"/>
    </bk>
    <bk>
      <rc t="1" v="795"/>
    </bk>
    <bk>
      <rc t="1" v="796"/>
    </bk>
    <bk>
      <rc t="1" v="797"/>
    </bk>
    <bk>
      <rc t="1" v="798"/>
    </bk>
    <bk>
      <rc t="1" v="799"/>
    </bk>
    <bk>
      <rc t="1" v="800"/>
    </bk>
    <bk>
      <rc t="1" v="801"/>
    </bk>
    <bk>
      <rc t="1" v="802"/>
    </bk>
    <bk>
      <rc t="1" v="803"/>
    </bk>
    <bk>
      <rc t="1" v="804"/>
    </bk>
    <bk>
      <rc t="1" v="805"/>
    </bk>
    <bk>
      <rc t="1" v="806"/>
    </bk>
    <bk>
      <rc t="1" v="807"/>
    </bk>
    <bk>
      <rc t="1" v="808"/>
    </bk>
    <bk>
      <rc t="1" v="809"/>
    </bk>
    <bk>
      <rc t="1" v="810"/>
    </bk>
    <bk>
      <rc t="1" v="811"/>
    </bk>
    <bk>
      <rc t="1" v="812"/>
    </bk>
    <bk>
      <rc t="1" v="813"/>
    </bk>
    <bk>
      <rc t="1" v="814"/>
    </bk>
    <bk>
      <rc t="1" v="815"/>
    </bk>
    <bk>
      <rc t="1" v="816"/>
    </bk>
    <bk>
      <rc t="1" v="817"/>
    </bk>
    <bk>
      <rc t="1" v="818"/>
    </bk>
    <bk>
      <rc t="1" v="819"/>
    </bk>
    <bk>
      <rc t="1" v="820"/>
    </bk>
    <bk>
      <rc t="1" v="821"/>
    </bk>
    <bk>
      <rc t="1" v="822"/>
    </bk>
    <bk>
      <rc t="1" v="823"/>
    </bk>
    <bk>
      <rc t="1" v="824"/>
    </bk>
    <bk>
      <rc t="1" v="825"/>
    </bk>
    <bk>
      <rc t="1" v="826"/>
    </bk>
    <bk>
      <rc t="1" v="827"/>
    </bk>
    <bk>
      <rc t="1" v="828"/>
    </bk>
    <bk>
      <rc t="1" v="829"/>
    </bk>
    <bk>
      <rc t="1" v="830"/>
    </bk>
    <bk>
      <rc t="1" v="831"/>
    </bk>
    <bk>
      <rc t="1" v="832"/>
    </bk>
    <bk>
      <rc t="1" v="833"/>
    </bk>
    <bk>
      <rc t="1" v="834"/>
    </bk>
    <bk>
      <rc t="1" v="835"/>
    </bk>
    <bk>
      <rc t="1" v="836"/>
    </bk>
    <bk>
      <rc t="1" v="837"/>
    </bk>
    <bk>
      <rc t="1" v="838"/>
    </bk>
    <bk>
      <rc t="1" v="839"/>
    </bk>
    <bk>
      <rc t="1" v="840"/>
    </bk>
    <bk>
      <rc t="1" v="841"/>
    </bk>
    <bk>
      <rc t="1" v="842"/>
    </bk>
    <bk>
      <rc t="1" v="843"/>
    </bk>
    <bk>
      <rc t="1" v="844"/>
    </bk>
    <bk>
      <rc t="1" v="845"/>
    </bk>
    <bk>
      <rc t="1" v="846"/>
    </bk>
    <bk>
      <rc t="1" v="847"/>
    </bk>
    <bk>
      <rc t="1" v="848"/>
    </bk>
    <bk>
      <rc t="1" v="849"/>
    </bk>
    <bk>
      <rc t="1" v="850"/>
    </bk>
    <bk>
      <rc t="1" v="851"/>
    </bk>
    <bk>
      <rc t="1" v="852"/>
    </bk>
    <bk>
      <rc t="1" v="853"/>
    </bk>
    <bk>
      <rc t="1" v="854"/>
    </bk>
    <bk>
      <rc t="1" v="855"/>
    </bk>
    <bk>
      <rc t="1" v="856"/>
    </bk>
    <bk>
      <rc t="1" v="857"/>
    </bk>
    <bk>
      <rc t="1" v="858"/>
    </bk>
    <bk>
      <rc t="1" v="859"/>
    </bk>
    <bk>
      <rc t="1" v="860"/>
    </bk>
    <bk>
      <rc t="1" v="861"/>
    </bk>
    <bk>
      <rc t="1" v="862"/>
    </bk>
    <bk>
      <rc t="1" v="863"/>
    </bk>
    <bk>
      <rc t="1" v="864"/>
    </bk>
    <bk>
      <rc t="1" v="865"/>
    </bk>
    <bk>
      <rc t="1" v="866"/>
    </bk>
    <bk>
      <rc t="1" v="867"/>
    </bk>
    <bk>
      <rc t="1" v="868"/>
    </bk>
    <bk>
      <rc t="1" v="869"/>
    </bk>
    <bk>
      <rc t="1" v="870"/>
    </bk>
    <bk>
      <rc t="1" v="871"/>
    </bk>
    <bk>
      <rc t="1" v="872"/>
    </bk>
    <bk>
      <rc t="1" v="873"/>
    </bk>
    <bk>
      <rc t="1" v="874"/>
    </bk>
    <bk>
      <rc t="1" v="875"/>
    </bk>
    <bk>
      <rc t="1" v="876"/>
    </bk>
    <bk>
      <rc t="1" v="877"/>
    </bk>
    <bk>
      <rc t="1" v="878"/>
    </bk>
    <bk>
      <rc t="1" v="879"/>
    </bk>
    <bk>
      <rc t="1" v="880"/>
    </bk>
    <bk>
      <rc t="1" v="881"/>
    </bk>
    <bk>
      <rc t="1" v="882"/>
    </bk>
    <bk>
      <rc t="1" v="883"/>
    </bk>
    <bk>
      <rc t="1" v="884"/>
    </bk>
    <bk>
      <rc t="1" v="885"/>
    </bk>
    <bk>
      <rc t="1" v="886"/>
    </bk>
    <bk>
      <rc t="1" v="887"/>
    </bk>
    <bk>
      <rc t="1" v="888"/>
    </bk>
    <bk>
      <rc t="1" v="889"/>
    </bk>
    <bk>
      <rc t="1" v="890"/>
    </bk>
    <bk>
      <rc t="1" v="891"/>
    </bk>
    <bk>
      <rc t="1" v="892"/>
    </bk>
    <bk>
      <rc t="1" v="893"/>
    </bk>
    <bk>
      <rc t="1" v="894"/>
    </bk>
    <bk>
      <rc t="1" v="895"/>
    </bk>
    <bk>
      <rc t="1" v="896"/>
    </bk>
    <bk>
      <rc t="1" v="897"/>
    </bk>
    <bk>
      <rc t="1" v="898"/>
    </bk>
    <bk>
      <rc t="1" v="899"/>
    </bk>
    <bk>
      <rc t="1" v="900"/>
    </bk>
    <bk>
      <rc t="1" v="901"/>
    </bk>
    <bk>
      <rc t="1" v="902"/>
    </bk>
    <bk>
      <rc t="1" v="903"/>
    </bk>
    <bk>
      <rc t="1" v="904"/>
    </bk>
    <bk>
      <rc t="1" v="905"/>
    </bk>
    <bk>
      <rc t="1" v="906"/>
    </bk>
    <bk>
      <rc t="1" v="907"/>
    </bk>
    <bk>
      <rc t="1" v="908"/>
    </bk>
    <bk>
      <rc t="1" v="909"/>
    </bk>
    <bk>
      <rc t="1" v="910"/>
    </bk>
    <bk>
      <rc t="1" v="911"/>
    </bk>
    <bk>
      <rc t="1" v="912"/>
    </bk>
    <bk>
      <rc t="1" v="913"/>
    </bk>
    <bk>
      <rc t="1" v="914"/>
    </bk>
    <bk>
      <rc t="1" v="915"/>
    </bk>
    <bk>
      <rc t="1" v="916"/>
    </bk>
    <bk>
      <rc t="1" v="917"/>
    </bk>
    <bk>
      <rc t="1" v="918"/>
    </bk>
    <bk>
      <rc t="1" v="919"/>
    </bk>
    <bk>
      <rc t="1" v="920"/>
    </bk>
    <bk>
      <rc t="1" v="921"/>
    </bk>
    <bk>
      <rc t="1" v="922"/>
    </bk>
    <bk>
      <rc t="1" v="923"/>
    </bk>
    <bk>
      <rc t="1" v="924"/>
    </bk>
    <bk>
      <rc t="1" v="925"/>
    </bk>
    <bk>
      <rc t="1" v="926"/>
    </bk>
    <bk>
      <rc t="1" v="927"/>
    </bk>
    <bk>
      <rc t="1" v="928"/>
    </bk>
    <bk>
      <rc t="1" v="929"/>
    </bk>
    <bk>
      <rc t="1" v="930"/>
    </bk>
    <bk>
      <rc t="1" v="931"/>
    </bk>
    <bk>
      <rc t="1" v="932"/>
    </bk>
    <bk>
      <rc t="1" v="933"/>
    </bk>
    <bk>
      <rc t="1" v="934"/>
    </bk>
    <bk>
      <rc t="1" v="935"/>
    </bk>
    <bk>
      <rc t="1" v="936"/>
    </bk>
    <bk>
      <rc t="1" v="937"/>
    </bk>
    <bk>
      <rc t="1" v="938"/>
    </bk>
    <bk>
      <rc t="1" v="939"/>
    </bk>
    <bk>
      <rc t="1" v="940"/>
    </bk>
    <bk>
      <rc t="1" v="941"/>
    </bk>
    <bk>
      <rc t="1" v="942"/>
    </bk>
    <bk>
      <rc t="1" v="943"/>
    </bk>
    <bk>
      <rc t="1" v="944"/>
    </bk>
    <bk>
      <rc t="1" v="945"/>
    </bk>
    <bk>
      <rc t="1" v="946"/>
    </bk>
    <bk>
      <rc t="1" v="947"/>
    </bk>
    <bk>
      <rc t="1" v="948"/>
    </bk>
    <bk>
      <rc t="1" v="949"/>
    </bk>
    <bk>
      <rc t="1" v="950"/>
    </bk>
    <bk>
      <rc t="1" v="951"/>
    </bk>
    <bk>
      <rc t="1" v="952"/>
    </bk>
    <bk>
      <rc t="1" v="953"/>
    </bk>
    <bk>
      <rc t="1" v="954"/>
    </bk>
    <bk>
      <rc t="1" v="955"/>
    </bk>
    <bk>
      <rc t="1" v="956"/>
    </bk>
    <bk>
      <rc t="1" v="957"/>
    </bk>
    <bk>
      <rc t="1" v="958"/>
    </bk>
    <bk>
      <rc t="1" v="959"/>
    </bk>
    <bk>
      <rc t="1" v="960"/>
    </bk>
    <bk>
      <rc t="1" v="961"/>
    </bk>
    <bk>
      <rc t="1" v="962"/>
    </bk>
    <bk>
      <rc t="1" v="963"/>
    </bk>
    <bk>
      <rc t="1" v="964"/>
    </bk>
    <bk>
      <rc t="1" v="965"/>
    </bk>
    <bk>
      <rc t="1" v="966"/>
    </bk>
    <bk>
      <rc t="1" v="967"/>
    </bk>
    <bk>
      <rc t="1" v="968"/>
    </bk>
    <bk>
      <rc t="1" v="969"/>
    </bk>
    <bk>
      <rc t="1" v="970"/>
    </bk>
    <bk>
      <rc t="1" v="971"/>
    </bk>
    <bk>
      <rc t="1" v="972"/>
    </bk>
    <bk>
      <rc t="1" v="973"/>
    </bk>
    <bk>
      <rc t="1" v="974"/>
    </bk>
    <bk>
      <rc t="1" v="975"/>
    </bk>
    <bk>
      <rc t="1" v="976"/>
    </bk>
    <bk>
      <rc t="1" v="977"/>
    </bk>
    <bk>
      <rc t="1" v="978"/>
    </bk>
    <bk>
      <rc t="1" v="979"/>
    </bk>
    <bk>
      <rc t="1" v="980"/>
    </bk>
    <bk>
      <rc t="1" v="981"/>
    </bk>
    <bk>
      <rc t="1" v="982"/>
    </bk>
    <bk>
      <rc t="1" v="983"/>
    </bk>
    <bk>
      <rc t="1" v="984"/>
    </bk>
    <bk>
      <rc t="1" v="985"/>
    </bk>
    <bk>
      <rc t="1" v="986"/>
    </bk>
    <bk>
      <rc t="1" v="987"/>
    </bk>
    <bk>
      <rc t="1" v="988"/>
    </bk>
    <bk>
      <rc t="1" v="989"/>
    </bk>
    <bk>
      <rc t="1" v="990"/>
    </bk>
    <bk>
      <rc t="1" v="991"/>
    </bk>
    <bk>
      <rc t="1" v="992"/>
    </bk>
    <bk>
      <rc t="1" v="993"/>
    </bk>
    <bk>
      <rc t="1" v="994"/>
    </bk>
    <bk>
      <rc t="1" v="995"/>
    </bk>
    <bk>
      <rc t="1" v="996"/>
    </bk>
    <bk>
      <rc t="1" v="997"/>
    </bk>
    <bk>
      <rc t="1" v="998"/>
    </bk>
    <bk>
      <rc t="1" v="999"/>
    </bk>
    <bk>
      <rc t="1" v="1000"/>
    </bk>
    <bk>
      <rc t="1" v="1001"/>
    </bk>
    <bk>
      <rc t="1" v="1002"/>
    </bk>
    <bk>
      <rc t="1" v="1003"/>
    </bk>
    <bk>
      <rc t="1" v="1004"/>
    </bk>
    <bk>
      <rc t="1" v="1005"/>
    </bk>
    <bk>
      <rc t="1" v="1006"/>
    </bk>
    <bk>
      <rc t="1" v="1007"/>
    </bk>
    <bk>
      <rc t="1" v="1008"/>
    </bk>
    <bk>
      <rc t="1" v="1009"/>
    </bk>
    <bk>
      <rc t="1" v="1010"/>
    </bk>
    <bk>
      <rc t="1" v="1011"/>
    </bk>
    <bk>
      <rc t="1" v="1012"/>
    </bk>
    <bk>
      <rc t="1" v="1013"/>
    </bk>
    <bk>
      <rc t="1" v="1014"/>
    </bk>
    <bk>
      <rc t="1" v="1015"/>
    </bk>
    <bk>
      <rc t="1" v="1016"/>
    </bk>
    <bk>
      <rc t="1" v="1017"/>
    </bk>
    <bk>
      <rc t="1" v="1018"/>
    </bk>
    <bk>
      <rc t="1" v="1019"/>
    </bk>
    <bk>
      <rc t="1" v="1020"/>
    </bk>
    <bk>
      <rc t="1" v="1021"/>
    </bk>
    <bk>
      <rc t="1" v="1022"/>
    </bk>
    <bk>
      <rc t="1" v="1023"/>
    </bk>
    <bk>
      <rc t="1" v="1024"/>
    </bk>
    <bk>
      <rc t="1" v="1025"/>
    </bk>
    <bk>
      <rc t="1" v="1026"/>
    </bk>
    <bk>
      <rc t="1" v="1027"/>
    </bk>
    <bk>
      <rc t="1" v="1028"/>
    </bk>
    <bk>
      <rc t="1" v="1029"/>
    </bk>
    <bk>
      <rc t="1" v="1030"/>
    </bk>
    <bk>
      <rc t="1" v="1031"/>
    </bk>
    <bk>
      <rc t="1" v="1032"/>
    </bk>
    <bk>
      <rc t="1" v="1033"/>
    </bk>
    <bk>
      <rc t="1" v="1034"/>
    </bk>
    <bk>
      <rc t="1" v="1035"/>
    </bk>
    <bk>
      <rc t="1" v="1036"/>
    </bk>
    <bk>
      <rc t="1" v="1037"/>
    </bk>
    <bk>
      <rc t="1" v="1038"/>
    </bk>
    <bk>
      <rc t="1" v="1039"/>
    </bk>
    <bk>
      <rc t="1" v="1040"/>
    </bk>
    <bk>
      <rc t="1" v="1041"/>
    </bk>
    <bk>
      <rc t="1" v="1042"/>
    </bk>
    <bk>
      <rc t="1" v="1043"/>
    </bk>
    <bk>
      <rc t="1" v="1044"/>
    </bk>
    <bk>
      <rc t="1" v="1045"/>
    </bk>
    <bk>
      <rc t="1" v="1046"/>
    </bk>
    <bk>
      <rc t="1" v="1047"/>
    </bk>
    <bk>
      <rc t="1" v="1048"/>
    </bk>
    <bk>
      <rc t="1" v="1049"/>
    </bk>
    <bk>
      <rc t="1" v="1050"/>
    </bk>
    <bk>
      <rc t="1" v="1051"/>
    </bk>
    <bk>
      <rc t="1" v="1052"/>
    </bk>
    <bk>
      <rc t="1" v="1053"/>
    </bk>
    <bk>
      <rc t="1" v="1054"/>
    </bk>
    <bk>
      <rc t="1" v="1055"/>
    </bk>
    <bk>
      <rc t="1" v="1056"/>
    </bk>
    <bk>
      <rc t="1" v="1057"/>
    </bk>
    <bk>
      <rc t="1" v="1058"/>
    </bk>
    <bk>
      <rc t="1" v="1059"/>
    </bk>
    <bk>
      <rc t="1" v="1060"/>
    </bk>
    <bk>
      <rc t="1" v="1061"/>
    </bk>
    <bk>
      <rc t="1" v="1062"/>
    </bk>
    <bk>
      <rc t="1" v="1063"/>
    </bk>
    <bk>
      <rc t="1" v="1064"/>
    </bk>
    <bk>
      <rc t="1" v="1065"/>
    </bk>
    <bk>
      <rc t="1" v="1066"/>
    </bk>
    <bk>
      <rc t="1" v="1067"/>
    </bk>
    <bk>
      <rc t="1" v="1068"/>
    </bk>
    <bk>
      <rc t="1" v="1069"/>
    </bk>
    <bk>
      <rc t="1" v="1070"/>
    </bk>
    <bk>
      <rc t="1" v="1071"/>
    </bk>
    <bk>
      <rc t="1" v="1072"/>
    </bk>
    <bk>
      <rc t="1" v="1073"/>
    </bk>
    <bk>
      <rc t="1" v="1074"/>
    </bk>
    <bk>
      <rc t="1" v="1075"/>
    </bk>
    <bk>
      <rc t="1" v="1076"/>
    </bk>
    <bk>
      <rc t="1" v="1077"/>
    </bk>
    <bk>
      <rc t="1" v="1078"/>
    </bk>
    <bk>
      <rc t="1" v="1079"/>
    </bk>
    <bk>
      <rc t="1" v="1080"/>
    </bk>
    <bk>
      <rc t="1" v="1081"/>
    </bk>
    <bk>
      <rc t="1" v="1082"/>
    </bk>
    <bk>
      <rc t="1" v="1083"/>
    </bk>
    <bk>
      <rc t="1" v="1084"/>
    </bk>
    <bk>
      <rc t="1" v="1085"/>
    </bk>
    <bk>
      <rc t="1" v="1086"/>
    </bk>
    <bk>
      <rc t="1" v="1087"/>
    </bk>
    <bk>
      <rc t="1" v="1088"/>
    </bk>
    <bk>
      <rc t="1" v="1089"/>
    </bk>
    <bk>
      <rc t="1" v="1090"/>
    </bk>
    <bk>
      <rc t="1" v="1091"/>
    </bk>
    <bk>
      <rc t="1" v="1092"/>
    </bk>
    <bk>
      <rc t="1" v="1093"/>
    </bk>
    <bk>
      <rc t="1" v="1094"/>
    </bk>
    <bk>
      <rc t="1" v="1095"/>
    </bk>
    <bk>
      <rc t="1" v="1096"/>
    </bk>
    <bk>
      <rc t="1" v="1097"/>
    </bk>
    <bk>
      <rc t="1" v="1098"/>
    </bk>
    <bk>
      <rc t="1" v="1099"/>
    </bk>
    <bk>
      <rc t="1" v="1100"/>
    </bk>
    <bk>
      <rc t="1" v="1101"/>
    </bk>
    <bk>
      <rc t="1" v="1102"/>
    </bk>
    <bk>
      <rc t="1" v="1103"/>
    </bk>
    <bk>
      <rc t="1" v="1104"/>
    </bk>
    <bk>
      <rc t="1" v="1105"/>
    </bk>
    <bk>
      <rc t="1" v="1106"/>
    </bk>
    <bk>
      <rc t="1" v="1107"/>
    </bk>
    <bk>
      <rc t="1" v="1108"/>
    </bk>
    <bk>
      <rc t="1" v="1109"/>
    </bk>
    <bk>
      <rc t="1" v="1110"/>
    </bk>
    <bk>
      <rc t="1" v="1111"/>
    </bk>
    <bk>
      <rc t="1" v="1112"/>
    </bk>
    <bk>
      <rc t="1" v="1113"/>
    </bk>
    <bk>
      <rc t="1" v="1114"/>
    </bk>
    <bk>
      <rc t="1" v="1115"/>
    </bk>
    <bk>
      <rc t="1" v="1116"/>
    </bk>
    <bk>
      <rc t="1" v="1117"/>
    </bk>
    <bk>
      <rc t="1" v="1118"/>
    </bk>
    <bk>
      <rc t="1" v="1119"/>
    </bk>
    <bk>
      <rc t="1" v="1120"/>
    </bk>
    <bk>
      <rc t="1" v="1121"/>
    </bk>
    <bk>
      <rc t="1" v="1122"/>
    </bk>
    <bk>
      <rc t="1" v="1123"/>
    </bk>
    <bk>
      <rc t="1" v="1124"/>
    </bk>
    <bk>
      <rc t="1" v="1125"/>
    </bk>
    <bk>
      <rc t="1" v="1126"/>
    </bk>
    <bk>
      <rc t="1" v="1127"/>
    </bk>
    <bk>
      <rc t="1" v="1128"/>
    </bk>
    <bk>
      <rc t="1" v="1129"/>
    </bk>
    <bk>
      <rc t="1" v="1130"/>
    </bk>
    <bk>
      <rc t="1" v="1131"/>
    </bk>
    <bk>
      <rc t="1" v="1132"/>
    </bk>
    <bk>
      <rc t="1" v="1133"/>
    </bk>
    <bk>
      <rc t="1" v="1134"/>
    </bk>
    <bk>
      <rc t="1" v="1135"/>
    </bk>
    <bk>
      <rc t="1" v="1136"/>
    </bk>
    <bk>
      <rc t="1" v="1137"/>
    </bk>
    <bk>
      <rc t="1" v="1138"/>
    </bk>
    <bk>
      <rc t="1" v="1139"/>
    </bk>
    <bk>
      <rc t="1" v="1140"/>
    </bk>
    <bk>
      <rc t="1" v="1141"/>
    </bk>
    <bk>
      <rc t="1" v="1142"/>
    </bk>
    <bk>
      <rc t="1" v="1143"/>
    </bk>
    <bk>
      <rc t="1" v="1144"/>
    </bk>
    <bk>
      <rc t="1" v="1145"/>
    </bk>
    <bk>
      <rc t="1" v="1146"/>
    </bk>
    <bk>
      <rc t="1" v="1147"/>
    </bk>
    <bk>
      <rc t="1" v="1148"/>
    </bk>
    <bk>
      <rc t="1" v="1149"/>
    </bk>
    <bk>
      <rc t="1" v="1150"/>
    </bk>
    <bk>
      <rc t="1" v="1151"/>
    </bk>
    <bk>
      <rc t="1" v="1152"/>
    </bk>
    <bk>
      <rc t="1" v="1153"/>
    </bk>
    <bk>
      <rc t="1" v="1154"/>
    </bk>
    <bk>
      <rc t="1" v="1155"/>
    </bk>
    <bk>
      <rc t="1" v="1156"/>
    </bk>
    <bk>
      <rc t="1" v="1157"/>
    </bk>
    <bk>
      <rc t="1" v="1158"/>
    </bk>
    <bk>
      <rc t="1" v="1159"/>
    </bk>
    <bk>
      <rc t="1" v="1160"/>
    </bk>
    <bk>
      <rc t="1" v="1161"/>
    </bk>
    <bk>
      <rc t="1" v="1162"/>
    </bk>
    <bk>
      <rc t="1" v="1163"/>
    </bk>
    <bk>
      <rc t="1" v="1164"/>
    </bk>
    <bk>
      <rc t="1" v="1165"/>
    </bk>
    <bk>
      <rc t="1" v="1166"/>
    </bk>
    <bk>
      <rc t="1" v="1167"/>
    </bk>
    <bk>
      <rc t="1" v="1168"/>
    </bk>
    <bk>
      <rc t="1" v="1169"/>
    </bk>
    <bk>
      <rc t="1" v="1170"/>
    </bk>
    <bk>
      <rc t="1" v="1171"/>
    </bk>
    <bk>
      <rc t="1" v="1172"/>
    </bk>
    <bk>
      <rc t="1" v="1173"/>
    </bk>
    <bk>
      <rc t="1" v="1174"/>
    </bk>
    <bk>
      <rc t="1" v="1175"/>
    </bk>
    <bk>
      <rc t="1" v="1176"/>
    </bk>
    <bk>
      <rc t="1" v="1177"/>
    </bk>
    <bk>
      <rc t="1" v="1178"/>
    </bk>
    <bk>
      <rc t="1" v="1179"/>
    </bk>
    <bk>
      <rc t="1" v="1180"/>
    </bk>
    <bk>
      <rc t="1" v="1181"/>
    </bk>
    <bk>
      <rc t="1" v="1182"/>
    </bk>
    <bk>
      <rc t="1" v="1183"/>
    </bk>
    <bk>
      <rc t="1" v="1184"/>
    </bk>
    <bk>
      <rc t="1" v="1185"/>
    </bk>
    <bk>
      <rc t="1" v="1186"/>
    </bk>
    <bk>
      <rc t="1" v="1187"/>
    </bk>
    <bk>
      <rc t="1" v="1188"/>
    </bk>
    <bk>
      <rc t="1" v="1189"/>
    </bk>
    <bk>
      <rc t="1" v="1190"/>
    </bk>
    <bk>
      <rc t="1" v="1191"/>
    </bk>
    <bk>
      <rc t="1" v="1192"/>
    </bk>
    <bk>
      <rc t="1" v="1193"/>
    </bk>
    <bk>
      <rc t="1" v="1194"/>
    </bk>
    <bk>
      <rc t="1" v="1195"/>
    </bk>
    <bk>
      <rc t="1" v="1196"/>
    </bk>
    <bk>
      <rc t="1" v="1197"/>
    </bk>
    <bk>
      <rc t="1" v="1198"/>
    </bk>
    <bk>
      <rc t="1" v="1199"/>
    </bk>
    <bk>
      <rc t="1" v="1200"/>
    </bk>
    <bk>
      <rc t="1" v="1201"/>
    </bk>
    <bk>
      <rc t="1" v="1202"/>
    </bk>
    <bk>
      <rc t="1" v="1203"/>
    </bk>
    <bk>
      <rc t="1" v="1204"/>
    </bk>
    <bk>
      <rc t="1" v="1205"/>
    </bk>
    <bk>
      <rc t="1" v="1206"/>
    </bk>
    <bk>
      <rc t="1" v="1207"/>
    </bk>
    <bk>
      <rc t="1" v="1208"/>
    </bk>
    <bk>
      <rc t="1" v="1209"/>
    </bk>
    <bk>
      <rc t="1" v="1210"/>
    </bk>
    <bk>
      <rc t="1" v="1211"/>
    </bk>
    <bk>
      <rc t="1" v="1212"/>
    </bk>
    <bk>
      <rc t="1" v="1213"/>
    </bk>
    <bk>
      <rc t="1" v="1214"/>
    </bk>
    <bk>
      <rc t="1" v="1215"/>
    </bk>
    <bk>
      <rc t="1" v="1216"/>
    </bk>
    <bk>
      <rc t="1" v="1217"/>
    </bk>
    <bk>
      <rc t="1" v="1218"/>
    </bk>
    <bk>
      <rc t="1" v="1219"/>
    </bk>
    <bk>
      <rc t="1" v="1220"/>
    </bk>
    <bk>
      <rc t="1" v="1221"/>
    </bk>
    <bk>
      <rc t="1" v="1222"/>
    </bk>
    <bk>
      <rc t="1" v="1223"/>
    </bk>
    <bk>
      <rc t="1" v="1224"/>
    </bk>
    <bk>
      <rc t="1" v="1225"/>
    </bk>
    <bk>
      <rc t="1" v="1226"/>
    </bk>
    <bk>
      <rc t="1" v="1227"/>
    </bk>
    <bk>
      <rc t="1" v="1228"/>
    </bk>
    <bk>
      <rc t="1" v="1229"/>
    </bk>
    <bk>
      <rc t="1" v="1230"/>
    </bk>
    <bk>
      <rc t="1" v="1231"/>
    </bk>
    <bk>
      <rc t="1" v="1232"/>
    </bk>
    <bk>
      <rc t="1" v="1233"/>
    </bk>
    <bk>
      <rc t="1" v="1234"/>
    </bk>
    <bk>
      <rc t="1" v="1235"/>
    </bk>
    <bk>
      <rc t="1" v="1236"/>
    </bk>
    <bk>
      <rc t="1" v="1237"/>
    </bk>
    <bk>
      <rc t="1" v="1238"/>
    </bk>
    <bk>
      <rc t="1" v="1239"/>
    </bk>
    <bk>
      <rc t="1" v="1240"/>
    </bk>
    <bk>
      <rc t="1" v="1241"/>
    </bk>
    <bk>
      <rc t="1" v="1242"/>
    </bk>
    <bk>
      <rc t="1" v="1243"/>
    </bk>
    <bk>
      <rc t="1" v="1244"/>
    </bk>
    <bk>
      <rc t="1" v="1245"/>
    </bk>
    <bk>
      <rc t="1" v="1246"/>
    </bk>
    <bk>
      <rc t="1" v="1247"/>
    </bk>
    <bk>
      <rc t="1" v="1248"/>
    </bk>
    <bk>
      <rc t="1" v="1249"/>
    </bk>
    <bk>
      <rc t="1" v="1250"/>
    </bk>
    <bk>
      <rc t="1" v="1251"/>
    </bk>
    <bk>
      <rc t="1" v="1252"/>
    </bk>
    <bk>
      <rc t="1" v="1253"/>
    </bk>
    <bk>
      <rc t="1" v="1254"/>
    </bk>
    <bk>
      <rc t="1" v="1255"/>
    </bk>
    <bk>
      <rc t="1" v="1256"/>
    </bk>
    <bk>
      <rc t="1" v="1257"/>
    </bk>
    <bk>
      <rc t="1" v="1258"/>
    </bk>
    <bk>
      <rc t="1" v="1259"/>
    </bk>
    <bk>
      <rc t="1" v="1260"/>
    </bk>
    <bk>
      <rc t="1" v="1261"/>
    </bk>
    <bk>
      <rc t="1" v="1262"/>
    </bk>
    <bk>
      <rc t="1" v="1263"/>
    </bk>
    <bk>
      <rc t="1" v="1264"/>
    </bk>
    <bk>
      <rc t="1" v="1265"/>
    </bk>
    <bk>
      <rc t="1" v="1266"/>
    </bk>
    <bk>
      <rc t="1" v="1267"/>
    </bk>
    <bk>
      <rc t="1" v="1268"/>
    </bk>
    <bk>
      <rc t="1" v="1269"/>
    </bk>
    <bk>
      <rc t="1" v="1270"/>
    </bk>
    <bk>
      <rc t="1" v="1271"/>
    </bk>
    <bk>
      <rc t="1" v="1272"/>
    </bk>
    <bk>
      <rc t="1" v="1273"/>
    </bk>
    <bk>
      <rc t="1" v="1274"/>
    </bk>
    <bk>
      <rc t="1" v="1275"/>
    </bk>
    <bk>
      <rc t="1" v="1276"/>
    </bk>
    <bk>
      <rc t="1" v="1277"/>
    </bk>
    <bk>
      <rc t="1" v="1278"/>
    </bk>
    <bk>
      <rc t="1" v="1279"/>
    </bk>
    <bk>
      <rc t="1" v="1280"/>
    </bk>
    <bk>
      <rc t="1" v="1281"/>
    </bk>
    <bk>
      <rc t="1" v="1282"/>
    </bk>
    <bk>
      <rc t="1" v="1283"/>
    </bk>
    <bk>
      <rc t="1" v="1284"/>
    </bk>
    <bk>
      <rc t="1" v="1285"/>
    </bk>
    <bk>
      <rc t="1" v="1286"/>
    </bk>
    <bk>
      <rc t="1" v="1287"/>
    </bk>
    <bk>
      <rc t="1" v="1288"/>
    </bk>
    <bk>
      <rc t="1" v="1289"/>
    </bk>
    <bk>
      <rc t="1" v="1290"/>
    </bk>
    <bk>
      <rc t="1" v="1291"/>
    </bk>
    <bk>
      <rc t="1" v="1292"/>
    </bk>
    <bk>
      <rc t="1" v="1293"/>
    </bk>
    <bk>
      <rc t="1" v="1294"/>
    </bk>
    <bk>
      <rc t="1" v="1295"/>
    </bk>
    <bk>
      <rc t="1" v="1296"/>
    </bk>
    <bk>
      <rc t="1" v="1297"/>
    </bk>
    <bk>
      <rc t="1" v="1298"/>
    </bk>
    <bk>
      <rc t="1" v="1299"/>
    </bk>
    <bk>
      <rc t="1" v="1300"/>
    </bk>
    <bk>
      <rc t="1" v="1301"/>
    </bk>
    <bk>
      <rc t="1" v="1302"/>
    </bk>
    <bk>
      <rc t="1" v="1303"/>
    </bk>
    <bk>
      <rc t="1" v="1304"/>
    </bk>
    <bk>
      <rc t="1" v="1305"/>
    </bk>
    <bk>
      <rc t="1" v="1306"/>
    </bk>
    <bk>
      <rc t="1" v="1307"/>
    </bk>
    <bk>
      <rc t="1" v="1308"/>
    </bk>
    <bk>
      <rc t="1" v="1309"/>
    </bk>
    <bk>
      <rc t="1" v="1310"/>
    </bk>
    <bk>
      <rc t="1" v="1311"/>
    </bk>
    <bk>
      <rc t="1" v="1312"/>
    </bk>
    <bk>
      <rc t="1" v="1313"/>
    </bk>
    <bk>
      <rc t="1" v="1314"/>
    </bk>
    <bk>
      <rc t="1" v="1315"/>
    </bk>
    <bk>
      <rc t="1" v="1316"/>
    </bk>
    <bk>
      <rc t="1" v="1317"/>
    </bk>
    <bk>
      <rc t="1" v="1318"/>
    </bk>
    <bk>
      <rc t="1" v="1319"/>
    </bk>
    <bk>
      <rc t="1" v="1320"/>
    </bk>
    <bk>
      <rc t="1" v="1321"/>
    </bk>
    <bk>
      <rc t="1" v="1322"/>
    </bk>
    <bk>
      <rc t="1" v="1323"/>
    </bk>
    <bk>
      <rc t="1" v="1324"/>
    </bk>
    <bk>
      <rc t="1" v="1325"/>
    </bk>
    <bk>
      <rc t="1" v="1326"/>
    </bk>
    <bk>
      <rc t="1" v="1327"/>
    </bk>
    <bk>
      <rc t="1" v="1328"/>
    </bk>
    <bk>
      <rc t="1" v="1329"/>
    </bk>
    <bk>
      <rc t="1" v="1330"/>
    </bk>
    <bk>
      <rc t="1" v="1331"/>
    </bk>
    <bk>
      <rc t="1" v="1332"/>
    </bk>
    <bk>
      <rc t="1" v="1333"/>
    </bk>
    <bk>
      <rc t="1" v="1334"/>
    </bk>
    <bk>
      <rc t="1" v="1335"/>
    </bk>
    <bk>
      <rc t="1" v="1336"/>
    </bk>
    <bk>
      <rc t="1" v="1337"/>
    </bk>
    <bk>
      <rc t="1" v="1338"/>
    </bk>
    <bk>
      <rc t="1" v="1339"/>
    </bk>
    <bk>
      <rc t="1" v="1340"/>
    </bk>
    <bk>
      <rc t="1" v="1341"/>
    </bk>
    <bk>
      <rc t="1" v="1342"/>
    </bk>
    <bk>
      <rc t="1" v="1343"/>
    </bk>
    <bk>
      <rc t="1" v="1344"/>
    </bk>
    <bk>
      <rc t="1" v="1345"/>
    </bk>
    <bk>
      <rc t="1" v="1346"/>
    </bk>
    <bk>
      <rc t="1" v="1347"/>
    </bk>
    <bk>
      <rc t="1" v="1348"/>
    </bk>
    <bk>
      <rc t="1" v="1349"/>
    </bk>
    <bk>
      <rc t="1" v="1350"/>
    </bk>
    <bk>
      <rc t="1" v="1351"/>
    </bk>
    <bk>
      <rc t="1" v="1352"/>
    </bk>
    <bk>
      <rc t="1" v="1353"/>
    </bk>
    <bk>
      <rc t="1" v="1354"/>
    </bk>
    <bk>
      <rc t="1" v="1355"/>
    </bk>
    <bk>
      <rc t="1" v="1356"/>
    </bk>
    <bk>
      <rc t="1" v="1357"/>
    </bk>
    <bk>
      <rc t="1" v="1358"/>
    </bk>
    <bk>
      <rc t="1" v="1359"/>
    </bk>
    <bk>
      <rc t="1" v="1360"/>
    </bk>
    <bk>
      <rc t="1" v="1361"/>
    </bk>
    <bk>
      <rc t="1" v="1362"/>
    </bk>
    <bk>
      <rc t="1" v="1363"/>
    </bk>
    <bk>
      <rc t="1" v="1364"/>
    </bk>
    <bk>
      <rc t="1" v="1365"/>
    </bk>
    <bk>
      <rc t="1" v="1366"/>
    </bk>
    <bk>
      <rc t="1" v="1367"/>
    </bk>
    <bk>
      <rc t="1" v="1368"/>
    </bk>
    <bk>
      <rc t="1" v="1369"/>
    </bk>
    <bk>
      <rc t="1" v="1370"/>
    </bk>
    <bk>
      <rc t="1" v="1371"/>
    </bk>
    <bk>
      <rc t="1" v="1372"/>
    </bk>
    <bk>
      <rc t="1" v="1373"/>
    </bk>
    <bk>
      <rc t="1" v="1374"/>
    </bk>
    <bk>
      <rc t="1" v="1375"/>
    </bk>
    <bk>
      <rc t="1" v="1376"/>
    </bk>
    <bk>
      <rc t="1" v="1377"/>
    </bk>
    <bk>
      <rc t="1" v="1378"/>
    </bk>
    <bk>
      <rc t="1" v="1379"/>
    </bk>
    <bk>
      <rc t="1" v="1380"/>
    </bk>
    <bk>
      <rc t="1" v="1381"/>
    </bk>
    <bk>
      <rc t="1" v="1382"/>
    </bk>
    <bk>
      <rc t="1" v="1383"/>
    </bk>
    <bk>
      <rc t="1" v="1384"/>
    </bk>
    <bk>
      <rc t="1" v="1385"/>
    </bk>
    <bk>
      <rc t="1" v="1386"/>
    </bk>
    <bk>
      <rc t="1" v="1387"/>
    </bk>
    <bk>
      <rc t="1" v="1388"/>
    </bk>
    <bk>
      <rc t="1" v="1389"/>
    </bk>
    <bk>
      <rc t="1" v="1390"/>
    </bk>
    <bk>
      <rc t="1" v="1391"/>
    </bk>
    <bk>
      <rc t="1" v="1392"/>
    </bk>
    <bk>
      <rc t="1" v="1393"/>
    </bk>
    <bk>
      <rc t="1" v="1394"/>
    </bk>
    <bk>
      <rc t="1" v="1395"/>
    </bk>
    <bk>
      <rc t="1" v="1396"/>
    </bk>
    <bk>
      <rc t="1" v="1397"/>
    </bk>
    <bk>
      <rc t="1" v="1398"/>
    </bk>
    <bk>
      <rc t="1" v="1399"/>
    </bk>
    <bk>
      <rc t="1" v="1400"/>
    </bk>
    <bk>
      <rc t="1" v="1401"/>
    </bk>
    <bk>
      <rc t="1" v="1402"/>
    </bk>
    <bk>
      <rc t="1" v="1403"/>
    </bk>
    <bk>
      <rc t="1" v="1404"/>
    </bk>
    <bk>
      <rc t="1" v="1405"/>
    </bk>
    <bk>
      <rc t="1" v="1406"/>
    </bk>
    <bk>
      <rc t="1" v="1407"/>
    </bk>
    <bk>
      <rc t="1" v="1408"/>
    </bk>
    <bk>
      <rc t="1" v="1409"/>
    </bk>
    <bk>
      <rc t="1" v="1410"/>
    </bk>
    <bk>
      <rc t="1" v="1411"/>
    </bk>
    <bk>
      <rc t="1" v="1412"/>
    </bk>
    <bk>
      <rc t="1" v="1413"/>
    </bk>
    <bk>
      <rc t="1" v="1414"/>
    </bk>
    <bk>
      <rc t="1" v="1415"/>
    </bk>
    <bk>
      <rc t="1" v="1416"/>
    </bk>
    <bk>
      <rc t="1" v="1417"/>
    </bk>
    <bk>
      <rc t="1" v="1418"/>
    </bk>
    <bk>
      <rc t="1" v="1419"/>
    </bk>
    <bk>
      <rc t="1" v="1420"/>
    </bk>
    <bk>
      <rc t="1" v="1421"/>
    </bk>
    <bk>
      <rc t="1" v="1422"/>
    </bk>
    <bk>
      <rc t="1" v="1423"/>
    </bk>
    <bk>
      <rc t="1" v="1424"/>
    </bk>
    <bk>
      <rc t="1" v="1425"/>
    </bk>
    <bk>
      <rc t="1" v="1426"/>
    </bk>
    <bk>
      <rc t="1" v="1427"/>
    </bk>
    <bk>
      <rc t="1" v="1428"/>
    </bk>
    <bk>
      <rc t="1" v="1429"/>
    </bk>
    <bk>
      <rc t="1" v="1430"/>
    </bk>
    <bk>
      <rc t="1" v="1431"/>
    </bk>
    <bk>
      <rc t="1" v="1432"/>
    </bk>
    <bk>
      <rc t="1" v="1433"/>
    </bk>
    <bk>
      <rc t="1" v="1434"/>
    </bk>
    <bk>
      <rc t="1" v="1435"/>
    </bk>
    <bk>
      <rc t="1" v="1436"/>
    </bk>
    <bk>
      <rc t="1" v="1437"/>
    </bk>
    <bk>
      <rc t="1" v="1438"/>
    </bk>
    <bk>
      <rc t="1" v="1439"/>
    </bk>
    <bk>
      <rc t="1" v="1440"/>
    </bk>
    <bk>
      <rc t="1" v="1441"/>
    </bk>
    <bk>
      <rc t="1" v="1442"/>
    </bk>
    <bk>
      <rc t="1" v="1443"/>
    </bk>
    <bk>
      <rc t="1" v="1444"/>
    </bk>
    <bk>
      <rc t="1" v="1445"/>
    </bk>
    <bk>
      <rc t="1" v="1446"/>
    </bk>
    <bk>
      <rc t="1" v="1447"/>
    </bk>
    <bk>
      <rc t="1" v="1448"/>
    </bk>
    <bk>
      <rc t="1" v="1449"/>
    </bk>
    <bk>
      <rc t="1" v="1450"/>
    </bk>
    <bk>
      <rc t="1" v="1451"/>
    </bk>
    <bk>
      <rc t="1" v="1452"/>
    </bk>
    <bk>
      <rc t="1" v="1453"/>
    </bk>
    <bk>
      <rc t="1" v="1454"/>
    </bk>
    <bk>
      <rc t="1" v="1455"/>
    </bk>
    <bk>
      <rc t="1" v="1456"/>
    </bk>
    <bk>
      <rc t="1" v="1457"/>
    </bk>
    <bk>
      <rc t="1" v="1458"/>
    </bk>
    <bk>
      <rc t="1" v="1459"/>
    </bk>
    <bk>
      <rc t="1" v="1460"/>
    </bk>
    <bk>
      <rc t="1" v="1461"/>
    </bk>
    <bk>
      <rc t="1" v="1462"/>
    </bk>
    <bk>
      <rc t="1" v="1463"/>
    </bk>
    <bk>
      <rc t="1" v="1464"/>
    </bk>
    <bk>
      <rc t="1" v="1465"/>
    </bk>
    <bk>
      <rc t="1" v="1466"/>
    </bk>
    <bk>
      <rc t="1" v="1467"/>
    </bk>
    <bk>
      <rc t="1" v="1468"/>
    </bk>
    <bk>
      <rc t="1" v="1469"/>
    </bk>
    <bk>
      <rc t="1" v="1470"/>
    </bk>
    <bk>
      <rc t="1" v="1471"/>
    </bk>
    <bk>
      <rc t="1" v="1472"/>
    </bk>
    <bk>
      <rc t="1" v="1473"/>
    </bk>
    <bk>
      <rc t="1" v="1474"/>
    </bk>
    <bk>
      <rc t="1" v="1475"/>
    </bk>
    <bk>
      <rc t="1" v="1476"/>
    </bk>
    <bk>
      <rc t="1" v="1477"/>
    </bk>
    <bk>
      <rc t="1" v="1478"/>
    </bk>
    <bk>
      <rc t="1" v="1479"/>
    </bk>
    <bk>
      <rc t="1" v="1480"/>
    </bk>
    <bk>
      <rc t="1" v="1481"/>
    </bk>
    <bk>
      <rc t="1" v="1482"/>
    </bk>
    <bk>
      <rc t="1" v="1483"/>
    </bk>
    <bk>
      <rc t="1" v="1484"/>
    </bk>
    <bk>
      <rc t="1" v="1485"/>
    </bk>
    <bk>
      <rc t="1" v="1486"/>
    </bk>
    <bk>
      <rc t="1" v="1487"/>
    </bk>
    <bk>
      <rc t="1" v="1488"/>
    </bk>
    <bk>
      <rc t="1" v="1489"/>
    </bk>
    <bk>
      <rc t="1" v="1490"/>
    </bk>
    <bk>
      <rc t="1" v="1491"/>
    </bk>
    <bk>
      <rc t="1" v="1492"/>
    </bk>
    <bk>
      <rc t="1" v="1493"/>
    </bk>
    <bk>
      <rc t="1" v="1494"/>
    </bk>
    <bk>
      <rc t="1" v="1495"/>
    </bk>
    <bk>
      <rc t="1" v="1496"/>
    </bk>
    <bk>
      <rc t="1" v="1497"/>
    </bk>
    <bk>
      <rc t="1" v="1498"/>
    </bk>
    <bk>
      <rc t="1" v="1499"/>
    </bk>
    <bk>
      <rc t="1" v="1500"/>
    </bk>
    <bk>
      <rc t="1" v="1501"/>
    </bk>
    <bk>
      <rc t="1" v="1502"/>
    </bk>
    <bk>
      <rc t="1" v="1503"/>
    </bk>
    <bk>
      <rc t="1" v="1504"/>
    </bk>
    <bk>
      <rc t="1" v="1505"/>
    </bk>
    <bk>
      <rc t="1" v="1506"/>
    </bk>
    <bk>
      <rc t="1" v="1507"/>
    </bk>
    <bk>
      <rc t="1" v="1508"/>
    </bk>
    <bk>
      <rc t="1" v="1509"/>
    </bk>
    <bk>
      <rc t="1" v="1510"/>
    </bk>
    <bk>
      <rc t="1" v="1511"/>
    </bk>
    <bk>
      <rc t="1" v="1512"/>
    </bk>
    <bk>
      <rc t="1" v="1513"/>
    </bk>
    <bk>
      <rc t="1" v="1514"/>
    </bk>
    <bk>
      <rc t="1" v="1515"/>
    </bk>
    <bk>
      <rc t="1" v="1516"/>
    </bk>
    <bk>
      <rc t="1" v="1517"/>
    </bk>
    <bk>
      <rc t="1" v="1518"/>
    </bk>
    <bk>
      <rc t="1" v="1519"/>
    </bk>
    <bk>
      <rc t="1" v="1520"/>
    </bk>
    <bk>
      <rc t="1" v="1521"/>
    </bk>
    <bk>
      <rc t="1" v="1522"/>
    </bk>
    <bk>
      <rc t="1" v="1523"/>
    </bk>
    <bk>
      <rc t="1" v="1524"/>
    </bk>
    <bk>
      <rc t="1" v="1525"/>
    </bk>
    <bk>
      <rc t="1" v="1526"/>
    </bk>
    <bk>
      <rc t="1" v="1527"/>
    </bk>
    <bk>
      <rc t="1" v="1528"/>
    </bk>
    <bk>
      <rc t="1" v="1529"/>
    </bk>
    <bk>
      <rc t="1" v="1530"/>
    </bk>
    <bk>
      <rc t="1" v="1531"/>
    </bk>
    <bk>
      <rc t="1" v="1532"/>
    </bk>
    <bk>
      <rc t="1" v="1533"/>
    </bk>
    <bk>
      <rc t="1" v="1534"/>
    </bk>
    <bk>
      <rc t="1" v="1535"/>
    </bk>
    <bk>
      <rc t="1" v="1536"/>
    </bk>
    <bk>
      <rc t="1" v="1537"/>
    </bk>
    <bk>
      <rc t="1" v="1538"/>
    </bk>
    <bk>
      <rc t="1" v="1539"/>
    </bk>
    <bk>
      <rc t="1" v="1540"/>
    </bk>
    <bk>
      <rc t="1" v="1541"/>
    </bk>
    <bk>
      <rc t="1" v="1542"/>
    </bk>
    <bk>
      <rc t="1" v="1543"/>
    </bk>
    <bk>
      <rc t="1" v="1544"/>
    </bk>
    <bk>
      <rc t="1" v="1545"/>
    </bk>
    <bk>
      <rc t="1" v="1546"/>
    </bk>
    <bk>
      <rc t="1" v="1547"/>
    </bk>
    <bk>
      <rc t="1" v="1548"/>
    </bk>
    <bk>
      <rc t="1" v="1549"/>
    </bk>
    <bk>
      <rc t="1" v="1550"/>
    </bk>
    <bk>
      <rc t="1" v="1551"/>
    </bk>
    <bk>
      <rc t="1" v="1552"/>
    </bk>
    <bk>
      <rc t="1" v="1553"/>
    </bk>
    <bk>
      <rc t="1" v="1554"/>
    </bk>
    <bk>
      <rc t="1" v="1555"/>
    </bk>
    <bk>
      <rc t="1" v="1556"/>
    </bk>
    <bk>
      <rc t="1" v="1557"/>
    </bk>
    <bk>
      <rc t="1" v="1558"/>
    </bk>
    <bk>
      <rc t="1" v="1559"/>
    </bk>
    <bk>
      <rc t="1" v="1560"/>
    </bk>
    <bk>
      <rc t="1" v="1561"/>
    </bk>
    <bk>
      <rc t="1" v="1562"/>
    </bk>
    <bk>
      <rc t="1" v="1563"/>
    </bk>
    <bk>
      <rc t="1" v="1564"/>
    </bk>
    <bk>
      <rc t="1" v="1565"/>
    </bk>
    <bk>
      <rc t="1" v="1566"/>
    </bk>
    <bk>
      <rc t="1" v="1567"/>
    </bk>
    <bk>
      <rc t="1" v="1568"/>
    </bk>
    <bk>
      <rc t="1" v="1569"/>
    </bk>
    <bk>
      <rc t="1" v="1570"/>
    </bk>
    <bk>
      <rc t="1" v="1571"/>
    </bk>
    <bk>
      <rc t="1" v="1572"/>
    </bk>
    <bk>
      <rc t="1" v="1573"/>
    </bk>
    <bk>
      <rc t="1" v="1574"/>
    </bk>
    <bk>
      <rc t="1" v="1575"/>
    </bk>
    <bk>
      <rc t="1" v="1576"/>
    </bk>
    <bk>
      <rc t="1" v="1577"/>
    </bk>
    <bk>
      <rc t="1" v="1578"/>
    </bk>
    <bk>
      <rc t="1" v="1579"/>
    </bk>
    <bk>
      <rc t="1" v="1580"/>
    </bk>
    <bk>
      <rc t="1" v="1581"/>
    </bk>
    <bk>
      <rc t="1" v="1582"/>
    </bk>
    <bk>
      <rc t="1" v="1583"/>
    </bk>
    <bk>
      <rc t="1" v="1584"/>
    </bk>
    <bk>
      <rc t="1" v="1585"/>
    </bk>
    <bk>
      <rc t="1" v="1586"/>
    </bk>
    <bk>
      <rc t="1" v="1587"/>
    </bk>
    <bk>
      <rc t="1" v="1588"/>
    </bk>
    <bk>
      <rc t="1" v="1589"/>
    </bk>
    <bk>
      <rc t="1" v="1590"/>
    </bk>
    <bk>
      <rc t="1" v="1591"/>
    </bk>
    <bk>
      <rc t="1" v="1592"/>
    </bk>
    <bk>
      <rc t="1" v="1593"/>
    </bk>
    <bk>
      <rc t="1" v="1594"/>
    </bk>
    <bk>
      <rc t="1" v="1595"/>
    </bk>
    <bk>
      <rc t="1" v="1596"/>
    </bk>
    <bk>
      <rc t="1" v="1597"/>
    </bk>
    <bk>
      <rc t="1" v="1598"/>
    </bk>
    <bk>
      <rc t="1" v="1599"/>
    </bk>
    <bk>
      <rc t="1" v="1600"/>
    </bk>
    <bk>
      <rc t="1" v="1601"/>
    </bk>
    <bk>
      <rc t="1" v="1602"/>
    </bk>
    <bk>
      <rc t="1" v="1603"/>
    </bk>
    <bk>
      <rc t="1" v="1604"/>
    </bk>
    <bk>
      <rc t="1" v="1605"/>
    </bk>
    <bk>
      <rc t="1" v="1606"/>
    </bk>
    <bk>
      <rc t="1" v="1607"/>
    </bk>
    <bk>
      <rc t="1" v="1608"/>
    </bk>
    <bk>
      <rc t="1" v="1609"/>
    </bk>
    <bk>
      <rc t="1" v="1610"/>
    </bk>
    <bk>
      <rc t="1" v="1611"/>
    </bk>
    <bk>
      <rc t="1" v="1612"/>
    </bk>
    <bk>
      <rc t="1" v="1613"/>
    </bk>
    <bk>
      <rc t="1" v="1614"/>
    </bk>
    <bk>
      <rc t="1" v="1615"/>
    </bk>
    <bk>
      <rc t="1" v="1616"/>
    </bk>
    <bk>
      <rc t="1" v="1617"/>
    </bk>
    <bk>
      <rc t="1" v="1618"/>
    </bk>
    <bk>
      <rc t="1" v="1619"/>
    </bk>
    <bk>
      <rc t="1" v="1620"/>
    </bk>
    <bk>
      <rc t="1" v="1621"/>
    </bk>
    <bk>
      <rc t="1" v="1622"/>
    </bk>
    <bk>
      <rc t="1" v="1623"/>
    </bk>
    <bk>
      <rc t="1" v="1624"/>
    </bk>
    <bk>
      <rc t="1" v="1625"/>
    </bk>
    <bk>
      <rc t="1" v="1626"/>
    </bk>
    <bk>
      <rc t="1" v="1627"/>
    </bk>
    <bk>
      <rc t="1" v="1628"/>
    </bk>
    <bk>
      <rc t="1" v="1629"/>
    </bk>
    <bk>
      <rc t="1" v="1630"/>
    </bk>
    <bk>
      <rc t="1" v="1631"/>
    </bk>
    <bk>
      <rc t="1" v="1632"/>
    </bk>
    <bk>
      <rc t="1" v="1633"/>
    </bk>
    <bk>
      <rc t="1" v="1634"/>
    </bk>
    <bk>
      <rc t="1" v="1635"/>
    </bk>
    <bk>
      <rc t="1" v="1636"/>
    </bk>
    <bk>
      <rc t="1" v="1637"/>
    </bk>
    <bk>
      <rc t="1" v="1638"/>
    </bk>
    <bk>
      <rc t="1" v="1639"/>
    </bk>
    <bk>
      <rc t="1" v="1640"/>
    </bk>
    <bk>
      <rc t="1" v="1641"/>
    </bk>
    <bk>
      <rc t="1" v="1642"/>
    </bk>
    <bk>
      <rc t="1" v="1643"/>
    </bk>
    <bk>
      <rc t="1" v="1644"/>
    </bk>
    <bk>
      <rc t="1" v="1645"/>
    </bk>
    <bk>
      <rc t="1" v="1646"/>
    </bk>
    <bk>
      <rc t="1" v="1647"/>
    </bk>
    <bk>
      <rc t="1" v="1648"/>
    </bk>
    <bk>
      <rc t="1" v="1649"/>
    </bk>
    <bk>
      <rc t="1" v="1650"/>
    </bk>
    <bk>
      <rc t="1" v="1651"/>
    </bk>
    <bk>
      <rc t="1" v="1652"/>
    </bk>
    <bk>
      <rc t="1" v="1653"/>
    </bk>
    <bk>
      <rc t="1" v="1654"/>
    </bk>
    <bk>
      <rc t="1" v="1655"/>
    </bk>
    <bk>
      <rc t="1" v="1656"/>
    </bk>
    <bk>
      <rc t="1" v="1657"/>
    </bk>
    <bk>
      <rc t="1" v="1658"/>
    </bk>
    <bk>
      <rc t="1" v="1659"/>
    </bk>
    <bk>
      <rc t="1" v="1660"/>
    </bk>
    <bk>
      <rc t="1" v="1661"/>
    </bk>
    <bk>
      <rc t="1" v="1662"/>
    </bk>
    <bk>
      <rc t="1" v="1663"/>
    </bk>
    <bk>
      <rc t="1" v="1664"/>
    </bk>
    <bk>
      <rc t="1" v="1665"/>
    </bk>
    <bk>
      <rc t="1" v="1666"/>
    </bk>
    <bk>
      <rc t="1" v="1667"/>
    </bk>
    <bk>
      <rc t="1" v="1668"/>
    </bk>
    <bk>
      <rc t="1" v="1669"/>
    </bk>
    <bk>
      <rc t="1" v="1670"/>
    </bk>
    <bk>
      <rc t="1" v="1671"/>
    </bk>
    <bk>
      <rc t="1" v="1672"/>
    </bk>
    <bk>
      <rc t="1" v="1673"/>
    </bk>
    <bk>
      <rc t="1" v="1674"/>
    </bk>
    <bk>
      <rc t="1" v="1675"/>
    </bk>
    <bk>
      <rc t="1" v="1676"/>
    </bk>
    <bk>
      <rc t="1" v="1677"/>
    </bk>
    <bk>
      <rc t="1" v="1678"/>
    </bk>
    <bk>
      <rc t="1" v="1679"/>
    </bk>
    <bk>
      <rc t="1" v="1680"/>
    </bk>
    <bk>
      <rc t="1" v="1681"/>
    </bk>
    <bk>
      <rc t="1" v="1682"/>
    </bk>
    <bk>
      <rc t="1" v="1683"/>
    </bk>
    <bk>
      <rc t="1" v="1684"/>
    </bk>
    <bk>
      <rc t="1" v="1685"/>
    </bk>
    <bk>
      <rc t="1" v="1686"/>
    </bk>
    <bk>
      <rc t="1" v="1687"/>
    </bk>
    <bk>
      <rc t="1" v="1688"/>
    </bk>
    <bk>
      <rc t="1" v="1689"/>
    </bk>
    <bk>
      <rc t="1" v="1690"/>
    </bk>
    <bk>
      <rc t="1" v="1691"/>
    </bk>
    <bk>
      <rc t="1" v="1692"/>
    </bk>
    <bk>
      <rc t="1" v="1693"/>
    </bk>
    <bk>
      <rc t="1" v="1694"/>
    </bk>
    <bk>
      <rc t="1" v="1695"/>
    </bk>
    <bk>
      <rc t="1" v="1696"/>
    </bk>
    <bk>
      <rc t="1" v="1697"/>
    </bk>
    <bk>
      <rc t="1" v="1698"/>
    </bk>
    <bk>
      <rc t="1" v="1699"/>
    </bk>
    <bk>
      <rc t="1" v="1700"/>
    </bk>
    <bk>
      <rc t="1" v="1701"/>
    </bk>
    <bk>
      <rc t="1" v="1702"/>
    </bk>
    <bk>
      <rc t="1" v="1703"/>
    </bk>
    <bk>
      <rc t="1" v="1704"/>
    </bk>
    <bk>
      <rc t="1" v="1705"/>
    </bk>
    <bk>
      <rc t="1" v="1706"/>
    </bk>
    <bk>
      <rc t="1" v="1707"/>
    </bk>
    <bk>
      <rc t="1" v="1708"/>
    </bk>
    <bk>
      <rc t="1" v="1709"/>
    </bk>
    <bk>
      <rc t="1" v="1710"/>
    </bk>
    <bk>
      <rc t="1" v="1711"/>
    </bk>
    <bk>
      <rc t="1" v="1712"/>
    </bk>
    <bk>
      <rc t="1" v="1713"/>
    </bk>
    <bk>
      <rc t="1" v="1714"/>
    </bk>
    <bk>
      <rc t="1" v="1715"/>
    </bk>
    <bk>
      <rc t="1" v="1716"/>
    </bk>
    <bk>
      <rc t="1" v="1717"/>
    </bk>
    <bk>
      <rc t="1" v="1718"/>
    </bk>
    <bk>
      <rc t="1" v="1719"/>
    </bk>
    <bk>
      <rc t="1" v="1720"/>
    </bk>
    <bk>
      <rc t="1" v="1721"/>
    </bk>
    <bk>
      <rc t="1" v="1722"/>
    </bk>
    <bk>
      <rc t="1" v="1723"/>
    </bk>
    <bk>
      <rc t="1" v="1724"/>
    </bk>
    <bk>
      <rc t="1" v="1725"/>
    </bk>
    <bk>
      <rc t="1" v="1726"/>
    </bk>
    <bk>
      <rc t="1" v="1727"/>
    </bk>
    <bk>
      <rc t="1" v="1728"/>
    </bk>
    <bk>
      <rc t="1" v="1729"/>
    </bk>
    <bk>
      <rc t="1" v="1730"/>
    </bk>
    <bk>
      <rc t="1" v="1731"/>
    </bk>
    <bk>
      <rc t="1" v="1732"/>
    </bk>
    <bk>
      <rc t="1" v="1733"/>
    </bk>
    <bk>
      <rc t="1" v="1734"/>
    </bk>
    <bk>
      <rc t="1" v="1735"/>
    </bk>
    <bk>
      <rc t="1" v="1736"/>
    </bk>
    <bk>
      <rc t="1" v="1737"/>
    </bk>
    <bk>
      <rc t="1" v="1738"/>
    </bk>
    <bk>
      <rc t="1" v="1739"/>
    </bk>
    <bk>
      <rc t="1" v="1740"/>
    </bk>
    <bk>
      <rc t="1" v="1741"/>
    </bk>
    <bk>
      <rc t="1" v="1742"/>
    </bk>
    <bk>
      <rc t="1" v="1743"/>
    </bk>
    <bk>
      <rc t="1" v="1744"/>
    </bk>
    <bk>
      <rc t="1" v="1745"/>
    </bk>
    <bk>
      <rc t="1" v="1746"/>
    </bk>
    <bk>
      <rc t="1" v="1747"/>
    </bk>
    <bk>
      <rc t="1" v="1748"/>
    </bk>
    <bk>
      <rc t="1" v="1749"/>
    </bk>
    <bk>
      <rc t="1" v="1750"/>
    </bk>
    <bk>
      <rc t="1" v="1751"/>
    </bk>
    <bk>
      <rc t="1" v="1752"/>
    </bk>
    <bk>
      <rc t="1" v="1753"/>
    </bk>
    <bk>
      <rc t="1" v="1754"/>
    </bk>
    <bk>
      <rc t="1" v="1755"/>
    </bk>
    <bk>
      <rc t="1" v="1756"/>
    </bk>
    <bk>
      <rc t="1" v="1757"/>
    </bk>
    <bk>
      <rc t="1" v="1758"/>
    </bk>
    <bk>
      <rc t="1" v="1759"/>
    </bk>
    <bk>
      <rc t="1" v="1760"/>
    </bk>
    <bk>
      <rc t="1" v="1761"/>
    </bk>
    <bk>
      <rc t="1" v="1762"/>
    </bk>
    <bk>
      <rc t="1" v="1763"/>
    </bk>
    <bk>
      <rc t="1" v="1764"/>
    </bk>
    <bk>
      <rc t="1" v="1765"/>
    </bk>
    <bk>
      <rc t="1" v="1766"/>
    </bk>
    <bk>
      <rc t="1" v="1767"/>
    </bk>
    <bk>
      <rc t="1" v="1768"/>
    </bk>
    <bk>
      <rc t="1" v="1769"/>
    </bk>
    <bk>
      <rc t="1" v="1770"/>
    </bk>
    <bk>
      <rc t="1" v="1771"/>
    </bk>
    <bk>
      <rc t="1" v="1772"/>
    </bk>
    <bk>
      <rc t="1" v="1773"/>
    </bk>
    <bk>
      <rc t="1" v="1774"/>
    </bk>
    <bk>
      <rc t="1" v="1775"/>
    </bk>
    <bk>
      <rc t="1" v="1776"/>
    </bk>
    <bk>
      <rc t="1" v="1777"/>
    </bk>
    <bk>
      <rc t="1" v="1778"/>
    </bk>
    <bk>
      <rc t="1" v="1779"/>
    </bk>
    <bk>
      <rc t="1" v="1780"/>
    </bk>
    <bk>
      <rc t="1" v="1781"/>
    </bk>
    <bk>
      <rc t="1" v="1782"/>
    </bk>
    <bk>
      <rc t="1" v="1783"/>
    </bk>
    <bk>
      <rc t="1" v="1784"/>
    </bk>
    <bk>
      <rc t="1" v="1785"/>
    </bk>
    <bk>
      <rc t="1" v="1786"/>
    </bk>
    <bk>
      <rc t="1" v="1787"/>
    </bk>
    <bk>
      <rc t="1" v="1788"/>
    </bk>
    <bk>
      <rc t="1" v="1789"/>
    </bk>
    <bk>
      <rc t="1" v="1790"/>
    </bk>
    <bk>
      <rc t="1" v="1791"/>
    </bk>
    <bk>
      <rc t="1" v="1792"/>
    </bk>
    <bk>
      <rc t="1" v="1793"/>
    </bk>
    <bk>
      <rc t="1" v="1794"/>
    </bk>
    <bk>
      <rc t="1" v="1795"/>
    </bk>
    <bk>
      <rc t="1" v="1796"/>
    </bk>
    <bk>
      <rc t="1" v="1797"/>
    </bk>
    <bk>
      <rc t="1" v="1798"/>
    </bk>
    <bk>
      <rc t="1" v="1799"/>
    </bk>
    <bk>
      <rc t="1" v="1800"/>
    </bk>
    <bk>
      <rc t="1" v="1801"/>
    </bk>
    <bk>
      <rc t="1" v="1802"/>
    </bk>
    <bk>
      <rc t="1" v="1803"/>
    </bk>
    <bk>
      <rc t="1" v="1804"/>
    </bk>
    <bk>
      <rc t="1" v="1805"/>
    </bk>
    <bk>
      <rc t="1" v="1806"/>
    </bk>
    <bk>
      <rc t="1" v="1807"/>
    </bk>
    <bk>
      <rc t="1" v="1808"/>
    </bk>
    <bk>
      <rc t="1" v="1809"/>
    </bk>
    <bk>
      <rc t="1" v="1810"/>
    </bk>
    <bk>
      <rc t="1" v="1811"/>
    </bk>
    <bk>
      <rc t="1" v="1812"/>
    </bk>
    <bk>
      <rc t="1" v="1813"/>
    </bk>
    <bk>
      <rc t="1" v="1814"/>
    </bk>
    <bk>
      <rc t="1" v="1815"/>
    </bk>
    <bk>
      <rc t="1" v="1816"/>
    </bk>
    <bk>
      <rc t="1" v="1817"/>
    </bk>
    <bk>
      <rc t="1" v="1818"/>
    </bk>
    <bk>
      <rc t="1" v="1819"/>
    </bk>
    <bk>
      <rc t="1" v="1820"/>
    </bk>
    <bk>
      <rc t="1" v="1821"/>
    </bk>
    <bk>
      <rc t="1" v="1822"/>
    </bk>
    <bk>
      <rc t="1" v="1823"/>
    </bk>
    <bk>
      <rc t="1" v="1824"/>
    </bk>
    <bk>
      <rc t="1" v="1825"/>
    </bk>
    <bk>
      <rc t="1" v="1826"/>
    </bk>
    <bk>
      <rc t="1" v="1827"/>
    </bk>
    <bk>
      <rc t="1" v="1828"/>
    </bk>
    <bk>
      <rc t="1" v="1829"/>
    </bk>
    <bk>
      <rc t="1" v="1830"/>
    </bk>
    <bk>
      <rc t="1" v="1831"/>
    </bk>
    <bk>
      <rc t="1" v="1832"/>
    </bk>
    <bk>
      <rc t="1" v="1833"/>
    </bk>
    <bk>
      <rc t="1" v="1834"/>
    </bk>
    <bk>
      <rc t="1" v="1835"/>
    </bk>
    <bk>
      <rc t="1" v="1836"/>
    </bk>
    <bk>
      <rc t="1" v="1837"/>
    </bk>
    <bk>
      <rc t="1" v="1838"/>
    </bk>
    <bk>
      <rc t="1" v="1839"/>
    </bk>
    <bk>
      <rc t="1" v="1840"/>
    </bk>
    <bk>
      <rc t="1" v="1841"/>
    </bk>
    <bk>
      <rc t="1" v="1842"/>
    </bk>
    <bk>
      <rc t="1" v="1843"/>
    </bk>
    <bk>
      <rc t="1" v="1844"/>
    </bk>
    <bk>
      <rc t="1" v="1845"/>
    </bk>
    <bk>
      <rc t="1" v="1846"/>
    </bk>
    <bk>
      <rc t="1" v="1847"/>
    </bk>
    <bk>
      <rc t="1" v="1848"/>
    </bk>
    <bk>
      <rc t="1" v="1849"/>
    </bk>
    <bk>
      <rc t="1" v="1850"/>
    </bk>
    <bk>
      <rc t="1" v="1851"/>
    </bk>
    <bk>
      <rc t="1" v="1852"/>
    </bk>
    <bk>
      <rc t="1" v="1853"/>
    </bk>
    <bk>
      <rc t="1" v="1854"/>
    </bk>
    <bk>
      <rc t="1" v="1855"/>
    </bk>
    <bk>
      <rc t="1" v="1856"/>
    </bk>
    <bk>
      <rc t="1" v="1857"/>
    </bk>
    <bk>
      <rc t="1" v="1858"/>
    </bk>
    <bk>
      <rc t="1" v="1859"/>
    </bk>
    <bk>
      <rc t="1" v="1860"/>
    </bk>
    <bk>
      <rc t="1" v="1861"/>
    </bk>
    <bk>
      <rc t="1" v="1862"/>
    </bk>
    <bk>
      <rc t="1" v="1863"/>
    </bk>
    <bk>
      <rc t="1" v="1864"/>
    </bk>
    <bk>
      <rc t="1" v="1865"/>
    </bk>
    <bk>
      <rc t="1" v="1866"/>
    </bk>
    <bk>
      <rc t="1" v="1867"/>
    </bk>
    <bk>
      <rc t="1" v="1868"/>
    </bk>
    <bk>
      <rc t="1" v="1869"/>
    </bk>
    <bk>
      <rc t="1" v="1870"/>
    </bk>
    <bk>
      <rc t="1" v="1871"/>
    </bk>
    <bk>
      <rc t="1" v="1872"/>
    </bk>
    <bk>
      <rc t="1" v="1873"/>
    </bk>
    <bk>
      <rc t="1" v="1874"/>
    </bk>
    <bk>
      <rc t="1" v="1875"/>
    </bk>
    <bk>
      <rc t="1" v="1876"/>
    </bk>
    <bk>
      <rc t="1" v="1877"/>
    </bk>
    <bk>
      <rc t="1" v="1878"/>
    </bk>
    <bk>
      <rc t="1" v="1879"/>
    </bk>
    <bk>
      <rc t="1" v="1880"/>
    </bk>
    <bk>
      <rc t="1" v="1881"/>
    </bk>
    <bk>
      <rc t="1" v="1882"/>
    </bk>
    <bk>
      <rc t="1" v="1883"/>
    </bk>
    <bk>
      <rc t="1" v="1884"/>
    </bk>
    <bk>
      <rc t="1" v="1885"/>
    </bk>
    <bk>
      <rc t="1" v="1886"/>
    </bk>
    <bk>
      <rc t="1" v="1887"/>
    </bk>
    <bk>
      <rc t="1" v="1888"/>
    </bk>
    <bk>
      <rc t="1" v="1889"/>
    </bk>
    <bk>
      <rc t="1" v="1890"/>
    </bk>
    <bk>
      <rc t="1" v="1891"/>
    </bk>
    <bk>
      <rc t="1" v="1892"/>
    </bk>
    <bk>
      <rc t="1" v="1893"/>
    </bk>
    <bk>
      <rc t="1" v="1894"/>
    </bk>
    <bk>
      <rc t="1" v="1895"/>
    </bk>
    <bk>
      <rc t="1" v="1896"/>
    </bk>
    <bk>
      <rc t="1" v="1897"/>
    </bk>
    <bk>
      <rc t="1" v="1898"/>
    </bk>
    <bk>
      <rc t="1" v="1899"/>
    </bk>
    <bk>
      <rc t="1" v="1900"/>
    </bk>
    <bk>
      <rc t="1" v="1901"/>
    </bk>
    <bk>
      <rc t="1" v="1902"/>
    </bk>
    <bk>
      <rc t="1" v="1903"/>
    </bk>
    <bk>
      <rc t="1" v="1904"/>
    </bk>
    <bk>
      <rc t="1" v="1905"/>
    </bk>
    <bk>
      <rc t="1" v="1906"/>
    </bk>
    <bk>
      <rc t="1" v="1907"/>
    </bk>
    <bk>
      <rc t="1" v="1908"/>
    </bk>
    <bk>
      <rc t="1" v="1909"/>
    </bk>
    <bk>
      <rc t="1" v="1910"/>
    </bk>
    <bk>
      <rc t="1" v="1911"/>
    </bk>
    <bk>
      <rc t="1" v="1912"/>
    </bk>
    <bk>
      <rc t="1" v="1913"/>
    </bk>
    <bk>
      <rc t="1" v="1914"/>
    </bk>
    <bk>
      <rc t="1" v="1915"/>
    </bk>
    <bk>
      <rc t="1" v="1916"/>
    </bk>
    <bk>
      <rc t="1" v="1917"/>
    </bk>
    <bk>
      <rc t="1" v="1918"/>
    </bk>
    <bk>
      <rc t="1" v="1919"/>
    </bk>
    <bk>
      <rc t="1" v="1920"/>
    </bk>
    <bk>
      <rc t="1" v="1921"/>
    </bk>
    <bk>
      <rc t="1" v="1922"/>
    </bk>
    <bk>
      <rc t="1" v="1923"/>
    </bk>
    <bk>
      <rc t="1" v="1924"/>
    </bk>
    <bk>
      <rc t="1" v="1925"/>
    </bk>
    <bk>
      <rc t="1" v="1926"/>
    </bk>
    <bk>
      <rc t="1" v="1927"/>
    </bk>
    <bk>
      <rc t="1" v="1928"/>
    </bk>
    <bk>
      <rc t="1" v="1929"/>
    </bk>
    <bk>
      <rc t="1" v="1930"/>
    </bk>
    <bk>
      <rc t="1" v="1931"/>
    </bk>
    <bk>
      <rc t="1" v="1932"/>
    </bk>
    <bk>
      <rc t="1" v="1933"/>
    </bk>
    <bk>
      <rc t="1" v="1934"/>
    </bk>
    <bk>
      <rc t="1" v="1935"/>
    </bk>
    <bk>
      <rc t="1" v="1936"/>
    </bk>
    <bk>
      <rc t="1" v="1937"/>
    </bk>
    <bk>
      <rc t="1" v="1938"/>
    </bk>
    <bk>
      <rc t="1" v="1939"/>
    </bk>
    <bk>
      <rc t="1" v="1940"/>
    </bk>
    <bk>
      <rc t="1" v="1941"/>
    </bk>
    <bk>
      <rc t="1" v="1942"/>
    </bk>
    <bk>
      <rc t="1" v="1943"/>
    </bk>
    <bk>
      <rc t="1" v="1944"/>
    </bk>
    <bk>
      <rc t="1" v="1945"/>
    </bk>
    <bk>
      <rc t="1" v="1946"/>
    </bk>
    <bk>
      <rc t="1" v="1947"/>
    </bk>
    <bk>
      <rc t="1" v="1948"/>
    </bk>
    <bk>
      <rc t="1" v="1949"/>
    </bk>
    <bk>
      <rc t="1" v="1950"/>
    </bk>
    <bk>
      <rc t="1" v="1951"/>
    </bk>
    <bk>
      <rc t="1" v="1952"/>
    </bk>
    <bk>
      <rc t="1" v="1953"/>
    </bk>
    <bk>
      <rc t="1" v="1954"/>
    </bk>
    <bk>
      <rc t="1" v="1955"/>
    </bk>
    <bk>
      <rc t="1" v="1956"/>
    </bk>
    <bk>
      <rc t="1" v="1957"/>
    </bk>
    <bk>
      <rc t="1" v="1958"/>
    </bk>
    <bk>
      <rc t="1" v="1959"/>
    </bk>
    <bk>
      <rc t="1" v="1960"/>
    </bk>
    <bk>
      <rc t="1" v="1961"/>
    </bk>
    <bk>
      <rc t="1" v="1962"/>
    </bk>
    <bk>
      <rc t="1" v="1963"/>
    </bk>
    <bk>
      <rc t="1" v="1964"/>
    </bk>
    <bk>
      <rc t="1" v="1965"/>
    </bk>
    <bk>
      <rc t="1" v="1966"/>
    </bk>
    <bk>
      <rc t="1" v="1967"/>
    </bk>
    <bk>
      <rc t="1" v="1968"/>
    </bk>
    <bk>
      <rc t="1" v="1969"/>
    </bk>
    <bk>
      <rc t="1" v="1970"/>
    </bk>
    <bk>
      <rc t="1" v="1971"/>
    </bk>
    <bk>
      <rc t="1" v="1972"/>
    </bk>
    <bk>
      <rc t="1" v="1973"/>
    </bk>
    <bk>
      <rc t="1" v="1974"/>
    </bk>
    <bk>
      <rc t="1" v="1975"/>
    </bk>
    <bk>
      <rc t="1" v="1976"/>
    </bk>
    <bk>
      <rc t="1" v="1977"/>
    </bk>
    <bk>
      <rc t="1" v="1978"/>
    </bk>
    <bk>
      <rc t="1" v="1979"/>
    </bk>
    <bk>
      <rc t="1" v="1980"/>
    </bk>
    <bk>
      <rc t="1" v="1981"/>
    </bk>
    <bk>
      <rc t="1" v="1982"/>
    </bk>
    <bk>
      <rc t="1" v="1983"/>
    </bk>
    <bk>
      <rc t="1" v="1984"/>
    </bk>
    <bk>
      <rc t="1" v="1985"/>
    </bk>
    <bk>
      <rc t="1" v="1986"/>
    </bk>
    <bk>
      <rc t="1" v="1987"/>
    </bk>
    <bk>
      <rc t="1" v="1988"/>
    </bk>
    <bk>
      <rc t="1" v="1989"/>
    </bk>
    <bk>
      <rc t="1" v="1990"/>
    </bk>
    <bk>
      <rc t="1" v="1991"/>
    </bk>
    <bk>
      <rc t="1" v="1992"/>
    </bk>
    <bk>
      <rc t="1" v="1993"/>
    </bk>
    <bk>
      <rc t="1" v="1994"/>
    </bk>
    <bk>
      <rc t="1" v="1995"/>
    </bk>
    <bk>
      <rc t="1" v="1996"/>
    </bk>
    <bk>
      <rc t="1" v="1997"/>
    </bk>
    <bk>
      <rc t="1" v="1998"/>
    </bk>
    <bk>
      <rc t="1" v="1999"/>
    </bk>
    <bk>
      <rc t="1" v="2000"/>
    </bk>
    <bk>
      <rc t="1" v="2001"/>
    </bk>
    <bk>
      <rc t="1" v="2002"/>
    </bk>
    <bk>
      <rc t="1" v="2003"/>
    </bk>
    <bk>
      <rc t="1" v="2004"/>
    </bk>
    <bk>
      <rc t="1" v="2005"/>
    </bk>
    <bk>
      <rc t="1" v="2006"/>
    </bk>
    <bk>
      <rc t="1" v="2007"/>
    </bk>
    <bk>
      <rc t="1" v="2008"/>
    </bk>
    <bk>
      <rc t="1" v="2009"/>
    </bk>
    <bk>
      <rc t="1" v="2010"/>
    </bk>
    <bk>
      <rc t="1" v="2011"/>
    </bk>
    <bk>
      <rc t="1" v="2012"/>
    </bk>
    <bk>
      <rc t="1" v="2013"/>
    </bk>
    <bk>
      <rc t="1" v="2014"/>
    </bk>
    <bk>
      <rc t="1" v="2015"/>
    </bk>
    <bk>
      <rc t="1" v="2016"/>
    </bk>
    <bk>
      <rc t="1" v="2017"/>
    </bk>
    <bk>
      <rc t="1" v="2018"/>
    </bk>
    <bk>
      <rc t="1" v="2019"/>
    </bk>
    <bk>
      <rc t="1" v="2020"/>
    </bk>
    <bk>
      <rc t="1" v="2021"/>
    </bk>
    <bk>
      <rc t="1" v="2022"/>
    </bk>
    <bk>
      <rc t="1" v="2023"/>
    </bk>
    <bk>
      <rc t="1" v="2024"/>
    </bk>
    <bk>
      <rc t="1" v="2025"/>
    </bk>
    <bk>
      <rc t="1" v="2026"/>
    </bk>
    <bk>
      <rc t="1" v="2027"/>
    </bk>
    <bk>
      <rc t="1" v="2028"/>
    </bk>
    <bk>
      <rc t="1" v="2029"/>
    </bk>
    <bk>
      <rc t="1" v="2030"/>
    </bk>
    <bk>
      <rc t="1" v="2031"/>
    </bk>
    <bk>
      <rc t="1" v="2032"/>
    </bk>
    <bk>
      <rc t="1" v="2033"/>
    </bk>
    <bk>
      <rc t="1" v="2034"/>
    </bk>
    <bk>
      <rc t="1" v="2035"/>
    </bk>
    <bk>
      <rc t="1" v="2036"/>
    </bk>
    <bk>
      <rc t="1" v="2037"/>
    </bk>
    <bk>
      <rc t="1" v="2038"/>
    </bk>
    <bk>
      <rc t="1" v="2039"/>
    </bk>
    <bk>
      <rc t="1" v="2040"/>
    </bk>
    <bk>
      <rc t="1" v="2041"/>
    </bk>
    <bk>
      <rc t="1" v="2042"/>
    </bk>
    <bk>
      <rc t="1" v="2043"/>
    </bk>
    <bk>
      <rc t="1" v="2044"/>
    </bk>
    <bk>
      <rc t="1" v="2045"/>
    </bk>
    <bk>
      <rc t="1" v="2046"/>
    </bk>
    <bk>
      <rc t="1" v="2047"/>
    </bk>
    <bk>
      <rc t="1" v="2048"/>
    </bk>
    <bk>
      <rc t="1" v="2049"/>
    </bk>
    <bk>
      <rc t="1" v="2050"/>
    </bk>
    <bk>
      <rc t="1" v="2051"/>
    </bk>
    <bk>
      <rc t="1" v="2052"/>
    </bk>
    <bk>
      <rc t="1" v="2053"/>
    </bk>
    <bk>
      <rc t="1" v="2054"/>
    </bk>
    <bk>
      <rc t="1" v="2055"/>
    </bk>
    <bk>
      <rc t="1" v="2056"/>
    </bk>
    <bk>
      <rc t="1" v="2057"/>
    </bk>
    <bk>
      <rc t="1" v="2058"/>
    </bk>
    <bk>
      <rc t="1" v="2059"/>
    </bk>
    <bk>
      <rc t="1" v="2060"/>
    </bk>
    <bk>
      <rc t="1" v="2061"/>
    </bk>
    <bk>
      <rc t="1" v="2062"/>
    </bk>
    <bk>
      <rc t="1" v="2063"/>
    </bk>
    <bk>
      <rc t="1" v="2064"/>
    </bk>
    <bk>
      <rc t="1" v="2065"/>
    </bk>
    <bk>
      <rc t="1" v="2066"/>
    </bk>
    <bk>
      <rc t="1" v="2067"/>
    </bk>
    <bk>
      <rc t="1" v="2068"/>
    </bk>
    <bk>
      <rc t="1" v="2069"/>
    </bk>
    <bk>
      <rc t="1" v="2070"/>
    </bk>
    <bk>
      <rc t="1" v="2071"/>
    </bk>
    <bk>
      <rc t="1" v="2072"/>
    </bk>
    <bk>
      <rc t="1" v="2073"/>
    </bk>
    <bk>
      <rc t="1" v="2074"/>
    </bk>
    <bk>
      <rc t="1" v="2075"/>
    </bk>
    <bk>
      <rc t="1" v="2076"/>
    </bk>
    <bk>
      <rc t="1" v="2077"/>
    </bk>
    <bk>
      <rc t="1" v="2078"/>
    </bk>
    <bk>
      <rc t="1" v="2079"/>
    </bk>
    <bk>
      <rc t="1" v="2080"/>
    </bk>
    <bk>
      <rc t="1" v="2081"/>
    </bk>
    <bk>
      <rc t="1" v="2082"/>
    </bk>
    <bk>
      <rc t="1" v="2083"/>
    </bk>
    <bk>
      <rc t="1" v="2084"/>
    </bk>
    <bk>
      <rc t="1" v="2085"/>
    </bk>
    <bk>
      <rc t="1" v="2086"/>
    </bk>
    <bk>
      <rc t="1" v="2087"/>
    </bk>
    <bk>
      <rc t="1" v="2088"/>
    </bk>
    <bk>
      <rc t="1" v="2089"/>
    </bk>
    <bk>
      <rc t="1" v="2090"/>
    </bk>
    <bk>
      <rc t="1" v="2091"/>
    </bk>
    <bk>
      <rc t="1" v="2092"/>
    </bk>
    <bk>
      <rc t="1" v="2093"/>
    </bk>
    <bk>
      <rc t="1" v="2094"/>
    </bk>
    <bk>
      <rc t="1" v="2095"/>
    </bk>
    <bk>
      <rc t="1" v="2096"/>
    </bk>
    <bk>
      <rc t="1" v="2097"/>
    </bk>
    <bk>
      <rc t="1" v="2098"/>
    </bk>
    <bk>
      <rc t="1" v="2099"/>
    </bk>
    <bk>
      <rc t="1" v="2100"/>
    </bk>
    <bk>
      <rc t="1" v="2101"/>
    </bk>
    <bk>
      <rc t="1" v="2102"/>
    </bk>
    <bk>
      <rc t="1" v="2103"/>
    </bk>
    <bk>
      <rc t="1" v="2104"/>
    </bk>
    <bk>
      <rc t="1" v="2105"/>
    </bk>
    <bk>
      <rc t="1" v="2106"/>
    </bk>
    <bk>
      <rc t="1" v="2107"/>
    </bk>
    <bk>
      <rc t="1" v="2108"/>
    </bk>
    <bk>
      <rc t="1" v="2109"/>
    </bk>
    <bk>
      <rc t="1" v="2110"/>
    </bk>
    <bk>
      <rc t="1" v="2111"/>
    </bk>
    <bk>
      <rc t="1" v="2112"/>
    </bk>
    <bk>
      <rc t="1" v="2113"/>
    </bk>
    <bk>
      <rc t="1" v="2114"/>
    </bk>
    <bk>
      <rc t="1" v="2115"/>
    </bk>
    <bk>
      <rc t="1" v="2116"/>
    </bk>
    <bk>
      <rc t="1" v="2117"/>
    </bk>
    <bk>
      <rc t="1" v="2118"/>
    </bk>
    <bk>
      <rc t="1" v="2119"/>
    </bk>
    <bk>
      <rc t="1" v="2120"/>
    </bk>
    <bk>
      <rc t="1" v="2121"/>
    </bk>
    <bk>
      <rc t="1" v="2122"/>
    </bk>
    <bk>
      <rc t="1" v="2123"/>
    </bk>
    <bk>
      <rc t="1" v="2124"/>
    </bk>
    <bk>
      <rc t="1" v="2125"/>
    </bk>
    <bk>
      <rc t="1" v="2126"/>
    </bk>
    <bk>
      <rc t="1" v="2127"/>
    </bk>
    <bk>
      <rc t="1" v="2128"/>
    </bk>
    <bk>
      <rc t="1" v="2129"/>
    </bk>
    <bk>
      <rc t="1" v="2130"/>
    </bk>
    <bk>
      <rc t="1" v="2131"/>
    </bk>
    <bk>
      <rc t="1" v="2132"/>
    </bk>
    <bk>
      <rc t="1" v="2133"/>
    </bk>
    <bk>
      <rc t="1" v="2134"/>
    </bk>
    <bk>
      <rc t="1" v="2135"/>
    </bk>
    <bk>
      <rc t="1" v="2136"/>
    </bk>
    <bk>
      <rc t="1" v="2137"/>
    </bk>
    <bk>
      <rc t="1" v="2138"/>
    </bk>
    <bk>
      <rc t="1" v="2139"/>
    </bk>
    <bk>
      <rc t="1" v="2140"/>
    </bk>
    <bk>
      <rc t="1" v="2141"/>
    </bk>
    <bk>
      <rc t="1" v="2142"/>
    </bk>
    <bk>
      <rc t="1" v="2143"/>
    </bk>
    <bk>
      <rc t="1" v="2144"/>
    </bk>
    <bk>
      <rc t="1" v="2145"/>
    </bk>
    <bk>
      <rc t="1" v="2146"/>
    </bk>
    <bk>
      <rc t="1" v="2147"/>
    </bk>
    <bk>
      <rc t="1" v="2148"/>
    </bk>
    <bk>
      <rc t="1" v="2149"/>
    </bk>
    <bk>
      <rc t="1" v="2150"/>
    </bk>
    <bk>
      <rc t="1" v="2151"/>
    </bk>
    <bk>
      <rc t="1" v="2152"/>
    </bk>
    <bk>
      <rc t="1" v="2153"/>
    </bk>
    <bk>
      <rc t="1" v="2154"/>
    </bk>
    <bk>
      <rc t="1" v="2155"/>
    </bk>
    <bk>
      <rc t="1" v="2156"/>
    </bk>
    <bk>
      <rc t="1" v="2157"/>
    </bk>
    <bk>
      <rc t="1" v="2158"/>
    </bk>
    <bk>
      <rc t="1" v="2159"/>
    </bk>
    <bk>
      <rc t="1" v="2160"/>
    </bk>
    <bk>
      <rc t="1" v="2161"/>
    </bk>
    <bk>
      <rc t="1" v="2162"/>
    </bk>
    <bk>
      <rc t="1" v="2163"/>
    </bk>
    <bk>
      <rc t="1" v="2164"/>
    </bk>
    <bk>
      <rc t="1" v="2165"/>
    </bk>
    <bk>
      <rc t="1" v="2166"/>
    </bk>
    <bk>
      <rc t="1" v="2167"/>
    </bk>
    <bk>
      <rc t="1" v="2168"/>
    </bk>
    <bk>
      <rc t="1" v="2169"/>
    </bk>
    <bk>
      <rc t="1" v="2170"/>
    </bk>
    <bk>
      <rc t="1" v="2171"/>
    </bk>
    <bk>
      <rc t="1" v="2172"/>
    </bk>
    <bk>
      <rc t="1" v="2173"/>
    </bk>
    <bk>
      <rc t="1" v="2174"/>
    </bk>
    <bk>
      <rc t="1" v="2175"/>
    </bk>
    <bk>
      <rc t="1" v="2176"/>
    </bk>
    <bk>
      <rc t="1" v="2177"/>
    </bk>
    <bk>
      <rc t="1" v="2178"/>
    </bk>
    <bk>
      <rc t="1" v="2179"/>
    </bk>
    <bk>
      <rc t="1" v="2180"/>
    </bk>
    <bk>
      <rc t="1" v="2181"/>
    </bk>
    <bk>
      <rc t="1" v="2182"/>
    </bk>
    <bk>
      <rc t="1" v="2183"/>
    </bk>
    <bk>
      <rc t="1" v="2184"/>
    </bk>
    <bk>
      <rc t="1" v="2185"/>
    </bk>
    <bk>
      <rc t="1" v="2186"/>
    </bk>
    <bk>
      <rc t="1" v="2187"/>
    </bk>
    <bk>
      <rc t="1" v="2188"/>
    </bk>
    <bk>
      <rc t="1" v="2189"/>
    </bk>
    <bk>
      <rc t="1" v="2190"/>
    </bk>
    <bk>
      <rc t="1" v="2191"/>
    </bk>
    <bk>
      <rc t="1" v="2192"/>
    </bk>
    <bk>
      <rc t="1" v="2193"/>
    </bk>
    <bk>
      <rc t="1" v="2194"/>
    </bk>
    <bk>
      <rc t="1" v="2195"/>
    </bk>
    <bk>
      <rc t="1" v="2196"/>
    </bk>
    <bk>
      <rc t="1" v="2197"/>
    </bk>
    <bk>
      <rc t="1" v="2198"/>
    </bk>
    <bk>
      <rc t="1" v="2199"/>
    </bk>
    <bk>
      <rc t="1" v="2200"/>
    </bk>
    <bk>
      <rc t="1" v="2201"/>
    </bk>
    <bk>
      <rc t="1" v="2202"/>
    </bk>
    <bk>
      <rc t="1" v="2203"/>
    </bk>
    <bk>
      <rc t="1" v="2204"/>
    </bk>
    <bk>
      <rc t="1" v="2205"/>
    </bk>
    <bk>
      <rc t="1" v="2206"/>
    </bk>
    <bk>
      <rc t="1" v="2207"/>
    </bk>
    <bk>
      <rc t="1" v="2208"/>
    </bk>
    <bk>
      <rc t="1" v="2209"/>
    </bk>
    <bk>
      <rc t="1" v="2210"/>
    </bk>
    <bk>
      <rc t="1" v="2211"/>
    </bk>
    <bk>
      <rc t="1" v="2212"/>
    </bk>
    <bk>
      <rc t="1" v="2213"/>
    </bk>
    <bk>
      <rc t="1" v="2214"/>
    </bk>
    <bk>
      <rc t="1" v="2215"/>
    </bk>
    <bk>
      <rc t="1" v="2216"/>
    </bk>
    <bk>
      <rc t="1" v="2217"/>
    </bk>
    <bk>
      <rc t="1" v="2218"/>
    </bk>
    <bk>
      <rc t="1" v="2219"/>
    </bk>
    <bk>
      <rc t="1" v="2220"/>
    </bk>
    <bk>
      <rc t="1" v="2221"/>
    </bk>
    <bk>
      <rc t="1" v="2222"/>
    </bk>
    <bk>
      <rc t="1" v="2223"/>
    </bk>
    <bk>
      <rc t="1" v="2224"/>
    </bk>
    <bk>
      <rc t="1" v="2225"/>
    </bk>
    <bk>
      <rc t="1" v="2226"/>
    </bk>
    <bk>
      <rc t="1" v="2227"/>
    </bk>
    <bk>
      <rc t="1" v="2228"/>
    </bk>
    <bk>
      <rc t="1" v="2229"/>
    </bk>
    <bk>
      <rc t="1" v="2230"/>
    </bk>
    <bk>
      <rc t="1" v="2231"/>
    </bk>
    <bk>
      <rc t="1" v="2232"/>
    </bk>
    <bk>
      <rc t="1" v="2233"/>
    </bk>
    <bk>
      <rc t="1" v="2234"/>
    </bk>
    <bk>
      <rc t="1" v="2235"/>
    </bk>
    <bk>
      <rc t="1" v="2236"/>
    </bk>
    <bk>
      <rc t="1" v="2237"/>
    </bk>
    <bk>
      <rc t="1" v="2238"/>
    </bk>
    <bk>
      <rc t="1" v="2239"/>
    </bk>
    <bk>
      <rc t="1" v="2240"/>
    </bk>
    <bk>
      <rc t="1" v="2241"/>
    </bk>
    <bk>
      <rc t="1" v="2242"/>
    </bk>
    <bk>
      <rc t="1" v="2243"/>
    </bk>
    <bk>
      <rc t="1" v="2244"/>
    </bk>
    <bk>
      <rc t="1" v="2245"/>
    </bk>
    <bk>
      <rc t="1" v="2246"/>
    </bk>
    <bk>
      <rc t="1" v="2247"/>
    </bk>
    <bk>
      <rc t="1" v="2248"/>
    </bk>
    <bk>
      <rc t="1" v="2249"/>
    </bk>
    <bk>
      <rc t="1" v="2250"/>
    </bk>
    <bk>
      <rc t="1" v="2251"/>
    </bk>
    <bk>
      <rc t="1" v="2252"/>
    </bk>
    <bk>
      <rc t="1" v="2253"/>
    </bk>
    <bk>
      <rc t="1" v="2254"/>
    </bk>
    <bk>
      <rc t="1" v="2255"/>
    </bk>
    <bk>
      <rc t="1" v="2256"/>
    </bk>
    <bk>
      <rc t="1" v="2257"/>
    </bk>
    <bk>
      <rc t="1" v="2258"/>
    </bk>
    <bk>
      <rc t="1" v="2259"/>
    </bk>
    <bk>
      <rc t="1" v="2260"/>
    </bk>
    <bk>
      <rc t="1" v="2261"/>
    </bk>
    <bk>
      <rc t="1" v="2262"/>
    </bk>
    <bk>
      <rc t="1" v="2263"/>
    </bk>
    <bk>
      <rc t="1" v="2264"/>
    </bk>
    <bk>
      <rc t="1" v="2265"/>
    </bk>
    <bk>
      <rc t="1" v="2266"/>
    </bk>
    <bk>
      <rc t="1" v="2267"/>
    </bk>
    <bk>
      <rc t="1" v="2268"/>
    </bk>
    <bk>
      <rc t="1" v="2269"/>
    </bk>
    <bk>
      <rc t="1" v="2270"/>
    </bk>
    <bk>
      <rc t="1" v="2271"/>
    </bk>
    <bk>
      <rc t="1" v="2272"/>
    </bk>
    <bk>
      <rc t="1" v="2273"/>
    </bk>
    <bk>
      <rc t="1" v="2274"/>
    </bk>
    <bk>
      <rc t="1" v="2275"/>
    </bk>
    <bk>
      <rc t="1" v="2276"/>
    </bk>
    <bk>
      <rc t="1" v="2277"/>
    </bk>
    <bk>
      <rc t="1" v="2278"/>
    </bk>
    <bk>
      <rc t="1" v="2279"/>
    </bk>
    <bk>
      <rc t="1" v="2280"/>
    </bk>
    <bk>
      <rc t="1" v="2281"/>
    </bk>
    <bk>
      <rc t="1" v="2282"/>
    </bk>
    <bk>
      <rc t="1" v="2283"/>
    </bk>
    <bk>
      <rc t="1" v="2284"/>
    </bk>
    <bk>
      <rc t="1" v="2285"/>
    </bk>
    <bk>
      <rc t="1" v="2286"/>
    </bk>
    <bk>
      <rc t="1" v="2287"/>
    </bk>
    <bk>
      <rc t="1" v="2288"/>
    </bk>
    <bk>
      <rc t="1" v="2289"/>
    </bk>
    <bk>
      <rc t="1" v="2290"/>
    </bk>
    <bk>
      <rc t="1" v="2291"/>
    </bk>
    <bk>
      <rc t="1" v="2292"/>
    </bk>
    <bk>
      <rc t="1" v="2293"/>
    </bk>
    <bk>
      <rc t="1" v="2294"/>
    </bk>
    <bk>
      <rc t="1" v="2295"/>
    </bk>
    <bk>
      <rc t="1" v="2296"/>
    </bk>
    <bk>
      <rc t="1" v="2297"/>
    </bk>
    <bk>
      <rc t="1" v="2298"/>
    </bk>
    <bk>
      <rc t="1" v="2299"/>
    </bk>
    <bk>
      <rc t="1" v="2300"/>
    </bk>
    <bk>
      <rc t="1" v="2301"/>
    </bk>
    <bk>
      <rc t="1" v="2302"/>
    </bk>
    <bk>
      <rc t="1" v="2303"/>
    </bk>
    <bk>
      <rc t="1" v="2304"/>
    </bk>
    <bk>
      <rc t="1" v="2305"/>
    </bk>
    <bk>
      <rc t="1" v="2306"/>
    </bk>
    <bk>
      <rc t="1" v="2307"/>
    </bk>
    <bk>
      <rc t="1" v="2308"/>
    </bk>
    <bk>
      <rc t="1" v="2309"/>
    </bk>
    <bk>
      <rc t="1" v="2310"/>
    </bk>
    <bk>
      <rc t="1" v="2311"/>
    </bk>
    <bk>
      <rc t="1" v="2312"/>
    </bk>
    <bk>
      <rc t="1" v="2313"/>
    </bk>
    <bk>
      <rc t="1" v="2314"/>
    </bk>
    <bk>
      <rc t="1" v="2315"/>
    </bk>
    <bk>
      <rc t="1" v="2316"/>
    </bk>
    <bk>
      <rc t="1" v="2317"/>
    </bk>
    <bk>
      <rc t="1" v="2318"/>
    </bk>
    <bk>
      <rc t="1" v="2319"/>
    </bk>
    <bk>
      <rc t="1" v="2320"/>
    </bk>
    <bk>
      <rc t="1" v="2321"/>
    </bk>
    <bk>
      <rc t="1" v="2322"/>
    </bk>
    <bk>
      <rc t="1" v="2323"/>
    </bk>
    <bk>
      <rc t="1" v="2324"/>
    </bk>
    <bk>
      <rc t="1" v="2325"/>
    </bk>
    <bk>
      <rc t="1" v="2326"/>
    </bk>
    <bk>
      <rc t="1" v="2327"/>
    </bk>
    <bk>
      <rc t="1" v="2328"/>
    </bk>
    <bk>
      <rc t="1" v="2329"/>
    </bk>
    <bk>
      <rc t="1" v="2330"/>
    </bk>
    <bk>
      <rc t="1" v="2331"/>
    </bk>
    <bk>
      <rc t="1" v="2332"/>
    </bk>
    <bk>
      <rc t="1" v="2333"/>
    </bk>
    <bk>
      <rc t="1" v="2334"/>
    </bk>
    <bk>
      <rc t="1" v="2335"/>
    </bk>
    <bk>
      <rc t="1" v="2336"/>
    </bk>
    <bk>
      <rc t="1" v="2337"/>
    </bk>
    <bk>
      <rc t="1" v="2338"/>
    </bk>
    <bk>
      <rc t="1" v="2339"/>
    </bk>
    <bk>
      <rc t="1" v="2340"/>
    </bk>
    <bk>
      <rc t="1" v="2341"/>
    </bk>
    <bk>
      <rc t="1" v="2342"/>
    </bk>
    <bk>
      <rc t="1" v="2343"/>
    </bk>
    <bk>
      <rc t="1" v="2344"/>
    </bk>
    <bk>
      <rc t="1" v="2345"/>
    </bk>
    <bk>
      <rc t="1" v="2346"/>
    </bk>
    <bk>
      <rc t="1" v="2347"/>
    </bk>
    <bk>
      <rc t="1" v="2348"/>
    </bk>
    <bk>
      <rc t="1" v="2349"/>
    </bk>
    <bk>
      <rc t="1" v="2350"/>
    </bk>
    <bk>
      <rc t="1" v="2351"/>
    </bk>
    <bk>
      <rc t="1" v="2352"/>
    </bk>
    <bk>
      <rc t="1" v="2353"/>
    </bk>
    <bk>
      <rc t="1" v="2354"/>
    </bk>
    <bk>
      <rc t="1" v="2355"/>
    </bk>
    <bk>
      <rc t="1" v="2356"/>
    </bk>
    <bk>
      <rc t="1" v="2357"/>
    </bk>
    <bk>
      <rc t="1" v="2358"/>
    </bk>
    <bk>
      <rc t="1" v="2359"/>
    </bk>
    <bk>
      <rc t="1" v="2360"/>
    </bk>
    <bk>
      <rc t="1" v="2361"/>
    </bk>
    <bk>
      <rc t="1" v="2362"/>
    </bk>
    <bk>
      <rc t="1" v="2363"/>
    </bk>
    <bk>
      <rc t="1" v="2364"/>
    </bk>
    <bk>
      <rc t="1" v="2365"/>
    </bk>
    <bk>
      <rc t="1" v="2366"/>
    </bk>
    <bk>
      <rc t="1" v="2367"/>
    </bk>
    <bk>
      <rc t="1" v="2368"/>
    </bk>
    <bk>
      <rc t="1" v="2369"/>
    </bk>
    <bk>
      <rc t="1" v="2370"/>
    </bk>
    <bk>
      <rc t="1" v="2371"/>
    </bk>
    <bk>
      <rc t="1" v="2372"/>
    </bk>
    <bk>
      <rc t="1" v="2373"/>
    </bk>
    <bk>
      <rc t="1" v="2374"/>
    </bk>
    <bk>
      <rc t="1" v="2375"/>
    </bk>
    <bk>
      <rc t="1" v="2376"/>
    </bk>
    <bk>
      <rc t="1" v="2377"/>
    </bk>
    <bk>
      <rc t="1" v="2378"/>
    </bk>
    <bk>
      <rc t="1" v="2379"/>
    </bk>
    <bk>
      <rc t="1" v="2380"/>
    </bk>
    <bk>
      <rc t="1" v="2381"/>
    </bk>
    <bk>
      <rc t="1" v="2382"/>
    </bk>
    <bk>
      <rc t="1" v="2383"/>
    </bk>
    <bk>
      <rc t="1" v="2384"/>
    </bk>
    <bk>
      <rc t="1" v="2385"/>
    </bk>
    <bk>
      <rc t="1" v="2386"/>
    </bk>
    <bk>
      <rc t="1" v="2387"/>
    </bk>
    <bk>
      <rc t="1" v="2388"/>
    </bk>
    <bk>
      <rc t="1" v="2389"/>
    </bk>
    <bk>
      <rc t="1" v="2390"/>
    </bk>
    <bk>
      <rc t="1" v="2391"/>
    </bk>
    <bk>
      <rc t="1" v="2392"/>
    </bk>
    <bk>
      <rc t="1" v="2393"/>
    </bk>
    <bk>
      <rc t="1" v="2394"/>
    </bk>
    <bk>
      <rc t="1" v="2395"/>
    </bk>
    <bk>
      <rc t="1" v="2396"/>
    </bk>
    <bk>
      <rc t="1" v="2397"/>
    </bk>
    <bk>
      <rc t="1" v="2398"/>
    </bk>
    <bk>
      <rc t="1" v="2399"/>
    </bk>
    <bk>
      <rc t="1" v="2400"/>
    </bk>
    <bk>
      <rc t="1" v="2401"/>
    </bk>
    <bk>
      <rc t="1" v="2402"/>
    </bk>
    <bk>
      <rc t="1" v="2403"/>
    </bk>
    <bk>
      <rc t="1" v="2404"/>
    </bk>
    <bk>
      <rc t="1" v="2405"/>
    </bk>
    <bk>
      <rc t="1" v="2406"/>
    </bk>
    <bk>
      <rc t="1" v="2407"/>
    </bk>
    <bk>
      <rc t="1" v="2408"/>
    </bk>
    <bk>
      <rc t="1" v="2409"/>
    </bk>
    <bk>
      <rc t="1" v="2410"/>
    </bk>
    <bk>
      <rc t="1" v="2411"/>
    </bk>
    <bk>
      <rc t="1" v="2412"/>
    </bk>
    <bk>
      <rc t="1" v="2413"/>
    </bk>
    <bk>
      <rc t="1" v="2414"/>
    </bk>
    <bk>
      <rc t="1" v="2415"/>
    </bk>
    <bk>
      <rc t="1" v="2416"/>
    </bk>
    <bk>
      <rc t="1" v="2417"/>
    </bk>
    <bk>
      <rc t="1" v="2418"/>
    </bk>
    <bk>
      <rc t="1" v="2419"/>
    </bk>
    <bk>
      <rc t="1" v="2420"/>
    </bk>
    <bk>
      <rc t="1" v="2421"/>
    </bk>
    <bk>
      <rc t="1" v="2422"/>
    </bk>
    <bk>
      <rc t="1" v="2423"/>
    </bk>
    <bk>
      <rc t="1" v="2424"/>
    </bk>
    <bk>
      <rc t="1" v="2425"/>
    </bk>
    <bk>
      <rc t="1" v="2426"/>
    </bk>
    <bk>
      <rc t="1" v="2427"/>
    </bk>
    <bk>
      <rc t="1" v="2428"/>
    </bk>
    <bk>
      <rc t="1" v="2429"/>
    </bk>
    <bk>
      <rc t="1" v="2430"/>
    </bk>
    <bk>
      <rc t="1" v="2431"/>
    </bk>
    <bk>
      <rc t="1" v="2432"/>
    </bk>
    <bk>
      <rc t="1" v="2433"/>
    </bk>
    <bk>
      <rc t="1" v="2434"/>
    </bk>
    <bk>
      <rc t="1" v="2435"/>
    </bk>
    <bk>
      <rc t="1" v="2436"/>
    </bk>
    <bk>
      <rc t="1" v="2437"/>
    </bk>
    <bk>
      <rc t="1" v="2438"/>
    </bk>
    <bk>
      <rc t="1" v="2439"/>
    </bk>
    <bk>
      <rc t="1" v="2440"/>
    </bk>
    <bk>
      <rc t="1" v="2441"/>
    </bk>
    <bk>
      <rc t="1" v="2442"/>
    </bk>
    <bk>
      <rc t="1" v="2443"/>
    </bk>
    <bk>
      <rc t="1" v="2444"/>
    </bk>
    <bk>
      <rc t="1" v="2445"/>
    </bk>
    <bk>
      <rc t="1" v="2446"/>
    </bk>
    <bk>
      <rc t="1" v="2447"/>
    </bk>
    <bk>
      <rc t="1" v="2448"/>
    </bk>
    <bk>
      <rc t="1" v="2449"/>
    </bk>
    <bk>
      <rc t="1" v="2450"/>
    </bk>
    <bk>
      <rc t="1" v="2451"/>
    </bk>
    <bk>
      <rc t="1" v="2452"/>
    </bk>
    <bk>
      <rc t="1" v="2453"/>
    </bk>
    <bk>
      <rc t="1" v="2454"/>
    </bk>
    <bk>
      <rc t="1" v="2455"/>
    </bk>
    <bk>
      <rc t="1" v="2456"/>
    </bk>
    <bk>
      <rc t="1" v="2457"/>
    </bk>
    <bk>
      <rc t="1" v="2458"/>
    </bk>
    <bk>
      <rc t="1" v="2459"/>
    </bk>
    <bk>
      <rc t="1" v="2460"/>
    </bk>
    <bk>
      <rc t="1" v="2461"/>
    </bk>
    <bk>
      <rc t="1" v="2462"/>
    </bk>
    <bk>
      <rc t="1" v="2463"/>
    </bk>
    <bk>
      <rc t="1" v="2464"/>
    </bk>
    <bk>
      <rc t="1" v="2465"/>
    </bk>
    <bk>
      <rc t="1" v="2466"/>
    </bk>
    <bk>
      <rc t="1" v="2467"/>
    </bk>
    <bk>
      <rc t="1" v="2468"/>
    </bk>
    <bk>
      <rc t="1" v="2469"/>
    </bk>
    <bk>
      <rc t="1" v="2470"/>
    </bk>
    <bk>
      <rc t="1" v="2471"/>
    </bk>
    <bk>
      <rc t="1" v="2472"/>
    </bk>
    <bk>
      <rc t="1" v="2473"/>
    </bk>
    <bk>
      <rc t="1" v="2474"/>
    </bk>
    <bk>
      <rc t="1" v="2475"/>
    </bk>
    <bk>
      <rc t="1" v="2476"/>
    </bk>
    <bk>
      <rc t="1" v="2477"/>
    </bk>
    <bk>
      <rc t="1" v="2478"/>
    </bk>
    <bk>
      <rc t="1" v="2479"/>
    </bk>
    <bk>
      <rc t="1" v="2480"/>
    </bk>
    <bk>
      <rc t="1" v="2481"/>
    </bk>
    <bk>
      <rc t="1" v="2482"/>
    </bk>
    <bk>
      <rc t="1" v="2483"/>
    </bk>
    <bk>
      <rc t="1" v="2484"/>
    </bk>
    <bk>
      <rc t="1" v="2485"/>
    </bk>
    <bk>
      <rc t="1" v="2486"/>
    </bk>
    <bk>
      <rc t="1" v="2487"/>
    </bk>
    <bk>
      <rc t="1" v="2488"/>
    </bk>
    <bk>
      <rc t="1" v="2489"/>
    </bk>
    <bk>
      <rc t="1" v="2490"/>
    </bk>
    <bk>
      <rc t="1" v="2491"/>
    </bk>
    <bk>
      <rc t="1" v="2492"/>
    </bk>
    <bk>
      <rc t="1" v="2493"/>
    </bk>
    <bk>
      <rc t="1" v="2494"/>
    </bk>
    <bk>
      <rc t="1" v="2495"/>
    </bk>
    <bk>
      <rc t="1" v="2496"/>
    </bk>
    <bk>
      <rc t="1" v="2497"/>
    </bk>
    <bk>
      <rc t="1" v="2498"/>
    </bk>
    <bk>
      <rc t="1" v="2499"/>
    </bk>
    <bk>
      <rc t="1" v="2500"/>
    </bk>
    <bk>
      <rc t="1" v="2501"/>
    </bk>
    <bk>
      <rc t="1" v="2502"/>
    </bk>
    <bk>
      <rc t="1" v="2503"/>
    </bk>
    <bk>
      <rc t="1" v="2504"/>
    </bk>
    <bk>
      <rc t="1" v="2505"/>
    </bk>
    <bk>
      <rc t="1" v="2506"/>
    </bk>
    <bk>
      <rc t="1" v="2507"/>
    </bk>
    <bk>
      <rc t="1" v="2508"/>
    </bk>
    <bk>
      <rc t="1" v="2509"/>
    </bk>
    <bk>
      <rc t="1" v="2510"/>
    </bk>
    <bk>
      <rc t="1" v="2511"/>
    </bk>
    <bk>
      <rc t="1" v="2512"/>
    </bk>
    <bk>
      <rc t="1" v="2513"/>
    </bk>
    <bk>
      <rc t="1" v="2514"/>
    </bk>
    <bk>
      <rc t="1" v="2515"/>
    </bk>
    <bk>
      <rc t="1" v="2516"/>
    </bk>
    <bk>
      <rc t="1" v="2517"/>
    </bk>
    <bk>
      <rc t="1" v="2518"/>
    </bk>
    <bk>
      <rc t="1" v="2519"/>
    </bk>
    <bk>
      <rc t="1" v="2520"/>
    </bk>
    <bk>
      <rc t="1" v="2521"/>
    </bk>
    <bk>
      <rc t="1" v="2522"/>
    </bk>
    <bk>
      <rc t="1" v="2523"/>
    </bk>
    <bk>
      <rc t="1" v="2524"/>
    </bk>
    <bk>
      <rc t="1" v="2525"/>
    </bk>
    <bk>
      <rc t="1" v="2526"/>
    </bk>
    <bk>
      <rc t="1" v="2527"/>
    </bk>
    <bk>
      <rc t="1" v="2528"/>
    </bk>
    <bk>
      <rc t="1" v="2529"/>
    </bk>
    <bk>
      <rc t="1" v="2530"/>
    </bk>
    <bk>
      <rc t="1" v="2531"/>
    </bk>
    <bk>
      <rc t="1" v="2532"/>
    </bk>
    <bk>
      <rc t="1" v="2533"/>
    </bk>
    <bk>
      <rc t="1" v="2534"/>
    </bk>
    <bk>
      <rc t="1" v="2535"/>
    </bk>
    <bk>
      <rc t="1" v="2536"/>
    </bk>
    <bk>
      <rc t="1" v="2537"/>
    </bk>
    <bk>
      <rc t="1" v="2538"/>
    </bk>
    <bk>
      <rc t="1" v="2539"/>
    </bk>
    <bk>
      <rc t="1" v="2540"/>
    </bk>
    <bk>
      <rc t="1" v="2541"/>
    </bk>
    <bk>
      <rc t="1" v="2542"/>
    </bk>
    <bk>
      <rc t="1" v="2543"/>
    </bk>
    <bk>
      <rc t="1" v="2544"/>
    </bk>
    <bk>
      <rc t="1" v="2545"/>
    </bk>
    <bk>
      <rc t="1" v="2546"/>
    </bk>
    <bk>
      <rc t="1" v="2547"/>
    </bk>
    <bk>
      <rc t="1" v="2548"/>
    </bk>
    <bk>
      <rc t="1" v="2549"/>
    </bk>
    <bk>
      <rc t="1" v="2550"/>
    </bk>
    <bk>
      <rc t="1" v="2551"/>
    </bk>
    <bk>
      <rc t="1" v="2552"/>
    </bk>
    <bk>
      <rc t="1" v="2553"/>
    </bk>
    <bk>
      <rc t="1" v="2554"/>
    </bk>
    <bk>
      <rc t="1" v="2555"/>
    </bk>
    <bk>
      <rc t="1" v="2556"/>
    </bk>
    <bk>
      <rc t="1" v="2557"/>
    </bk>
    <bk>
      <rc t="1" v="2558"/>
    </bk>
    <bk>
      <rc t="1" v="2559"/>
    </bk>
    <bk>
      <rc t="1" v="2560"/>
    </bk>
    <bk>
      <rc t="1" v="2561"/>
    </bk>
    <bk>
      <rc t="1" v="2562"/>
    </bk>
    <bk>
      <rc t="1" v="2563"/>
    </bk>
    <bk>
      <rc t="1" v="2564"/>
    </bk>
    <bk>
      <rc t="1" v="2565"/>
    </bk>
    <bk>
      <rc t="1" v="2566"/>
    </bk>
    <bk>
      <rc t="1" v="2567"/>
    </bk>
    <bk>
      <rc t="1" v="2568"/>
    </bk>
    <bk>
      <rc t="1" v="2569"/>
    </bk>
    <bk>
      <rc t="1" v="2570"/>
    </bk>
    <bk>
      <rc t="1" v="2571"/>
    </bk>
    <bk>
      <rc t="1" v="2572"/>
    </bk>
    <bk>
      <rc t="1" v="2573"/>
    </bk>
    <bk>
      <rc t="1" v="2574"/>
    </bk>
    <bk>
      <rc t="1" v="2575"/>
    </bk>
    <bk>
      <rc t="1" v="2576"/>
    </bk>
    <bk>
      <rc t="1" v="2577"/>
    </bk>
    <bk>
      <rc t="1" v="2578"/>
    </bk>
    <bk>
      <rc t="1" v="2579"/>
    </bk>
    <bk>
      <rc t="1" v="2580"/>
    </bk>
    <bk>
      <rc t="1" v="2581"/>
    </bk>
    <bk>
      <rc t="1" v="2582"/>
    </bk>
    <bk>
      <rc t="1" v="2583"/>
    </bk>
    <bk>
      <rc t="1" v="2584"/>
    </bk>
    <bk>
      <rc t="1" v="2585"/>
    </bk>
    <bk>
      <rc t="1" v="2586"/>
    </bk>
    <bk>
      <rc t="1" v="2587"/>
    </bk>
    <bk>
      <rc t="1" v="2588"/>
    </bk>
    <bk>
      <rc t="1" v="2589"/>
    </bk>
    <bk>
      <rc t="1" v="2590"/>
    </bk>
    <bk>
      <rc t="1" v="2591"/>
    </bk>
    <bk>
      <rc t="1" v="2592"/>
    </bk>
    <bk>
      <rc t="1" v="2593"/>
    </bk>
    <bk>
      <rc t="1" v="2594"/>
    </bk>
    <bk>
      <rc t="1" v="2595"/>
    </bk>
    <bk>
      <rc t="1" v="2596"/>
    </bk>
    <bk>
      <rc t="1" v="2597"/>
    </bk>
    <bk>
      <rc t="1" v="2598"/>
    </bk>
    <bk>
      <rc t="1" v="2599"/>
    </bk>
    <bk>
      <rc t="1" v="2600"/>
    </bk>
    <bk>
      <rc t="1" v="2601"/>
    </bk>
    <bk>
      <rc t="1" v="2602"/>
    </bk>
    <bk>
      <rc t="1" v="2603"/>
    </bk>
    <bk>
      <rc t="1" v="2604"/>
    </bk>
    <bk>
      <rc t="1" v="2605"/>
    </bk>
    <bk>
      <rc t="1" v="2606"/>
    </bk>
    <bk>
      <rc t="1" v="2607"/>
    </bk>
    <bk>
      <rc t="1" v="2608"/>
    </bk>
    <bk>
      <rc t="1" v="2609"/>
    </bk>
    <bk>
      <rc t="1" v="2610"/>
    </bk>
    <bk>
      <rc t="1" v="2611"/>
    </bk>
    <bk>
      <rc t="1" v="2612"/>
    </bk>
    <bk>
      <rc t="1" v="2613"/>
    </bk>
    <bk>
      <rc t="1" v="2614"/>
    </bk>
    <bk>
      <rc t="1" v="2615"/>
    </bk>
    <bk>
      <rc t="1" v="2616"/>
    </bk>
    <bk>
      <rc t="1" v="2617"/>
    </bk>
    <bk>
      <rc t="1" v="2618"/>
    </bk>
    <bk>
      <rc t="1" v="2619"/>
    </bk>
    <bk>
      <rc t="1" v="2620"/>
    </bk>
    <bk>
      <rc t="1" v="2621"/>
    </bk>
    <bk>
      <rc t="1" v="2622"/>
    </bk>
    <bk>
      <rc t="1" v="2623"/>
    </bk>
    <bk>
      <rc t="1" v="2624"/>
    </bk>
    <bk>
      <rc t="1" v="2625"/>
    </bk>
    <bk>
      <rc t="1" v="2626"/>
    </bk>
    <bk>
      <rc t="1" v="2627"/>
    </bk>
    <bk>
      <rc t="1" v="2628"/>
    </bk>
    <bk>
      <rc t="1" v="2629"/>
    </bk>
    <bk>
      <rc t="1" v="2630"/>
    </bk>
    <bk>
      <rc t="1" v="2631"/>
    </bk>
    <bk>
      <rc t="1" v="2632"/>
    </bk>
    <bk>
      <rc t="1" v="2633"/>
    </bk>
    <bk>
      <rc t="1" v="2634"/>
    </bk>
    <bk>
      <rc t="1" v="2635"/>
    </bk>
    <bk>
      <rc t="1" v="2636"/>
    </bk>
    <bk>
      <rc t="1" v="2637"/>
    </bk>
    <bk>
      <rc t="1" v="2638"/>
    </bk>
    <bk>
      <rc t="1" v="2639"/>
    </bk>
    <bk>
      <rc t="1" v="2640"/>
    </bk>
    <bk>
      <rc t="1" v="2641"/>
    </bk>
    <bk>
      <rc t="1" v="2642"/>
    </bk>
    <bk>
      <rc t="1" v="2643"/>
    </bk>
    <bk>
      <rc t="1" v="2644"/>
    </bk>
    <bk>
      <rc t="1" v="2645"/>
    </bk>
    <bk>
      <rc t="1" v="2646"/>
    </bk>
    <bk>
      <rc t="1" v="2647"/>
    </bk>
    <bk>
      <rc t="1" v="2648"/>
    </bk>
    <bk>
      <rc t="1" v="2649"/>
    </bk>
    <bk>
      <rc t="1" v="2650"/>
    </bk>
    <bk>
      <rc t="1" v="2651"/>
    </bk>
    <bk>
      <rc t="1" v="2652"/>
    </bk>
    <bk>
      <rc t="1" v="2653"/>
    </bk>
    <bk>
      <rc t="1" v="2654"/>
    </bk>
    <bk>
      <rc t="1" v="2655"/>
    </bk>
    <bk>
      <rc t="1" v="2656"/>
    </bk>
    <bk>
      <rc t="1" v="2657"/>
    </bk>
    <bk>
      <rc t="1" v="2658"/>
    </bk>
    <bk>
      <rc t="1" v="2659"/>
    </bk>
    <bk>
      <rc t="1" v="2660"/>
    </bk>
    <bk>
      <rc t="1" v="2661"/>
    </bk>
    <bk>
      <rc t="1" v="2662"/>
    </bk>
    <bk>
      <rc t="1" v="2663"/>
    </bk>
    <bk>
      <rc t="1" v="2664"/>
    </bk>
    <bk>
      <rc t="1" v="2665"/>
    </bk>
    <bk>
      <rc t="1" v="2666"/>
    </bk>
    <bk>
      <rc t="1" v="2667"/>
    </bk>
    <bk>
      <rc t="1" v="2668"/>
    </bk>
    <bk>
      <rc t="1" v="2669"/>
    </bk>
    <bk>
      <rc t="1" v="2670"/>
    </bk>
    <bk>
      <rc t="1" v="2671"/>
    </bk>
    <bk>
      <rc t="1" v="2672"/>
    </bk>
    <bk>
      <rc t="1" v="2673"/>
    </bk>
    <bk>
      <rc t="1" v="2674"/>
    </bk>
    <bk>
      <rc t="1" v="2675"/>
    </bk>
    <bk>
      <rc t="1" v="2676"/>
    </bk>
    <bk>
      <rc t="1" v="2677"/>
    </bk>
    <bk>
      <rc t="1" v="2678"/>
    </bk>
    <bk>
      <rc t="1" v="2679"/>
    </bk>
    <bk>
      <rc t="1" v="2680"/>
    </bk>
    <bk>
      <rc t="1" v="2681"/>
    </bk>
    <bk>
      <rc t="1" v="2682"/>
    </bk>
    <bk>
      <rc t="1" v="2683"/>
    </bk>
    <bk>
      <rc t="1" v="2684"/>
    </bk>
    <bk>
      <rc t="1" v="2685"/>
    </bk>
    <bk>
      <rc t="1" v="2686"/>
    </bk>
    <bk>
      <rc t="1" v="2687"/>
    </bk>
    <bk>
      <rc t="1" v="2688"/>
    </bk>
    <bk>
      <rc t="1" v="2689"/>
    </bk>
    <bk>
      <rc t="1" v="2690"/>
    </bk>
    <bk>
      <rc t="1" v="2691"/>
    </bk>
    <bk>
      <rc t="1" v="2692"/>
    </bk>
    <bk>
      <rc t="1" v="2693"/>
    </bk>
    <bk>
      <rc t="1" v="2694"/>
    </bk>
    <bk>
      <rc t="1" v="2695"/>
    </bk>
    <bk>
      <rc t="1" v="2696"/>
    </bk>
    <bk>
      <rc t="1" v="2697"/>
    </bk>
    <bk>
      <rc t="1" v="2698"/>
    </bk>
    <bk>
      <rc t="1" v="2699"/>
    </bk>
    <bk>
      <rc t="1" v="2700"/>
    </bk>
    <bk>
      <rc t="1" v="2701"/>
    </bk>
    <bk>
      <rc t="1" v="2702"/>
    </bk>
    <bk>
      <rc t="1" v="2703"/>
    </bk>
    <bk>
      <rc t="1" v="2704"/>
    </bk>
    <bk>
      <rc t="1" v="2705"/>
    </bk>
    <bk>
      <rc t="1" v="2706"/>
    </bk>
    <bk>
      <rc t="1" v="2707"/>
    </bk>
    <bk>
      <rc t="1" v="2708"/>
    </bk>
    <bk>
      <rc t="1" v="2709"/>
    </bk>
    <bk>
      <rc t="1" v="2710"/>
    </bk>
    <bk>
      <rc t="1" v="2711"/>
    </bk>
    <bk>
      <rc t="1" v="2712"/>
    </bk>
    <bk>
      <rc t="1" v="2713"/>
    </bk>
    <bk>
      <rc t="1" v="2714"/>
    </bk>
    <bk>
      <rc t="1" v="2715"/>
    </bk>
    <bk>
      <rc t="1" v="2716"/>
    </bk>
    <bk>
      <rc t="1" v="2717"/>
    </bk>
    <bk>
      <rc t="1" v="2718"/>
    </bk>
    <bk>
      <rc t="1" v="2719"/>
    </bk>
    <bk>
      <rc t="1" v="2720"/>
    </bk>
    <bk>
      <rc t="1" v="2721"/>
    </bk>
    <bk>
      <rc t="1" v="2722"/>
    </bk>
    <bk>
      <rc t="1" v="2723"/>
    </bk>
    <bk>
      <rc t="1" v="2724"/>
    </bk>
    <bk>
      <rc t="1" v="2725"/>
    </bk>
    <bk>
      <rc t="1" v="2726"/>
    </bk>
    <bk>
      <rc t="1" v="2727"/>
    </bk>
    <bk>
      <rc t="1" v="2728"/>
    </bk>
    <bk>
      <rc t="1" v="2729"/>
    </bk>
    <bk>
      <rc t="1" v="2730"/>
    </bk>
    <bk>
      <rc t="1" v="2731"/>
    </bk>
    <bk>
      <rc t="1" v="2732"/>
    </bk>
    <bk>
      <rc t="1" v="2733"/>
    </bk>
    <bk>
      <rc t="1" v="2734"/>
    </bk>
    <bk>
      <rc t="1" v="2735"/>
    </bk>
    <bk>
      <rc t="1" v="2736"/>
    </bk>
    <bk>
      <rc t="1" v="2737"/>
    </bk>
    <bk>
      <rc t="1" v="2738"/>
    </bk>
    <bk>
      <rc t="1" v="2739"/>
    </bk>
    <bk>
      <rc t="1" v="2740"/>
    </bk>
    <bk>
      <rc t="1" v="2741"/>
    </bk>
    <bk>
      <rc t="1" v="2742"/>
    </bk>
    <bk>
      <rc t="1" v="2743"/>
    </bk>
    <bk>
      <rc t="1" v="2744"/>
    </bk>
    <bk>
      <rc t="1" v="2745"/>
    </bk>
    <bk>
      <rc t="1" v="2746"/>
    </bk>
    <bk>
      <rc t="1" v="2747"/>
    </bk>
    <bk>
      <rc t="1" v="2748"/>
    </bk>
    <bk>
      <rc t="1" v="2749"/>
    </bk>
    <bk>
      <rc t="1" v="2750"/>
    </bk>
    <bk>
      <rc t="1" v="2751"/>
    </bk>
    <bk>
      <rc t="1" v="2752"/>
    </bk>
    <bk>
      <rc t="1" v="2753"/>
    </bk>
    <bk>
      <rc t="1" v="2754"/>
    </bk>
    <bk>
      <rc t="1" v="2755"/>
    </bk>
    <bk>
      <rc t="1" v="2756"/>
    </bk>
    <bk>
      <rc t="1" v="2757"/>
    </bk>
    <bk>
      <rc t="1" v="2758"/>
    </bk>
    <bk>
      <rc t="1" v="2759"/>
    </bk>
    <bk>
      <rc t="1" v="2760"/>
    </bk>
    <bk>
      <rc t="1" v="2761"/>
    </bk>
    <bk>
      <rc t="1" v="2762"/>
    </bk>
    <bk>
      <rc t="1" v="2763"/>
    </bk>
    <bk>
      <rc t="1" v="2764"/>
    </bk>
    <bk>
      <rc t="1" v="2765"/>
    </bk>
    <bk>
      <rc t="1" v="2766"/>
    </bk>
    <bk>
      <rc t="1" v="2767"/>
    </bk>
    <bk>
      <rc t="1" v="2768"/>
    </bk>
    <bk>
      <rc t="1" v="2769"/>
    </bk>
    <bk>
      <rc t="1" v="2770"/>
    </bk>
    <bk>
      <rc t="1" v="2771"/>
    </bk>
    <bk>
      <rc t="1" v="2772"/>
    </bk>
    <bk>
      <rc t="1" v="2773"/>
    </bk>
    <bk>
      <rc t="1" v="2774"/>
    </bk>
    <bk>
      <rc t="1" v="2775"/>
    </bk>
    <bk>
      <rc t="1" v="2776"/>
    </bk>
    <bk>
      <rc t="1" v="2777"/>
    </bk>
    <bk>
      <rc t="1" v="2778"/>
    </bk>
    <bk>
      <rc t="1" v="2779"/>
    </bk>
    <bk>
      <rc t="1" v="2780"/>
    </bk>
    <bk>
      <rc t="1" v="2781"/>
    </bk>
    <bk>
      <rc t="1" v="2782"/>
    </bk>
    <bk>
      <rc t="1" v="2783"/>
    </bk>
    <bk>
      <rc t="1" v="2784"/>
    </bk>
    <bk>
      <rc t="1" v="2785"/>
    </bk>
    <bk>
      <rc t="1" v="2786"/>
    </bk>
    <bk>
      <rc t="1" v="2787"/>
    </bk>
    <bk>
      <rc t="1" v="2788"/>
    </bk>
    <bk>
      <rc t="1" v="2789"/>
    </bk>
    <bk>
      <rc t="1" v="2790"/>
    </bk>
    <bk>
      <rc t="1" v="2791"/>
    </bk>
    <bk>
      <rc t="1" v="2792"/>
    </bk>
    <bk>
      <rc t="1" v="2793"/>
    </bk>
    <bk>
      <rc t="1" v="2794"/>
    </bk>
    <bk>
      <rc t="1" v="2795"/>
    </bk>
    <bk>
      <rc t="1" v="2796"/>
    </bk>
    <bk>
      <rc t="1" v="2797"/>
    </bk>
    <bk>
      <rc t="1" v="2798"/>
    </bk>
    <bk>
      <rc t="1" v="2799"/>
    </bk>
    <bk>
      <rc t="1" v="2800"/>
    </bk>
    <bk>
      <rc t="1" v="2801"/>
    </bk>
    <bk>
      <rc t="1" v="2802"/>
    </bk>
    <bk>
      <rc t="1" v="2803"/>
    </bk>
    <bk>
      <rc t="1" v="2804"/>
    </bk>
    <bk>
      <rc t="1" v="2805"/>
    </bk>
    <bk>
      <rc t="1" v="2806"/>
    </bk>
    <bk>
      <rc t="1" v="2807"/>
    </bk>
    <bk>
      <rc t="1" v="2808"/>
    </bk>
    <bk>
      <rc t="1" v="2809"/>
    </bk>
    <bk>
      <rc t="1" v="2810"/>
    </bk>
    <bk>
      <rc t="1" v="2811"/>
    </bk>
    <bk>
      <rc t="1" v="2812"/>
    </bk>
    <bk>
      <rc t="1" v="2813"/>
    </bk>
    <bk>
      <rc t="1" v="2814"/>
    </bk>
    <bk>
      <rc t="1" v="2815"/>
    </bk>
    <bk>
      <rc t="1" v="2816"/>
    </bk>
    <bk>
      <rc t="1" v="2817"/>
    </bk>
    <bk>
      <rc t="1" v="2818"/>
    </bk>
    <bk>
      <rc t="1" v="2819"/>
    </bk>
    <bk>
      <rc t="1" v="2820"/>
    </bk>
    <bk>
      <rc t="1" v="2821"/>
    </bk>
    <bk>
      <rc t="1" v="2822"/>
    </bk>
    <bk>
      <rc t="1" v="2823"/>
    </bk>
    <bk>
      <rc t="1" v="2824"/>
    </bk>
    <bk>
      <rc t="1" v="2825"/>
    </bk>
    <bk>
      <rc t="1" v="2826"/>
    </bk>
    <bk>
      <rc t="1" v="2827"/>
    </bk>
    <bk>
      <rc t="1" v="2828"/>
    </bk>
    <bk>
      <rc t="1" v="2829"/>
    </bk>
    <bk>
      <rc t="1" v="2830"/>
    </bk>
    <bk>
      <rc t="1" v="2831"/>
    </bk>
    <bk>
      <rc t="1" v="2832"/>
    </bk>
    <bk>
      <rc t="1" v="2833"/>
    </bk>
    <bk>
      <rc t="1" v="2834"/>
    </bk>
    <bk>
      <rc t="1" v="2835"/>
    </bk>
    <bk>
      <rc t="1" v="2836"/>
    </bk>
    <bk>
      <rc t="1" v="2837"/>
    </bk>
    <bk>
      <rc t="1" v="2838"/>
    </bk>
    <bk>
      <rc t="1" v="2839"/>
    </bk>
    <bk>
      <rc t="1" v="2840"/>
    </bk>
    <bk>
      <rc t="1" v="2841"/>
    </bk>
    <bk>
      <rc t="1" v="2842"/>
    </bk>
    <bk>
      <rc t="1" v="2843"/>
    </bk>
    <bk>
      <rc t="1" v="2844"/>
    </bk>
    <bk>
      <rc t="1" v="2845"/>
    </bk>
    <bk>
      <rc t="1" v="2846"/>
    </bk>
    <bk>
      <rc t="1" v="2847"/>
    </bk>
    <bk>
      <rc t="1" v="2848"/>
    </bk>
    <bk>
      <rc t="1" v="2849"/>
    </bk>
    <bk>
      <rc t="1" v="2850"/>
    </bk>
    <bk>
      <rc t="1" v="2851"/>
    </bk>
    <bk>
      <rc t="1" v="2852"/>
    </bk>
    <bk>
      <rc t="1" v="2853"/>
    </bk>
    <bk>
      <rc t="1" v="2854"/>
    </bk>
    <bk>
      <rc t="1" v="2855"/>
    </bk>
    <bk>
      <rc t="1" v="2856"/>
    </bk>
    <bk>
      <rc t="1" v="2857"/>
    </bk>
    <bk>
      <rc t="1" v="2858"/>
    </bk>
    <bk>
      <rc t="1" v="2859"/>
    </bk>
    <bk>
      <rc t="1" v="2860"/>
    </bk>
    <bk>
      <rc t="1" v="2861"/>
    </bk>
    <bk>
      <rc t="1" v="2862"/>
    </bk>
    <bk>
      <rc t="1" v="2863"/>
    </bk>
    <bk>
      <rc t="1" v="2864"/>
    </bk>
    <bk>
      <rc t="1" v="2865"/>
    </bk>
    <bk>
      <rc t="1" v="2866"/>
    </bk>
    <bk>
      <rc t="1" v="2867"/>
    </bk>
    <bk>
      <rc t="1" v="2868"/>
    </bk>
    <bk>
      <rc t="1" v="2869"/>
    </bk>
    <bk>
      <rc t="1" v="2870"/>
    </bk>
    <bk>
      <rc t="1" v="2871"/>
    </bk>
    <bk>
      <rc t="1" v="2872"/>
    </bk>
    <bk>
      <rc t="1" v="2873"/>
    </bk>
    <bk>
      <rc t="1" v="2874"/>
    </bk>
    <bk>
      <rc t="1" v="2875"/>
    </bk>
    <bk>
      <rc t="1" v="2876"/>
    </bk>
    <bk>
      <rc t="1" v="2877"/>
    </bk>
    <bk>
      <rc t="1" v="2878"/>
    </bk>
    <bk>
      <rc t="1" v="2879"/>
    </bk>
    <bk>
      <rc t="1" v="2880"/>
    </bk>
    <bk>
      <rc t="1" v="2881"/>
    </bk>
    <bk>
      <rc t="1" v="2882"/>
    </bk>
    <bk>
      <rc t="1" v="2883"/>
    </bk>
    <bk>
      <rc t="1" v="2884"/>
    </bk>
    <bk>
      <rc t="1" v="2885"/>
    </bk>
    <bk>
      <rc t="1" v="2886"/>
    </bk>
    <bk>
      <rc t="1" v="2887"/>
    </bk>
    <bk>
      <rc t="1" v="2888"/>
    </bk>
    <bk>
      <rc t="1" v="2889"/>
    </bk>
    <bk>
      <rc t="1" v="2890"/>
    </bk>
    <bk>
      <rc t="1" v="2891"/>
    </bk>
    <bk>
      <rc t="1" v="2892"/>
    </bk>
    <bk>
      <rc t="1" v="2893"/>
    </bk>
    <bk>
      <rc t="1" v="2894"/>
    </bk>
    <bk>
      <rc t="1" v="2895"/>
    </bk>
    <bk>
      <rc t="1" v="2896"/>
    </bk>
    <bk>
      <rc t="1" v="2897"/>
    </bk>
    <bk>
      <rc t="1" v="2898"/>
    </bk>
    <bk>
      <rc t="1" v="2899"/>
    </bk>
    <bk>
      <rc t="1" v="2900"/>
    </bk>
    <bk>
      <rc t="1" v="2901"/>
    </bk>
    <bk>
      <rc t="1" v="2902"/>
    </bk>
    <bk>
      <rc t="1" v="2903"/>
    </bk>
    <bk>
      <rc t="1" v="2904"/>
    </bk>
    <bk>
      <rc t="1" v="2905"/>
    </bk>
    <bk>
      <rc t="1" v="2906"/>
    </bk>
    <bk>
      <rc t="1" v="2907"/>
    </bk>
    <bk>
      <rc t="1" v="2908"/>
    </bk>
    <bk>
      <rc t="1" v="2909"/>
    </bk>
    <bk>
      <rc t="1" v="2910"/>
    </bk>
    <bk>
      <rc t="1" v="2911"/>
    </bk>
    <bk>
      <rc t="1" v="2912"/>
    </bk>
    <bk>
      <rc t="1" v="2913"/>
    </bk>
    <bk>
      <rc t="1" v="2914"/>
    </bk>
    <bk>
      <rc t="1" v="2915"/>
    </bk>
    <bk>
      <rc t="1" v="2916"/>
    </bk>
    <bk>
      <rc t="1" v="2917"/>
    </bk>
    <bk>
      <rc t="1" v="2918"/>
    </bk>
    <bk>
      <rc t="1" v="2919"/>
    </bk>
    <bk>
      <rc t="1" v="2920"/>
    </bk>
    <bk>
      <rc t="1" v="2921"/>
    </bk>
    <bk>
      <rc t="1" v="2922"/>
    </bk>
    <bk>
      <rc t="1" v="2923"/>
    </bk>
    <bk>
      <rc t="1" v="2924"/>
    </bk>
    <bk>
      <rc t="1" v="2925"/>
    </bk>
    <bk>
      <rc t="1" v="2926"/>
    </bk>
    <bk>
      <rc t="1" v="2927"/>
    </bk>
    <bk>
      <rc t="1" v="2928"/>
    </bk>
    <bk>
      <rc t="1" v="2929"/>
    </bk>
    <bk>
      <rc t="1" v="2930"/>
    </bk>
    <bk>
      <rc t="1" v="2931"/>
    </bk>
    <bk>
      <rc t="1" v="2932"/>
    </bk>
    <bk>
      <rc t="1" v="2933"/>
    </bk>
    <bk>
      <rc t="1" v="2934"/>
    </bk>
    <bk>
      <rc t="1" v="2935"/>
    </bk>
    <bk>
      <rc t="1" v="2936"/>
    </bk>
    <bk>
      <rc t="1" v="2937"/>
    </bk>
    <bk>
      <rc t="1" v="2938"/>
    </bk>
    <bk>
      <rc t="1" v="2939"/>
    </bk>
    <bk>
      <rc t="1" v="2940"/>
    </bk>
    <bk>
      <rc t="1" v="2941"/>
    </bk>
    <bk>
      <rc t="1" v="2942"/>
    </bk>
    <bk>
      <rc t="1" v="2943"/>
    </bk>
    <bk>
      <rc t="1" v="2944"/>
    </bk>
    <bk>
      <rc t="1" v="2945"/>
    </bk>
    <bk>
      <rc t="1" v="2946"/>
    </bk>
    <bk>
      <rc t="1" v="2947"/>
    </bk>
    <bk>
      <rc t="1" v="2948"/>
    </bk>
    <bk>
      <rc t="1" v="2949"/>
    </bk>
    <bk>
      <rc t="1" v="2950"/>
    </bk>
    <bk>
      <rc t="1" v="2951"/>
    </bk>
    <bk>
      <rc t="1" v="2952"/>
    </bk>
    <bk>
      <rc t="1" v="2953"/>
    </bk>
    <bk>
      <rc t="1" v="2954"/>
    </bk>
    <bk>
      <rc t="1" v="2955"/>
    </bk>
    <bk>
      <rc t="1" v="2956"/>
    </bk>
    <bk>
      <rc t="1" v="2957"/>
    </bk>
    <bk>
      <rc t="1" v="2958"/>
    </bk>
    <bk>
      <rc t="1" v="2959"/>
    </bk>
    <bk>
      <rc t="1" v="2960"/>
    </bk>
    <bk>
      <rc t="1" v="2961"/>
    </bk>
    <bk>
      <rc t="1" v="2962"/>
    </bk>
    <bk>
      <rc t="1" v="2963"/>
    </bk>
    <bk>
      <rc t="1" v="2964"/>
    </bk>
    <bk>
      <rc t="1" v="2965"/>
    </bk>
    <bk>
      <rc t="1" v="2966"/>
    </bk>
    <bk>
      <rc t="1" v="2967"/>
    </bk>
    <bk>
      <rc t="1" v="2968"/>
    </bk>
    <bk>
      <rc t="1" v="2969"/>
    </bk>
    <bk>
      <rc t="1" v="2970"/>
    </bk>
    <bk>
      <rc t="1" v="2971"/>
    </bk>
    <bk>
      <rc t="1" v="2972"/>
    </bk>
    <bk>
      <rc t="1" v="2973"/>
    </bk>
    <bk>
      <rc t="1" v="2974"/>
    </bk>
    <bk>
      <rc t="1" v="2975"/>
    </bk>
    <bk>
      <rc t="1" v="2976"/>
    </bk>
    <bk>
      <rc t="1" v="2977"/>
    </bk>
    <bk>
      <rc t="1" v="2978"/>
    </bk>
    <bk>
      <rc t="1" v="2979"/>
    </bk>
    <bk>
      <rc t="1" v="2980"/>
    </bk>
    <bk>
      <rc t="1" v="2981"/>
    </bk>
    <bk>
      <rc t="1" v="2982"/>
    </bk>
    <bk>
      <rc t="1" v="2983"/>
    </bk>
    <bk>
      <rc t="1" v="2984"/>
    </bk>
    <bk>
      <rc t="1" v="2985"/>
    </bk>
    <bk>
      <rc t="1" v="2986"/>
    </bk>
    <bk>
      <rc t="1" v="2987"/>
    </bk>
    <bk>
      <rc t="1" v="2988"/>
    </bk>
    <bk>
      <rc t="1" v="2989"/>
    </bk>
    <bk>
      <rc t="1" v="2990"/>
    </bk>
    <bk>
      <rc t="1" v="2991"/>
    </bk>
    <bk>
      <rc t="1" v="2992"/>
    </bk>
    <bk>
      <rc t="1" v="2993"/>
    </bk>
    <bk>
      <rc t="1" v="2994"/>
    </bk>
    <bk>
      <rc t="1" v="2995"/>
    </bk>
    <bk>
      <rc t="1" v="2996"/>
    </bk>
    <bk>
      <rc t="1" v="2997"/>
    </bk>
    <bk>
      <rc t="1" v="2998"/>
    </bk>
    <bk>
      <rc t="1" v="2999"/>
    </bk>
    <bk>
      <rc t="1" v="3000"/>
    </bk>
    <bk>
      <rc t="1" v="3001"/>
    </bk>
    <bk>
      <rc t="1" v="3002"/>
    </bk>
    <bk>
      <rc t="1" v="3003"/>
    </bk>
    <bk>
      <rc t="1" v="3004"/>
    </bk>
    <bk>
      <rc t="1" v="3005"/>
    </bk>
    <bk>
      <rc t="1" v="3006"/>
    </bk>
    <bk>
      <rc t="1" v="3007"/>
    </bk>
    <bk>
      <rc t="1" v="3008"/>
    </bk>
    <bk>
      <rc t="1" v="3009"/>
    </bk>
    <bk>
      <rc t="1" v="3010"/>
    </bk>
    <bk>
      <rc t="1" v="3011"/>
    </bk>
    <bk>
      <rc t="1" v="3012"/>
    </bk>
    <bk>
      <rc t="1" v="3013"/>
    </bk>
    <bk>
      <rc t="1" v="3014"/>
    </bk>
    <bk>
      <rc t="1" v="3015"/>
    </bk>
    <bk>
      <rc t="1" v="3016"/>
    </bk>
    <bk>
      <rc t="1" v="3017"/>
    </bk>
    <bk>
      <rc t="1" v="3018"/>
    </bk>
    <bk>
      <rc t="1" v="3019"/>
    </bk>
    <bk>
      <rc t="1" v="3020"/>
    </bk>
    <bk>
      <rc t="1" v="3021"/>
    </bk>
    <bk>
      <rc t="1" v="3022"/>
    </bk>
    <bk>
      <rc t="1" v="3023"/>
    </bk>
    <bk>
      <rc t="1" v="3024"/>
    </bk>
    <bk>
      <rc t="1" v="3025"/>
    </bk>
    <bk>
      <rc t="1" v="3026"/>
    </bk>
    <bk>
      <rc t="1" v="3027"/>
    </bk>
    <bk>
      <rc t="1" v="3028"/>
    </bk>
    <bk>
      <rc t="1" v="3029"/>
    </bk>
    <bk>
      <rc t="1" v="3030"/>
    </bk>
    <bk>
      <rc t="1" v="3031"/>
    </bk>
    <bk>
      <rc t="1" v="3032"/>
    </bk>
    <bk>
      <rc t="1" v="3033"/>
    </bk>
    <bk>
      <rc t="1" v="3034"/>
    </bk>
    <bk>
      <rc t="1" v="3035"/>
    </bk>
    <bk>
      <rc t="1" v="3036"/>
    </bk>
    <bk>
      <rc t="1" v="3037"/>
    </bk>
    <bk>
      <rc t="1" v="3038"/>
    </bk>
    <bk>
      <rc t="1" v="3039"/>
    </bk>
    <bk>
      <rc t="1" v="3040"/>
    </bk>
    <bk>
      <rc t="1" v="3041"/>
    </bk>
    <bk>
      <rc t="1" v="3042"/>
    </bk>
    <bk>
      <rc t="1" v="3043"/>
    </bk>
    <bk>
      <rc t="1" v="3044"/>
    </bk>
    <bk>
      <rc t="1" v="3045"/>
    </bk>
    <bk>
      <rc t="1" v="3046"/>
    </bk>
    <bk>
      <rc t="1" v="3047"/>
    </bk>
    <bk>
      <rc t="1" v="3048"/>
    </bk>
    <bk>
      <rc t="1" v="3049"/>
    </bk>
    <bk>
      <rc t="1" v="3050"/>
    </bk>
    <bk>
      <rc t="1" v="3051"/>
    </bk>
    <bk>
      <rc t="1" v="3052"/>
    </bk>
    <bk>
      <rc t="1" v="3053"/>
    </bk>
    <bk>
      <rc t="1" v="3054"/>
    </bk>
    <bk>
      <rc t="1" v="3055"/>
    </bk>
    <bk>
      <rc t="1" v="3056"/>
    </bk>
    <bk>
      <rc t="1" v="3057"/>
    </bk>
    <bk>
      <rc t="1" v="3058"/>
    </bk>
    <bk>
      <rc t="1" v="3059"/>
    </bk>
    <bk>
      <rc t="1" v="3060"/>
    </bk>
    <bk>
      <rc t="1" v="3061"/>
    </bk>
    <bk>
      <rc t="1" v="3062"/>
    </bk>
    <bk>
      <rc t="1" v="3063"/>
    </bk>
    <bk>
      <rc t="1" v="3064"/>
    </bk>
    <bk>
      <rc t="1" v="3065"/>
    </bk>
    <bk>
      <rc t="1" v="3066"/>
    </bk>
    <bk>
      <rc t="1" v="3067"/>
    </bk>
    <bk>
      <rc t="1" v="3068"/>
    </bk>
    <bk>
      <rc t="1" v="3069"/>
    </bk>
    <bk>
      <rc t="1" v="3070"/>
    </bk>
    <bk>
      <rc t="1" v="3071"/>
    </bk>
    <bk>
      <rc t="1" v="3072"/>
    </bk>
    <bk>
      <rc t="1" v="3073"/>
    </bk>
    <bk>
      <rc t="1" v="3074"/>
    </bk>
    <bk>
      <rc t="1" v="3075"/>
    </bk>
    <bk>
      <rc t="1" v="3076"/>
    </bk>
    <bk>
      <rc t="1" v="3077"/>
    </bk>
    <bk>
      <rc t="1" v="3078"/>
    </bk>
    <bk>
      <rc t="1" v="3079"/>
    </bk>
    <bk>
      <rc t="1" v="3080"/>
    </bk>
    <bk>
      <rc t="1" v="3081"/>
    </bk>
    <bk>
      <rc t="1" v="3082"/>
    </bk>
    <bk>
      <rc t="1" v="3083"/>
    </bk>
    <bk>
      <rc t="1" v="3084"/>
    </bk>
    <bk>
      <rc t="1" v="3085"/>
    </bk>
    <bk>
      <rc t="1" v="3086"/>
    </bk>
    <bk>
      <rc t="1" v="3087"/>
    </bk>
    <bk>
      <rc t="1" v="3088"/>
    </bk>
    <bk>
      <rc t="1" v="3089"/>
    </bk>
    <bk>
      <rc t="1" v="3090"/>
    </bk>
    <bk>
      <rc t="1" v="3091"/>
    </bk>
    <bk>
      <rc t="1" v="3092"/>
    </bk>
    <bk>
      <rc t="1" v="3093"/>
    </bk>
    <bk>
      <rc t="1" v="3094"/>
    </bk>
    <bk>
      <rc t="1" v="3095"/>
    </bk>
    <bk>
      <rc t="1" v="3096"/>
    </bk>
    <bk>
      <rc t="1" v="3097"/>
    </bk>
    <bk>
      <rc t="1" v="3098"/>
    </bk>
    <bk>
      <rc t="1" v="3099"/>
    </bk>
    <bk>
      <rc t="1" v="3100"/>
    </bk>
    <bk>
      <rc t="1" v="3101"/>
    </bk>
    <bk>
      <rc t="1" v="3102"/>
    </bk>
    <bk>
      <rc t="1" v="3103"/>
    </bk>
    <bk>
      <rc t="1" v="3104"/>
    </bk>
    <bk>
      <rc t="1" v="3105"/>
    </bk>
    <bk>
      <rc t="1" v="3106"/>
    </bk>
    <bk>
      <rc t="1" v="3107"/>
    </bk>
    <bk>
      <rc t="1" v="3108"/>
    </bk>
    <bk>
      <rc t="1" v="3109"/>
    </bk>
    <bk>
      <rc t="1" v="3110"/>
    </bk>
    <bk>
      <rc t="1" v="3111"/>
    </bk>
    <bk>
      <rc t="1" v="3112"/>
    </bk>
    <bk>
      <rc t="1" v="3113"/>
    </bk>
    <bk>
      <rc t="1" v="3114"/>
    </bk>
    <bk>
      <rc t="1" v="3115"/>
    </bk>
    <bk>
      <rc t="1" v="3116"/>
    </bk>
    <bk>
      <rc t="1" v="3117"/>
    </bk>
    <bk>
      <rc t="1" v="3118"/>
    </bk>
    <bk>
      <rc t="1" v="3119"/>
    </bk>
    <bk>
      <rc t="1" v="3120"/>
    </bk>
    <bk>
      <rc t="1" v="3121"/>
    </bk>
    <bk>
      <rc t="1" v="3122"/>
    </bk>
    <bk>
      <rc t="1" v="3123"/>
    </bk>
    <bk>
      <rc t="1" v="3124"/>
    </bk>
    <bk>
      <rc t="1" v="3125"/>
    </bk>
    <bk>
      <rc t="1" v="3126"/>
    </bk>
    <bk>
      <rc t="1" v="3127"/>
    </bk>
    <bk>
      <rc t="1" v="3128"/>
    </bk>
    <bk>
      <rc t="1" v="3129"/>
    </bk>
    <bk>
      <rc t="1" v="3130"/>
    </bk>
    <bk>
      <rc t="1" v="3131"/>
    </bk>
    <bk>
      <rc t="1" v="3132"/>
    </bk>
    <bk>
      <rc t="1" v="3133"/>
    </bk>
    <bk>
      <rc t="1" v="3134"/>
    </bk>
    <bk>
      <rc t="1" v="3135"/>
    </bk>
    <bk>
      <rc t="1" v="3136"/>
    </bk>
    <bk>
      <rc t="1" v="3137"/>
    </bk>
    <bk>
      <rc t="1" v="3138"/>
    </bk>
    <bk>
      <rc t="1" v="3139"/>
    </bk>
    <bk>
      <rc t="1" v="3140"/>
    </bk>
    <bk>
      <rc t="1" v="3141"/>
    </bk>
    <bk>
      <rc t="1" v="3142"/>
    </bk>
    <bk>
      <rc t="1" v="3143"/>
    </bk>
    <bk>
      <rc t="1" v="3144"/>
    </bk>
    <bk>
      <rc t="1" v="3145"/>
    </bk>
    <bk>
      <rc t="1" v="3146"/>
    </bk>
    <bk>
      <rc t="1" v="3147"/>
    </bk>
    <bk>
      <rc t="1" v="3148"/>
    </bk>
    <bk>
      <rc t="1" v="3149"/>
    </bk>
    <bk>
      <rc t="1" v="3150"/>
    </bk>
    <bk>
      <rc t="1" v="3151"/>
    </bk>
    <bk>
      <rc t="1" v="3152"/>
    </bk>
    <bk>
      <rc t="1" v="3153"/>
    </bk>
    <bk>
      <rc t="1" v="3154"/>
    </bk>
    <bk>
      <rc t="1" v="3155"/>
    </bk>
    <bk>
      <rc t="1" v="3156"/>
    </bk>
    <bk>
      <rc t="1" v="3157"/>
    </bk>
    <bk>
      <rc t="1" v="3158"/>
    </bk>
    <bk>
      <rc t="1" v="3159"/>
    </bk>
    <bk>
      <rc t="1" v="3160"/>
    </bk>
    <bk>
      <rc t="1" v="3161"/>
    </bk>
    <bk>
      <rc t="1" v="3162"/>
    </bk>
    <bk>
      <rc t="1" v="3163"/>
    </bk>
    <bk>
      <rc t="1" v="3164"/>
    </bk>
    <bk>
      <rc t="1" v="3165"/>
    </bk>
    <bk>
      <rc t="1" v="3166"/>
    </bk>
    <bk>
      <rc t="1" v="3167"/>
    </bk>
    <bk>
      <rc t="1" v="3168"/>
    </bk>
    <bk>
      <rc t="1" v="3169"/>
    </bk>
    <bk>
      <rc t="1" v="3170"/>
    </bk>
    <bk>
      <rc t="1" v="3171"/>
    </bk>
    <bk>
      <rc t="1" v="3172"/>
    </bk>
    <bk>
      <rc t="1" v="3173"/>
    </bk>
    <bk>
      <rc t="1" v="3174"/>
    </bk>
    <bk>
      <rc t="1" v="3175"/>
    </bk>
    <bk>
      <rc t="1" v="3176"/>
    </bk>
    <bk>
      <rc t="1" v="3177"/>
    </bk>
    <bk>
      <rc t="1" v="3178"/>
    </bk>
    <bk>
      <rc t="1" v="3179"/>
    </bk>
    <bk>
      <rc t="1" v="3180"/>
    </bk>
    <bk>
      <rc t="1" v="3181"/>
    </bk>
    <bk>
      <rc t="1" v="3182"/>
    </bk>
    <bk>
      <rc t="1" v="3183"/>
    </bk>
    <bk>
      <rc t="1" v="3184"/>
    </bk>
    <bk>
      <rc t="1" v="3185"/>
    </bk>
    <bk>
      <rc t="1" v="3186"/>
    </bk>
    <bk>
      <rc t="1" v="3187"/>
    </bk>
    <bk>
      <rc t="1" v="3188"/>
    </bk>
    <bk>
      <rc t="1" v="3189"/>
    </bk>
    <bk>
      <rc t="1" v="3190"/>
    </bk>
    <bk>
      <rc t="1" v="3191"/>
    </bk>
    <bk>
      <rc t="1" v="3192"/>
    </bk>
    <bk>
      <rc t="1" v="3193"/>
    </bk>
    <bk>
      <rc t="1" v="3194"/>
    </bk>
    <bk>
      <rc t="1" v="3195"/>
    </bk>
    <bk>
      <rc t="1" v="3196"/>
    </bk>
    <bk>
      <rc t="1" v="3197"/>
    </bk>
    <bk>
      <rc t="1" v="3198"/>
    </bk>
    <bk>
      <rc t="1" v="3199"/>
    </bk>
    <bk>
      <rc t="1" v="3200"/>
    </bk>
    <bk>
      <rc t="1" v="3201"/>
    </bk>
    <bk>
      <rc t="1" v="3202"/>
    </bk>
    <bk>
      <rc t="1" v="3203"/>
    </bk>
    <bk>
      <rc t="1" v="3204"/>
    </bk>
    <bk>
      <rc t="1" v="3205"/>
    </bk>
    <bk>
      <rc t="1" v="3206"/>
    </bk>
    <bk>
      <rc t="1" v="3207"/>
    </bk>
    <bk>
      <rc t="1" v="3208"/>
    </bk>
    <bk>
      <rc t="1" v="3209"/>
    </bk>
    <bk>
      <rc t="1" v="3210"/>
    </bk>
    <bk>
      <rc t="1" v="3211"/>
    </bk>
    <bk>
      <rc t="1" v="3212"/>
    </bk>
    <bk>
      <rc t="1" v="3213"/>
    </bk>
    <bk>
      <rc t="1" v="3214"/>
    </bk>
    <bk>
      <rc t="1" v="3215"/>
    </bk>
    <bk>
      <rc t="1" v="3216"/>
    </bk>
    <bk>
      <rc t="1" v="3217"/>
    </bk>
    <bk>
      <rc t="1" v="3218"/>
    </bk>
    <bk>
      <rc t="1" v="3219"/>
    </bk>
    <bk>
      <rc t="1" v="3220"/>
    </bk>
    <bk>
      <rc t="1" v="3221"/>
    </bk>
    <bk>
      <rc t="1" v="3222"/>
    </bk>
    <bk>
      <rc t="1" v="3223"/>
    </bk>
    <bk>
      <rc t="1" v="3224"/>
    </bk>
    <bk>
      <rc t="1" v="3225"/>
    </bk>
    <bk>
      <rc t="1" v="3226"/>
    </bk>
    <bk>
      <rc t="1" v="3227"/>
    </bk>
    <bk>
      <rc t="1" v="3228"/>
    </bk>
    <bk>
      <rc t="1" v="3229"/>
    </bk>
    <bk>
      <rc t="1" v="3230"/>
    </bk>
    <bk>
      <rc t="1" v="3231"/>
    </bk>
    <bk>
      <rc t="1" v="3232"/>
    </bk>
    <bk>
      <rc t="1" v="3233"/>
    </bk>
    <bk>
      <rc t="1" v="3234"/>
    </bk>
    <bk>
      <rc t="1" v="3235"/>
    </bk>
    <bk>
      <rc t="1" v="3236"/>
    </bk>
    <bk>
      <rc t="1" v="3237"/>
    </bk>
    <bk>
      <rc t="1" v="3238"/>
    </bk>
    <bk>
      <rc t="1" v="3239"/>
    </bk>
    <bk>
      <rc t="1" v="3240"/>
    </bk>
    <bk>
      <rc t="1" v="3241"/>
    </bk>
    <bk>
      <rc t="1" v="3242"/>
    </bk>
    <bk>
      <rc t="1" v="3243"/>
    </bk>
    <bk>
      <rc t="1" v="3244"/>
    </bk>
    <bk>
      <rc t="1" v="3245"/>
    </bk>
    <bk>
      <rc t="1" v="3246"/>
    </bk>
    <bk>
      <rc t="1" v="3247"/>
    </bk>
    <bk>
      <rc t="1" v="3248"/>
    </bk>
    <bk>
      <rc t="1" v="3249"/>
    </bk>
    <bk>
      <rc t="1" v="3250"/>
    </bk>
    <bk>
      <rc t="1" v="3251"/>
    </bk>
    <bk>
      <rc t="1" v="3252"/>
    </bk>
    <bk>
      <rc t="1" v="3253"/>
    </bk>
    <bk>
      <rc t="1" v="3254"/>
    </bk>
    <bk>
      <rc t="1" v="3255"/>
    </bk>
    <bk>
      <rc t="1" v="3256"/>
    </bk>
    <bk>
      <rc t="1" v="3257"/>
    </bk>
    <bk>
      <rc t="1" v="3258"/>
    </bk>
    <bk>
      <rc t="1" v="3259"/>
    </bk>
    <bk>
      <rc t="1" v="3260"/>
    </bk>
    <bk>
      <rc t="1" v="3261"/>
    </bk>
    <bk>
      <rc t="1" v="3262"/>
    </bk>
    <bk>
      <rc t="1" v="3263"/>
    </bk>
    <bk>
      <rc t="1" v="3264"/>
    </bk>
    <bk>
      <rc t="1" v="3265"/>
    </bk>
    <bk>
      <rc t="1" v="3266"/>
    </bk>
    <bk>
      <rc t="1" v="3267"/>
    </bk>
    <bk>
      <rc t="1" v="3268"/>
    </bk>
    <bk>
      <rc t="1" v="3269"/>
    </bk>
    <bk>
      <rc t="1" v="3270"/>
    </bk>
    <bk>
      <rc t="1" v="3271"/>
    </bk>
    <bk>
      <rc t="1" v="3272"/>
    </bk>
    <bk>
      <rc t="1" v="3273"/>
    </bk>
    <bk>
      <rc t="1" v="3274"/>
    </bk>
    <bk>
      <rc t="1" v="3275"/>
    </bk>
    <bk>
      <rc t="1" v="3276"/>
    </bk>
    <bk>
      <rc t="1" v="3277"/>
    </bk>
    <bk>
      <rc t="1" v="3278"/>
    </bk>
    <bk>
      <rc t="1" v="3279"/>
    </bk>
    <bk>
      <rc t="1" v="3280"/>
    </bk>
    <bk>
      <rc t="1" v="3281"/>
    </bk>
    <bk>
      <rc t="1" v="3282"/>
    </bk>
    <bk>
      <rc t="1" v="3283"/>
    </bk>
    <bk>
      <rc t="1" v="3284"/>
    </bk>
    <bk>
      <rc t="1" v="3285"/>
    </bk>
    <bk>
      <rc t="1" v="3286"/>
    </bk>
    <bk>
      <rc t="1" v="3287"/>
    </bk>
    <bk>
      <rc t="1" v="3288"/>
    </bk>
    <bk>
      <rc t="1" v="3289"/>
    </bk>
    <bk>
      <rc t="1" v="3290"/>
    </bk>
    <bk>
      <rc t="1" v="3291"/>
    </bk>
    <bk>
      <rc t="1" v="3292"/>
    </bk>
    <bk>
      <rc t="1" v="3293"/>
    </bk>
    <bk>
      <rc t="1" v="3294"/>
    </bk>
    <bk>
      <rc t="1" v="3295"/>
    </bk>
    <bk>
      <rc t="1" v="3296"/>
    </bk>
    <bk>
      <rc t="1" v="3297"/>
    </bk>
    <bk>
      <rc t="1" v="3298"/>
    </bk>
    <bk>
      <rc t="1" v="3299"/>
    </bk>
    <bk>
      <rc t="1" v="3300"/>
    </bk>
    <bk>
      <rc t="1" v="3301"/>
    </bk>
    <bk>
      <rc t="1" v="3302"/>
    </bk>
    <bk>
      <rc t="1" v="3303"/>
    </bk>
    <bk>
      <rc t="1" v="3304"/>
    </bk>
    <bk>
      <rc t="1" v="3305"/>
    </bk>
    <bk>
      <rc t="1" v="3306"/>
    </bk>
    <bk>
      <rc t="1" v="3307"/>
    </bk>
    <bk>
      <rc t="1" v="3308"/>
    </bk>
    <bk>
      <rc t="1" v="3309"/>
    </bk>
    <bk>
      <rc t="1" v="3310"/>
    </bk>
    <bk>
      <rc t="1" v="3311"/>
    </bk>
    <bk>
      <rc t="1" v="3312"/>
    </bk>
    <bk>
      <rc t="1" v="3313"/>
    </bk>
    <bk>
      <rc t="1" v="3314"/>
    </bk>
    <bk>
      <rc t="1" v="3315"/>
    </bk>
    <bk>
      <rc t="1" v="3316"/>
    </bk>
    <bk>
      <rc t="1" v="3317"/>
    </bk>
    <bk>
      <rc t="1" v="3318"/>
    </bk>
    <bk>
      <rc t="1" v="3319"/>
    </bk>
    <bk>
      <rc t="1" v="3320"/>
    </bk>
    <bk>
      <rc t="1" v="3321"/>
    </bk>
    <bk>
      <rc t="1" v="3322"/>
    </bk>
    <bk>
      <rc t="1" v="3323"/>
    </bk>
    <bk>
      <rc t="1" v="3324"/>
    </bk>
    <bk>
      <rc t="1" v="3325"/>
    </bk>
    <bk>
      <rc t="1" v="3326"/>
    </bk>
    <bk>
      <rc t="1" v="3327"/>
    </bk>
    <bk>
      <rc t="1" v="3328"/>
    </bk>
    <bk>
      <rc t="1" v="3329"/>
    </bk>
    <bk>
      <rc t="1" v="3330"/>
    </bk>
    <bk>
      <rc t="1" v="3331"/>
    </bk>
    <bk>
      <rc t="1" v="3332"/>
    </bk>
    <bk>
      <rc t="1" v="3333"/>
    </bk>
    <bk>
      <rc t="1" v="3334"/>
    </bk>
    <bk>
      <rc t="1" v="3335"/>
    </bk>
    <bk>
      <rc t="1" v="3336"/>
    </bk>
    <bk>
      <rc t="1" v="3337"/>
    </bk>
    <bk>
      <rc t="1" v="3338"/>
    </bk>
    <bk>
      <rc t="1" v="3339"/>
    </bk>
    <bk>
      <rc t="1" v="3340"/>
    </bk>
    <bk>
      <rc t="1" v="3341"/>
    </bk>
    <bk>
      <rc t="1" v="3342"/>
    </bk>
    <bk>
      <rc t="1" v="3343"/>
    </bk>
    <bk>
      <rc t="1" v="3344"/>
    </bk>
    <bk>
      <rc t="1" v="3345"/>
    </bk>
    <bk>
      <rc t="1" v="3346"/>
    </bk>
    <bk>
      <rc t="1" v="3347"/>
    </bk>
    <bk>
      <rc t="1" v="3348"/>
    </bk>
    <bk>
      <rc t="1" v="3349"/>
    </bk>
    <bk>
      <rc t="1" v="3350"/>
    </bk>
    <bk>
      <rc t="1" v="3351"/>
    </bk>
    <bk>
      <rc t="1" v="3352"/>
    </bk>
    <bk>
      <rc t="1" v="3353"/>
    </bk>
    <bk>
      <rc t="1" v="3354"/>
    </bk>
    <bk>
      <rc t="1" v="3355"/>
    </bk>
    <bk>
      <rc t="1" v="3356"/>
    </bk>
    <bk>
      <rc t="1" v="3357"/>
    </bk>
    <bk>
      <rc t="1" v="3358"/>
    </bk>
    <bk>
      <rc t="1" v="3359"/>
    </bk>
    <bk>
      <rc t="1" v="3360"/>
    </bk>
    <bk>
      <rc t="1" v="3361"/>
    </bk>
    <bk>
      <rc t="1" v="3362"/>
    </bk>
    <bk>
      <rc t="1" v="3363"/>
    </bk>
    <bk>
      <rc t="1" v="3364"/>
    </bk>
    <bk>
      <rc t="1" v="3365"/>
    </bk>
    <bk>
      <rc t="1" v="3366"/>
    </bk>
    <bk>
      <rc t="1" v="3367"/>
    </bk>
    <bk>
      <rc t="1" v="3368"/>
    </bk>
    <bk>
      <rc t="1" v="3369"/>
    </bk>
    <bk>
      <rc t="1" v="3370"/>
    </bk>
    <bk>
      <rc t="1" v="3371"/>
    </bk>
    <bk>
      <rc t="1" v="3372"/>
    </bk>
    <bk>
      <rc t="1" v="3373"/>
    </bk>
    <bk>
      <rc t="1" v="3374"/>
    </bk>
    <bk>
      <rc t="1" v="3375"/>
    </bk>
    <bk>
      <rc t="1" v="3376"/>
    </bk>
    <bk>
      <rc t="1" v="3377"/>
    </bk>
    <bk>
      <rc t="1" v="3378"/>
    </bk>
    <bk>
      <rc t="1" v="3379"/>
    </bk>
    <bk>
      <rc t="1" v="3380"/>
    </bk>
    <bk>
      <rc t="1" v="3381"/>
    </bk>
    <bk>
      <rc t="1" v="3382"/>
    </bk>
    <bk>
      <rc t="1" v="3383"/>
    </bk>
    <bk>
      <rc t="1" v="3384"/>
    </bk>
    <bk>
      <rc t="1" v="3385"/>
    </bk>
    <bk>
      <rc t="1" v="3386"/>
    </bk>
    <bk>
      <rc t="1" v="3387"/>
    </bk>
    <bk>
      <rc t="1" v="3388"/>
    </bk>
    <bk>
      <rc t="1" v="3389"/>
    </bk>
    <bk>
      <rc t="1" v="3390"/>
    </bk>
    <bk>
      <rc t="1" v="3391"/>
    </bk>
    <bk>
      <rc t="1" v="3392"/>
    </bk>
    <bk>
      <rc t="1" v="3393"/>
    </bk>
    <bk>
      <rc t="1" v="3394"/>
    </bk>
    <bk>
      <rc t="1" v="3395"/>
    </bk>
    <bk>
      <rc t="1" v="3396"/>
    </bk>
    <bk>
      <rc t="1" v="3397"/>
    </bk>
    <bk>
      <rc t="1" v="3398"/>
    </bk>
    <bk>
      <rc t="1" v="3399"/>
    </bk>
    <bk>
      <rc t="1" v="3400"/>
    </bk>
    <bk>
      <rc t="1" v="3401"/>
    </bk>
    <bk>
      <rc t="1" v="3402"/>
    </bk>
    <bk>
      <rc t="1" v="3403"/>
    </bk>
    <bk>
      <rc t="1" v="3404"/>
    </bk>
    <bk>
      <rc t="1" v="3405"/>
    </bk>
    <bk>
      <rc t="1" v="3406"/>
    </bk>
    <bk>
      <rc t="1" v="3407"/>
    </bk>
    <bk>
      <rc t="1" v="3408"/>
    </bk>
    <bk>
      <rc t="1" v="3409"/>
    </bk>
    <bk>
      <rc t="1" v="3410"/>
    </bk>
    <bk>
      <rc t="1" v="3411"/>
    </bk>
    <bk>
      <rc t="1" v="3412"/>
    </bk>
    <bk>
      <rc t="1" v="3413"/>
    </bk>
    <bk>
      <rc t="1" v="3414"/>
    </bk>
    <bk>
      <rc t="1" v="3415"/>
    </bk>
    <bk>
      <rc t="1" v="3416"/>
    </bk>
    <bk>
      <rc t="1" v="3417"/>
    </bk>
    <bk>
      <rc t="1" v="3418"/>
    </bk>
    <bk>
      <rc t="1" v="3419"/>
    </bk>
    <bk>
      <rc t="1" v="3420"/>
    </bk>
    <bk>
      <rc t="1" v="3421"/>
    </bk>
    <bk>
      <rc t="1" v="3422"/>
    </bk>
    <bk>
      <rc t="1" v="3423"/>
    </bk>
    <bk>
      <rc t="1" v="3424"/>
    </bk>
    <bk>
      <rc t="1" v="3425"/>
    </bk>
    <bk>
      <rc t="1" v="3426"/>
    </bk>
    <bk>
      <rc t="1" v="3427"/>
    </bk>
    <bk>
      <rc t="1" v="3428"/>
    </bk>
    <bk>
      <rc t="1" v="3429"/>
    </bk>
    <bk>
      <rc t="1" v="3430"/>
    </bk>
    <bk>
      <rc t="1" v="3431"/>
    </bk>
    <bk>
      <rc t="1" v="3432"/>
    </bk>
    <bk>
      <rc t="1" v="3433"/>
    </bk>
    <bk>
      <rc t="1" v="3434"/>
    </bk>
    <bk>
      <rc t="1" v="3435"/>
    </bk>
    <bk>
      <rc t="1" v="3436"/>
    </bk>
    <bk>
      <rc t="1" v="3437"/>
    </bk>
    <bk>
      <rc t="1" v="3438"/>
    </bk>
    <bk>
      <rc t="1" v="3439"/>
    </bk>
    <bk>
      <rc t="1" v="3440"/>
    </bk>
    <bk>
      <rc t="1" v="3441"/>
    </bk>
    <bk>
      <rc t="1" v="3442"/>
    </bk>
    <bk>
      <rc t="1" v="3443"/>
    </bk>
    <bk>
      <rc t="1" v="3444"/>
    </bk>
    <bk>
      <rc t="1" v="3445"/>
    </bk>
    <bk>
      <rc t="1" v="3446"/>
    </bk>
    <bk>
      <rc t="1" v="3447"/>
    </bk>
    <bk>
      <rc t="1" v="3448"/>
    </bk>
    <bk>
      <rc t="1" v="3449"/>
    </bk>
    <bk>
      <rc t="1" v="3450"/>
    </bk>
    <bk>
      <rc t="1" v="3451"/>
    </bk>
    <bk>
      <rc t="1" v="3452"/>
    </bk>
    <bk>
      <rc t="1" v="3453"/>
    </bk>
    <bk>
      <rc t="1" v="3454"/>
    </bk>
    <bk>
      <rc t="1" v="3455"/>
    </bk>
    <bk>
      <rc t="1" v="3456"/>
    </bk>
    <bk>
      <rc t="1" v="3457"/>
    </bk>
    <bk>
      <rc t="1" v="3458"/>
    </bk>
    <bk>
      <rc t="1" v="3459"/>
    </bk>
    <bk>
      <rc t="1" v="3460"/>
    </bk>
    <bk>
      <rc t="1" v="3461"/>
    </bk>
    <bk>
      <rc t="1" v="3462"/>
    </bk>
    <bk>
      <rc t="1" v="3463"/>
    </bk>
    <bk>
      <rc t="1" v="3464"/>
    </bk>
    <bk>
      <rc t="1" v="3465"/>
    </bk>
    <bk>
      <rc t="1" v="3466"/>
    </bk>
    <bk>
      <rc t="1" v="3467"/>
    </bk>
    <bk>
      <rc t="1" v="3468"/>
    </bk>
    <bk>
      <rc t="1" v="3469"/>
    </bk>
    <bk>
      <rc t="1" v="3470"/>
    </bk>
    <bk>
      <rc t="1" v="3471"/>
    </bk>
    <bk>
      <rc t="1" v="3472"/>
    </bk>
    <bk>
      <rc t="1" v="3473"/>
    </bk>
    <bk>
      <rc t="1" v="3474"/>
    </bk>
    <bk>
      <rc t="1" v="3475"/>
    </bk>
    <bk>
      <rc t="1" v="3476"/>
    </bk>
    <bk>
      <rc t="1" v="3477"/>
    </bk>
    <bk>
      <rc t="1" v="3478"/>
    </bk>
    <bk>
      <rc t="1" v="3479"/>
    </bk>
    <bk>
      <rc t="1" v="3480"/>
    </bk>
    <bk>
      <rc t="1" v="3481"/>
    </bk>
    <bk>
      <rc t="1" v="3482"/>
    </bk>
    <bk>
      <rc t="1" v="3483"/>
    </bk>
    <bk>
      <rc t="1" v="3484"/>
    </bk>
    <bk>
      <rc t="1" v="3485"/>
    </bk>
    <bk>
      <rc t="1" v="3486"/>
    </bk>
    <bk>
      <rc t="1" v="3487"/>
    </bk>
    <bk>
      <rc t="1" v="3488"/>
    </bk>
    <bk>
      <rc t="1" v="3489"/>
    </bk>
    <bk>
      <rc t="1" v="3490"/>
    </bk>
    <bk>
      <rc t="1" v="3491"/>
    </bk>
    <bk>
      <rc t="1" v="3492"/>
    </bk>
    <bk>
      <rc t="1" v="3493"/>
    </bk>
    <bk>
      <rc t="1" v="3494"/>
    </bk>
    <bk>
      <rc t="1" v="3495"/>
    </bk>
    <bk>
      <rc t="1" v="3496"/>
    </bk>
    <bk>
      <rc t="1" v="3497"/>
    </bk>
    <bk>
      <rc t="1" v="3498"/>
    </bk>
    <bk>
      <rc t="1" v="3499"/>
    </bk>
    <bk>
      <rc t="1" v="3500"/>
    </bk>
    <bk>
      <rc t="1" v="3501"/>
    </bk>
    <bk>
      <rc t="1" v="3502"/>
    </bk>
    <bk>
      <rc t="1" v="3503"/>
    </bk>
    <bk>
      <rc t="1" v="3504"/>
    </bk>
    <bk>
      <rc t="1" v="3505"/>
    </bk>
    <bk>
      <rc t="1" v="3506"/>
    </bk>
    <bk>
      <rc t="1" v="3507"/>
    </bk>
    <bk>
      <rc t="1" v="3508"/>
    </bk>
    <bk>
      <rc t="1" v="3509"/>
    </bk>
    <bk>
      <rc t="1" v="3510"/>
    </bk>
    <bk>
      <rc t="1" v="3511"/>
    </bk>
    <bk>
      <rc t="1" v="3512"/>
    </bk>
    <bk>
      <rc t="1" v="3513"/>
    </bk>
    <bk>
      <rc t="1" v="3514"/>
    </bk>
    <bk>
      <rc t="1" v="3515"/>
    </bk>
    <bk>
      <rc t="1" v="3516"/>
    </bk>
    <bk>
      <rc t="1" v="3517"/>
    </bk>
    <bk>
      <rc t="1" v="3518"/>
    </bk>
    <bk>
      <rc t="1" v="3519"/>
    </bk>
    <bk>
      <rc t="1" v="3520"/>
    </bk>
    <bk>
      <rc t="1" v="3521"/>
    </bk>
    <bk>
      <rc t="1" v="3522"/>
    </bk>
    <bk>
      <rc t="1" v="3523"/>
    </bk>
    <bk>
      <rc t="1" v="3524"/>
    </bk>
    <bk>
      <rc t="1" v="3525"/>
    </bk>
    <bk>
      <rc t="1" v="3526"/>
    </bk>
    <bk>
      <rc t="1" v="3527"/>
    </bk>
    <bk>
      <rc t="1" v="3528"/>
    </bk>
    <bk>
      <rc t="1" v="3529"/>
    </bk>
    <bk>
      <rc t="1" v="3530"/>
    </bk>
    <bk>
      <rc t="1" v="3531"/>
    </bk>
    <bk>
      <rc t="1" v="3532"/>
    </bk>
    <bk>
      <rc t="1" v="3533"/>
    </bk>
    <bk>
      <rc t="1" v="3534"/>
    </bk>
    <bk>
      <rc t="1" v="3535"/>
    </bk>
    <bk>
      <rc t="1" v="3536"/>
    </bk>
    <bk>
      <rc t="1" v="3537"/>
    </bk>
    <bk>
      <rc t="1" v="3538"/>
    </bk>
    <bk>
      <rc t="1" v="3539"/>
    </bk>
    <bk>
      <rc t="1" v="3540"/>
    </bk>
    <bk>
      <rc t="1" v="3541"/>
    </bk>
    <bk>
      <rc t="1" v="3542"/>
    </bk>
    <bk>
      <rc t="1" v="3543"/>
    </bk>
    <bk>
      <rc t="1" v="3544"/>
    </bk>
    <bk>
      <rc t="1" v="3545"/>
    </bk>
    <bk>
      <rc t="1" v="3546"/>
    </bk>
    <bk>
      <rc t="1" v="3547"/>
    </bk>
    <bk>
      <rc t="1" v="3548"/>
    </bk>
    <bk>
      <rc t="1" v="3549"/>
    </bk>
    <bk>
      <rc t="1" v="3550"/>
    </bk>
    <bk>
      <rc t="1" v="3551"/>
    </bk>
    <bk>
      <rc t="1" v="3552"/>
    </bk>
    <bk>
      <rc t="1" v="3553"/>
    </bk>
    <bk>
      <rc t="1" v="3554"/>
    </bk>
    <bk>
      <rc t="1" v="3555"/>
    </bk>
    <bk>
      <rc t="1" v="3556"/>
    </bk>
    <bk>
      <rc t="1" v="3557"/>
    </bk>
    <bk>
      <rc t="1" v="3558"/>
    </bk>
    <bk>
      <rc t="1" v="3559"/>
    </bk>
    <bk>
      <rc t="1" v="3560"/>
    </bk>
    <bk>
      <rc t="1" v="3561"/>
    </bk>
    <bk>
      <rc t="1" v="3562"/>
    </bk>
    <bk>
      <rc t="1" v="3563"/>
    </bk>
    <bk>
      <rc t="1" v="3564"/>
    </bk>
    <bk>
      <rc t="1" v="3565"/>
    </bk>
    <bk>
      <rc t="1" v="3566"/>
    </bk>
    <bk>
      <rc t="1" v="3567"/>
    </bk>
    <bk>
      <rc t="1" v="3568"/>
    </bk>
    <bk>
      <rc t="1" v="3569"/>
    </bk>
    <bk>
      <rc t="1" v="3570"/>
    </bk>
    <bk>
      <rc t="1" v="3571"/>
    </bk>
    <bk>
      <rc t="1" v="3572"/>
    </bk>
    <bk>
      <rc t="1" v="3573"/>
    </bk>
    <bk>
      <rc t="1" v="3574"/>
    </bk>
    <bk>
      <rc t="1" v="3575"/>
    </bk>
    <bk>
      <rc t="1" v="3576"/>
    </bk>
    <bk>
      <rc t="1" v="3577"/>
    </bk>
    <bk>
      <rc t="1" v="3578"/>
    </bk>
    <bk>
      <rc t="1" v="3579"/>
    </bk>
    <bk>
      <rc t="1" v="3580"/>
    </bk>
    <bk>
      <rc t="1" v="3581"/>
    </bk>
    <bk>
      <rc t="1" v="3582"/>
    </bk>
    <bk>
      <rc t="1" v="3583"/>
    </bk>
    <bk>
      <rc t="1" v="3584"/>
    </bk>
    <bk>
      <rc t="1" v="3585"/>
    </bk>
    <bk>
      <rc t="1" v="3586"/>
    </bk>
    <bk>
      <rc t="1" v="3587"/>
    </bk>
    <bk>
      <rc t="1" v="3588"/>
    </bk>
    <bk>
      <rc t="1" v="3589"/>
    </bk>
    <bk>
      <rc t="1" v="3590"/>
    </bk>
    <bk>
      <rc t="1" v="3591"/>
    </bk>
    <bk>
      <rc t="1" v="3592"/>
    </bk>
    <bk>
      <rc t="1" v="3593"/>
    </bk>
    <bk>
      <rc t="1" v="3594"/>
    </bk>
    <bk>
      <rc t="1" v="3595"/>
    </bk>
    <bk>
      <rc t="1" v="3596"/>
    </bk>
    <bk>
      <rc t="1" v="3597"/>
    </bk>
    <bk>
      <rc t="1" v="3598"/>
    </bk>
    <bk>
      <rc t="1" v="3599"/>
    </bk>
    <bk>
      <rc t="1" v="3600"/>
    </bk>
    <bk>
      <rc t="1" v="3601"/>
    </bk>
    <bk>
      <rc t="1" v="3602"/>
    </bk>
    <bk>
      <rc t="1" v="3603"/>
    </bk>
    <bk>
      <rc t="1" v="3604"/>
    </bk>
    <bk>
      <rc t="1" v="3605"/>
    </bk>
    <bk>
      <rc t="1" v="3606"/>
    </bk>
    <bk>
      <rc t="1" v="3607"/>
    </bk>
    <bk>
      <rc t="1" v="3608"/>
    </bk>
    <bk>
      <rc t="1" v="3609"/>
    </bk>
    <bk>
      <rc t="1" v="3610"/>
    </bk>
    <bk>
      <rc t="1" v="3611"/>
    </bk>
    <bk>
      <rc t="1" v="3612"/>
    </bk>
    <bk>
      <rc t="1" v="3613"/>
    </bk>
    <bk>
      <rc t="1" v="3614"/>
    </bk>
    <bk>
      <rc t="1" v="3615"/>
    </bk>
    <bk>
      <rc t="1" v="3616"/>
    </bk>
    <bk>
      <rc t="1" v="3617"/>
    </bk>
    <bk>
      <rc t="1" v="3618"/>
    </bk>
    <bk>
      <rc t="1" v="3619"/>
    </bk>
    <bk>
      <rc t="1" v="3620"/>
    </bk>
    <bk>
      <rc t="1" v="3621"/>
    </bk>
    <bk>
      <rc t="1" v="3622"/>
    </bk>
    <bk>
      <rc t="1" v="3623"/>
    </bk>
    <bk>
      <rc t="1" v="3624"/>
    </bk>
    <bk>
      <rc t="1" v="3625"/>
    </bk>
    <bk>
      <rc t="1" v="3626"/>
    </bk>
    <bk>
      <rc t="1" v="3627"/>
    </bk>
    <bk>
      <rc t="1" v="3628"/>
    </bk>
    <bk>
      <rc t="1" v="3629"/>
    </bk>
    <bk>
      <rc t="1" v="3630"/>
    </bk>
    <bk>
      <rc t="1" v="3631"/>
    </bk>
    <bk>
      <rc t="1" v="3632"/>
    </bk>
    <bk>
      <rc t="1" v="3633"/>
    </bk>
    <bk>
      <rc t="1" v="3634"/>
    </bk>
    <bk>
      <rc t="1" v="3635"/>
    </bk>
    <bk>
      <rc t="1" v="3636"/>
    </bk>
    <bk>
      <rc t="1" v="3637"/>
    </bk>
    <bk>
      <rc t="1" v="3638"/>
    </bk>
    <bk>
      <rc t="1" v="3639"/>
    </bk>
    <bk>
      <rc t="1" v="3640"/>
    </bk>
    <bk>
      <rc t="1" v="3641"/>
    </bk>
    <bk>
      <rc t="1" v="3642"/>
    </bk>
    <bk>
      <rc t="1" v="3643"/>
    </bk>
    <bk>
      <rc t="1" v="3644"/>
    </bk>
    <bk>
      <rc t="1" v="3645"/>
    </bk>
    <bk>
      <rc t="1" v="3646"/>
    </bk>
    <bk>
      <rc t="1" v="3647"/>
    </bk>
    <bk>
      <rc t="1" v="3648"/>
    </bk>
    <bk>
      <rc t="1" v="3649"/>
    </bk>
    <bk>
      <rc t="1" v="3650"/>
    </bk>
    <bk>
      <rc t="1" v="3651"/>
    </bk>
    <bk>
      <rc t="1" v="3652"/>
    </bk>
    <bk>
      <rc t="1" v="3653"/>
    </bk>
    <bk>
      <rc t="1" v="3654"/>
    </bk>
    <bk>
      <rc t="1" v="3655"/>
    </bk>
    <bk>
      <rc t="1" v="3656"/>
    </bk>
    <bk>
      <rc t="1" v="3657"/>
    </bk>
    <bk>
      <rc t="1" v="3658"/>
    </bk>
    <bk>
      <rc t="1" v="3659"/>
    </bk>
    <bk>
      <rc t="1" v="3660"/>
    </bk>
    <bk>
      <rc t="1" v="3661"/>
    </bk>
    <bk>
      <rc t="1" v="3662"/>
    </bk>
    <bk>
      <rc t="1" v="3663"/>
    </bk>
    <bk>
      <rc t="1" v="3664"/>
    </bk>
    <bk>
      <rc t="1" v="3665"/>
    </bk>
    <bk>
      <rc t="1" v="3666"/>
    </bk>
    <bk>
      <rc t="1" v="3667"/>
    </bk>
    <bk>
      <rc t="1" v="3668"/>
    </bk>
    <bk>
      <rc t="1" v="3669"/>
    </bk>
    <bk>
      <rc t="1" v="3670"/>
    </bk>
    <bk>
      <rc t="1" v="3671"/>
    </bk>
    <bk>
      <rc t="1" v="3672"/>
    </bk>
    <bk>
      <rc t="1" v="3673"/>
    </bk>
    <bk>
      <rc t="1" v="3674"/>
    </bk>
    <bk>
      <rc t="1" v="3675"/>
    </bk>
    <bk>
      <rc t="1" v="3676"/>
    </bk>
    <bk>
      <rc t="1" v="3677"/>
    </bk>
    <bk>
      <rc t="1" v="3678"/>
    </bk>
    <bk>
      <rc t="1" v="3679"/>
    </bk>
    <bk>
      <rc t="1" v="3680"/>
    </bk>
    <bk>
      <rc t="1" v="3681"/>
    </bk>
    <bk>
      <rc t="1" v="3682"/>
    </bk>
    <bk>
      <rc t="1" v="3683"/>
    </bk>
    <bk>
      <rc t="1" v="3684"/>
    </bk>
    <bk>
      <rc t="1" v="3685"/>
    </bk>
    <bk>
      <rc t="1" v="3686"/>
    </bk>
    <bk>
      <rc t="1" v="3687"/>
    </bk>
    <bk>
      <rc t="1" v="3688"/>
    </bk>
    <bk>
      <rc t="1" v="3689"/>
    </bk>
    <bk>
      <rc t="1" v="3690"/>
    </bk>
    <bk>
      <rc t="1" v="3691"/>
    </bk>
    <bk>
      <rc t="1" v="3692"/>
    </bk>
    <bk>
      <rc t="1" v="3693"/>
    </bk>
    <bk>
      <rc t="1" v="3694"/>
    </bk>
    <bk>
      <rc t="1" v="3695"/>
    </bk>
    <bk>
      <rc t="1" v="3696"/>
    </bk>
    <bk>
      <rc t="1" v="3697"/>
    </bk>
    <bk>
      <rc t="1" v="3698"/>
    </bk>
    <bk>
      <rc t="1" v="3699"/>
    </bk>
    <bk>
      <rc t="1" v="3700"/>
    </bk>
    <bk>
      <rc t="1" v="3701"/>
    </bk>
    <bk>
      <rc t="1" v="3702"/>
    </bk>
    <bk>
      <rc t="1" v="3703"/>
    </bk>
    <bk>
      <rc t="1" v="3704"/>
    </bk>
    <bk>
      <rc t="1" v="3705"/>
    </bk>
    <bk>
      <rc t="1" v="3706"/>
    </bk>
    <bk>
      <rc t="1" v="3707"/>
    </bk>
    <bk>
      <rc t="1" v="3708"/>
    </bk>
    <bk>
      <rc t="1" v="3709"/>
    </bk>
    <bk>
      <rc t="1" v="3710"/>
    </bk>
    <bk>
      <rc t="1" v="3711"/>
    </bk>
    <bk>
      <rc t="1" v="3712"/>
    </bk>
    <bk>
      <rc t="1" v="3713"/>
    </bk>
    <bk>
      <rc t="1" v="3714"/>
    </bk>
    <bk>
      <rc t="1" v="3715"/>
    </bk>
    <bk>
      <rc t="1" v="3716"/>
    </bk>
    <bk>
      <rc t="1" v="3717"/>
    </bk>
    <bk>
      <rc t="1" v="3718"/>
    </bk>
    <bk>
      <rc t="1" v="3719"/>
    </bk>
    <bk>
      <rc t="1" v="3720"/>
    </bk>
    <bk>
      <rc t="1" v="3721"/>
    </bk>
    <bk>
      <rc t="1" v="3722"/>
    </bk>
    <bk>
      <rc t="1" v="3723"/>
    </bk>
    <bk>
      <rc t="1" v="3724"/>
    </bk>
    <bk>
      <rc t="1" v="3725"/>
    </bk>
    <bk>
      <rc t="1" v="3726"/>
    </bk>
    <bk>
      <rc t="1" v="3727"/>
    </bk>
    <bk>
      <rc t="1" v="3728"/>
    </bk>
    <bk>
      <rc t="1" v="3729"/>
    </bk>
    <bk>
      <rc t="1" v="3730"/>
    </bk>
    <bk>
      <rc t="1" v="3731"/>
    </bk>
    <bk>
      <rc t="1" v="3732"/>
    </bk>
    <bk>
      <rc t="1" v="3733"/>
    </bk>
    <bk>
      <rc t="1" v="3734"/>
    </bk>
    <bk>
      <rc t="1" v="3735"/>
    </bk>
    <bk>
      <rc t="1" v="3736"/>
    </bk>
    <bk>
      <rc t="1" v="3737"/>
    </bk>
    <bk>
      <rc t="1" v="3738"/>
    </bk>
    <bk>
      <rc t="1" v="3739"/>
    </bk>
    <bk>
      <rc t="1" v="3740"/>
    </bk>
    <bk>
      <rc t="1" v="3741"/>
    </bk>
    <bk>
      <rc t="1" v="3742"/>
    </bk>
    <bk>
      <rc t="1" v="3743"/>
    </bk>
    <bk>
      <rc t="1" v="3744"/>
    </bk>
    <bk>
      <rc t="1" v="3745"/>
    </bk>
    <bk>
      <rc t="1" v="3746"/>
    </bk>
    <bk>
      <rc t="1" v="3747"/>
    </bk>
    <bk>
      <rc t="1" v="3748"/>
    </bk>
    <bk>
      <rc t="1" v="3749"/>
    </bk>
    <bk>
      <rc t="1" v="3750"/>
    </bk>
    <bk>
      <rc t="1" v="3751"/>
    </bk>
    <bk>
      <rc t="1" v="3752"/>
    </bk>
    <bk>
      <rc t="1" v="3753"/>
    </bk>
    <bk>
      <rc t="1" v="3754"/>
    </bk>
    <bk>
      <rc t="1" v="3755"/>
    </bk>
    <bk>
      <rc t="1" v="3756"/>
    </bk>
    <bk>
      <rc t="1" v="3757"/>
    </bk>
    <bk>
      <rc t="1" v="3758"/>
    </bk>
    <bk>
      <rc t="1" v="3759"/>
    </bk>
    <bk>
      <rc t="1" v="3760"/>
    </bk>
    <bk>
      <rc t="1" v="3761"/>
    </bk>
    <bk>
      <rc t="1" v="3762"/>
    </bk>
    <bk>
      <rc t="1" v="3763"/>
    </bk>
    <bk>
      <rc t="1" v="3764"/>
    </bk>
    <bk>
      <rc t="1" v="3765"/>
    </bk>
    <bk>
      <rc t="1" v="3766"/>
    </bk>
    <bk>
      <rc t="1" v="3767"/>
    </bk>
    <bk>
      <rc t="1" v="3768"/>
    </bk>
    <bk>
      <rc t="1" v="3769"/>
    </bk>
    <bk>
      <rc t="1" v="3770"/>
    </bk>
    <bk>
      <rc t="1" v="3771"/>
    </bk>
    <bk>
      <rc t="1" v="3772"/>
    </bk>
    <bk>
      <rc t="1" v="3773"/>
    </bk>
    <bk>
      <rc t="1" v="3774"/>
    </bk>
    <bk>
      <rc t="1" v="3775"/>
    </bk>
    <bk>
      <rc t="1" v="3776"/>
    </bk>
    <bk>
      <rc t="1" v="3777"/>
    </bk>
    <bk>
      <rc t="1" v="3778"/>
    </bk>
    <bk>
      <rc t="1" v="3779"/>
    </bk>
    <bk>
      <rc t="1" v="3780"/>
    </bk>
    <bk>
      <rc t="1" v="3781"/>
    </bk>
    <bk>
      <rc t="1" v="3782"/>
    </bk>
    <bk>
      <rc t="1" v="3783"/>
    </bk>
    <bk>
      <rc t="1" v="3784"/>
    </bk>
    <bk>
      <rc t="1" v="3785"/>
    </bk>
    <bk>
      <rc t="1" v="3786"/>
    </bk>
    <bk>
      <rc t="1" v="3787"/>
    </bk>
    <bk>
      <rc t="1" v="3788"/>
    </bk>
    <bk>
      <rc t="1" v="3789"/>
    </bk>
    <bk>
      <rc t="1" v="3790"/>
    </bk>
    <bk>
      <rc t="1" v="3791"/>
    </bk>
    <bk>
      <rc t="1" v="3792"/>
    </bk>
    <bk>
      <rc t="1" v="3793"/>
    </bk>
    <bk>
      <rc t="1" v="3794"/>
    </bk>
    <bk>
      <rc t="1" v="3795"/>
    </bk>
    <bk>
      <rc t="1" v="3796"/>
    </bk>
    <bk>
      <rc t="1" v="3797"/>
    </bk>
    <bk>
      <rc t="1" v="3798"/>
    </bk>
    <bk>
      <rc t="1" v="3799"/>
    </bk>
    <bk>
      <rc t="1" v="3800"/>
    </bk>
    <bk>
      <rc t="1" v="3801"/>
    </bk>
    <bk>
      <rc t="1" v="3802"/>
    </bk>
    <bk>
      <rc t="1" v="3803"/>
    </bk>
    <bk>
      <rc t="1" v="3804"/>
    </bk>
    <bk>
      <rc t="1" v="3805"/>
    </bk>
    <bk>
      <rc t="1" v="3806"/>
    </bk>
    <bk>
      <rc t="1" v="3807"/>
    </bk>
    <bk>
      <rc t="1" v="3808"/>
    </bk>
    <bk>
      <rc t="1" v="3809"/>
    </bk>
    <bk>
      <rc t="1" v="3810"/>
    </bk>
    <bk>
      <rc t="1" v="3811"/>
    </bk>
    <bk>
      <rc t="1" v="3812"/>
    </bk>
    <bk>
      <rc t="1" v="3813"/>
    </bk>
    <bk>
      <rc t="1" v="3814"/>
    </bk>
    <bk>
      <rc t="1" v="3815"/>
    </bk>
    <bk>
      <rc t="1" v="3816"/>
    </bk>
    <bk>
      <rc t="1" v="3817"/>
    </bk>
    <bk>
      <rc t="1" v="3818"/>
    </bk>
    <bk>
      <rc t="1" v="3819"/>
    </bk>
    <bk>
      <rc t="1" v="3820"/>
    </bk>
    <bk>
      <rc t="1" v="3821"/>
    </bk>
    <bk>
      <rc t="1" v="3822"/>
    </bk>
    <bk>
      <rc t="1" v="3823"/>
    </bk>
    <bk>
      <rc t="1" v="3824"/>
    </bk>
    <bk>
      <rc t="1" v="3825"/>
    </bk>
    <bk>
      <rc t="1" v="3826"/>
    </bk>
    <bk>
      <rc t="1" v="3827"/>
    </bk>
    <bk>
      <rc t="1" v="3828"/>
    </bk>
    <bk>
      <rc t="1" v="3829"/>
    </bk>
    <bk>
      <rc t="1" v="3830"/>
    </bk>
    <bk>
      <rc t="1" v="3831"/>
    </bk>
    <bk>
      <rc t="1" v="3832"/>
    </bk>
    <bk>
      <rc t="1" v="3833"/>
    </bk>
    <bk>
      <rc t="1" v="3834"/>
    </bk>
    <bk>
      <rc t="1" v="3835"/>
    </bk>
    <bk>
      <rc t="1" v="3836"/>
    </bk>
    <bk>
      <rc t="1" v="3837"/>
    </bk>
    <bk>
      <rc t="1" v="3838"/>
    </bk>
    <bk>
      <rc t="1" v="3839"/>
    </bk>
    <bk>
      <rc t="1" v="3840"/>
    </bk>
    <bk>
      <rc t="1" v="3841"/>
    </bk>
    <bk>
      <rc t="1" v="3842"/>
    </bk>
    <bk>
      <rc t="1" v="3843"/>
    </bk>
    <bk>
      <rc t="1" v="3844"/>
    </bk>
    <bk>
      <rc t="1" v="3845"/>
    </bk>
    <bk>
      <rc t="1" v="3846"/>
    </bk>
    <bk>
      <rc t="1" v="3847"/>
    </bk>
    <bk>
      <rc t="1" v="3848"/>
    </bk>
    <bk>
      <rc t="1" v="3849"/>
    </bk>
    <bk>
      <rc t="1" v="3850"/>
    </bk>
    <bk>
      <rc t="1" v="3851"/>
    </bk>
    <bk>
      <rc t="1" v="3852"/>
    </bk>
    <bk>
      <rc t="1" v="3853"/>
    </bk>
    <bk>
      <rc t="1" v="3854"/>
    </bk>
    <bk>
      <rc t="1" v="3855"/>
    </bk>
    <bk>
      <rc t="1" v="3856"/>
    </bk>
    <bk>
      <rc t="1" v="3857"/>
    </bk>
    <bk>
      <rc t="1" v="3858"/>
    </bk>
    <bk>
      <rc t="1" v="3859"/>
    </bk>
    <bk>
      <rc t="1" v="3860"/>
    </bk>
    <bk>
      <rc t="1" v="3861"/>
    </bk>
    <bk>
      <rc t="1" v="3862"/>
    </bk>
    <bk>
      <rc t="1" v="3863"/>
    </bk>
    <bk>
      <rc t="1" v="3864"/>
    </bk>
    <bk>
      <rc t="1" v="3865"/>
    </bk>
    <bk>
      <rc t="1" v="3866"/>
    </bk>
    <bk>
      <rc t="1" v="3867"/>
    </bk>
    <bk>
      <rc t="1" v="3868"/>
    </bk>
    <bk>
      <rc t="1" v="3869"/>
    </bk>
    <bk>
      <rc t="1" v="3870"/>
    </bk>
    <bk>
      <rc t="1" v="3871"/>
    </bk>
    <bk>
      <rc t="1" v="3872"/>
    </bk>
    <bk>
      <rc t="1" v="3873"/>
    </bk>
    <bk>
      <rc t="1" v="3874"/>
    </bk>
    <bk>
      <rc t="1" v="3875"/>
    </bk>
    <bk>
      <rc t="1" v="3876"/>
    </bk>
    <bk>
      <rc t="1" v="3877"/>
    </bk>
    <bk>
      <rc t="1" v="3878"/>
    </bk>
    <bk>
      <rc t="1" v="3879"/>
    </bk>
    <bk>
      <rc t="1" v="3880"/>
    </bk>
    <bk>
      <rc t="1" v="3881"/>
    </bk>
    <bk>
      <rc t="1" v="3882"/>
    </bk>
    <bk>
      <rc t="1" v="3883"/>
    </bk>
    <bk>
      <rc t="1" v="3884"/>
    </bk>
    <bk>
      <rc t="1" v="3885"/>
    </bk>
    <bk>
      <rc t="1" v="3886"/>
    </bk>
    <bk>
      <rc t="1" v="3887"/>
    </bk>
    <bk>
      <rc t="1" v="3888"/>
    </bk>
    <bk>
      <rc t="1" v="3889"/>
    </bk>
    <bk>
      <rc t="1" v="3890"/>
    </bk>
    <bk>
      <rc t="1" v="3891"/>
    </bk>
    <bk>
      <rc t="1" v="3892"/>
    </bk>
    <bk>
      <rc t="1" v="3893"/>
    </bk>
    <bk>
      <rc t="1" v="3894"/>
    </bk>
    <bk>
      <rc t="1" v="3895"/>
    </bk>
    <bk>
      <rc t="1" v="3896"/>
    </bk>
    <bk>
      <rc t="1" v="3897"/>
    </bk>
    <bk>
      <rc t="1" v="3898"/>
    </bk>
    <bk>
      <rc t="1" v="3899"/>
    </bk>
    <bk>
      <rc t="1" v="3900"/>
    </bk>
    <bk>
      <rc t="1" v="3901"/>
    </bk>
    <bk>
      <rc t="1" v="3902"/>
    </bk>
    <bk>
      <rc t="1" v="3903"/>
    </bk>
    <bk>
      <rc t="1" v="3904"/>
    </bk>
    <bk>
      <rc t="1" v="3905"/>
    </bk>
    <bk>
      <rc t="1" v="3906"/>
    </bk>
    <bk>
      <rc t="1" v="3907"/>
    </bk>
    <bk>
      <rc t="1" v="3908"/>
    </bk>
    <bk>
      <rc t="1" v="3909"/>
    </bk>
    <bk>
      <rc t="1" v="3910"/>
    </bk>
    <bk>
      <rc t="1" v="3911"/>
    </bk>
    <bk>
      <rc t="1" v="3912"/>
    </bk>
    <bk>
      <rc t="1" v="3913"/>
    </bk>
    <bk>
      <rc t="1" v="3914"/>
    </bk>
    <bk>
      <rc t="1" v="3915"/>
    </bk>
    <bk>
      <rc t="1" v="3916"/>
    </bk>
    <bk>
      <rc t="1" v="3917"/>
    </bk>
    <bk>
      <rc t="1" v="3918"/>
    </bk>
    <bk>
      <rc t="1" v="3919"/>
    </bk>
    <bk>
      <rc t="1" v="3920"/>
    </bk>
    <bk>
      <rc t="1" v="3921"/>
    </bk>
    <bk>
      <rc t="1" v="3922"/>
    </bk>
    <bk>
      <rc t="1" v="3923"/>
    </bk>
    <bk>
      <rc t="1" v="3924"/>
    </bk>
    <bk>
      <rc t="1" v="3925"/>
    </bk>
    <bk>
      <rc t="1" v="3926"/>
    </bk>
    <bk>
      <rc t="1" v="3927"/>
    </bk>
    <bk>
      <rc t="1" v="3928"/>
    </bk>
    <bk>
      <rc t="1" v="3929"/>
    </bk>
    <bk>
      <rc t="1" v="3930"/>
    </bk>
    <bk>
      <rc t="1" v="3931"/>
    </bk>
    <bk>
      <rc t="1" v="3932"/>
    </bk>
    <bk>
      <rc t="1" v="3933"/>
    </bk>
    <bk>
      <rc t="1" v="3934"/>
    </bk>
    <bk>
      <rc t="1" v="3935"/>
    </bk>
    <bk>
      <rc t="1" v="3936"/>
    </bk>
    <bk>
      <rc t="1" v="3937"/>
    </bk>
    <bk>
      <rc t="1" v="3938"/>
    </bk>
    <bk>
      <rc t="1" v="3939"/>
    </bk>
    <bk>
      <rc t="1" v="3940"/>
    </bk>
    <bk>
      <rc t="1" v="3941"/>
    </bk>
    <bk>
      <rc t="1" v="3942"/>
    </bk>
    <bk>
      <rc t="1" v="3943"/>
    </bk>
    <bk>
      <rc t="1" v="3944"/>
    </bk>
    <bk>
      <rc t="1" v="3945"/>
    </bk>
    <bk>
      <rc t="1" v="3946"/>
    </bk>
    <bk>
      <rc t="1" v="3947"/>
    </bk>
    <bk>
      <rc t="1" v="3948"/>
    </bk>
    <bk>
      <rc t="1" v="3949"/>
    </bk>
    <bk>
      <rc t="1" v="3950"/>
    </bk>
    <bk>
      <rc t="1" v="3951"/>
    </bk>
    <bk>
      <rc t="1" v="3952"/>
    </bk>
    <bk>
      <rc t="1" v="3953"/>
    </bk>
    <bk>
      <rc t="1" v="3954"/>
    </bk>
    <bk>
      <rc t="1" v="3955"/>
    </bk>
    <bk>
      <rc t="1" v="3956"/>
    </bk>
    <bk>
      <rc t="1" v="3957"/>
    </bk>
    <bk>
      <rc t="1" v="3958"/>
    </bk>
    <bk>
      <rc t="1" v="3959"/>
    </bk>
    <bk>
      <rc t="1" v="3960"/>
    </bk>
    <bk>
      <rc t="1" v="3961"/>
    </bk>
    <bk>
      <rc t="1" v="3962"/>
    </bk>
    <bk>
      <rc t="1" v="3963"/>
    </bk>
    <bk>
      <rc t="1" v="3964"/>
    </bk>
    <bk>
      <rc t="1" v="3965"/>
    </bk>
    <bk>
      <rc t="1" v="3966"/>
    </bk>
    <bk>
      <rc t="1" v="3967"/>
    </bk>
    <bk>
      <rc t="1" v="3968"/>
    </bk>
    <bk>
      <rc t="1" v="3969"/>
    </bk>
    <bk>
      <rc t="1" v="3970"/>
    </bk>
    <bk>
      <rc t="1" v="3971"/>
    </bk>
    <bk>
      <rc t="1" v="3972"/>
    </bk>
    <bk>
      <rc t="1" v="3973"/>
    </bk>
    <bk>
      <rc t="1" v="3974"/>
    </bk>
    <bk>
      <rc t="1" v="3975"/>
    </bk>
    <bk>
      <rc t="1" v="3976"/>
    </bk>
    <bk>
      <rc t="1" v="3977"/>
    </bk>
    <bk>
      <rc t="1" v="3978"/>
    </bk>
    <bk>
      <rc t="1" v="3979"/>
    </bk>
    <bk>
      <rc t="1" v="3980"/>
    </bk>
    <bk>
      <rc t="1" v="3981"/>
    </bk>
    <bk>
      <rc t="1" v="3982"/>
    </bk>
    <bk>
      <rc t="1" v="3983"/>
    </bk>
    <bk>
      <rc t="1" v="3984"/>
    </bk>
    <bk>
      <rc t="1" v="3985"/>
    </bk>
    <bk>
      <rc t="1" v="3986"/>
    </bk>
    <bk>
      <rc t="1" v="3987"/>
    </bk>
    <bk>
      <rc t="1" v="3988"/>
    </bk>
    <bk>
      <rc t="1" v="3989"/>
    </bk>
    <bk>
      <rc t="1" v="3990"/>
    </bk>
    <bk>
      <rc t="1" v="3991"/>
    </bk>
    <bk>
      <rc t="1" v="3992"/>
    </bk>
    <bk>
      <rc t="1" v="3993"/>
    </bk>
    <bk>
      <rc t="1" v="3994"/>
    </bk>
    <bk>
      <rc t="1" v="3995"/>
    </bk>
    <bk>
      <rc t="1" v="3996"/>
    </bk>
    <bk>
      <rc t="1" v="3997"/>
    </bk>
    <bk>
      <rc t="1" v="3998"/>
    </bk>
    <bk>
      <rc t="1" v="3999"/>
    </bk>
    <bk>
      <rc t="1" v="4000"/>
    </bk>
    <bk>
      <rc t="1" v="4001"/>
    </bk>
    <bk>
      <rc t="1" v="4002"/>
    </bk>
    <bk>
      <rc t="1" v="4003"/>
    </bk>
    <bk>
      <rc t="1" v="4004"/>
    </bk>
    <bk>
      <rc t="1" v="4005"/>
    </bk>
    <bk>
      <rc t="1" v="4006"/>
    </bk>
    <bk>
      <rc t="1" v="4007"/>
    </bk>
    <bk>
      <rc t="1" v="4008"/>
    </bk>
    <bk>
      <rc t="1" v="4009"/>
    </bk>
    <bk>
      <rc t="1" v="4010"/>
    </bk>
    <bk>
      <rc t="1" v="4011"/>
    </bk>
    <bk>
      <rc t="1" v="4012"/>
    </bk>
    <bk>
      <rc t="1" v="4013"/>
    </bk>
    <bk>
      <rc t="1" v="4014"/>
    </bk>
    <bk>
      <rc t="1" v="4015"/>
    </bk>
    <bk>
      <rc t="1" v="4016"/>
    </bk>
    <bk>
      <rc t="1" v="4017"/>
    </bk>
    <bk>
      <rc t="1" v="4018"/>
    </bk>
    <bk>
      <rc t="1" v="4019"/>
    </bk>
    <bk>
      <rc t="1" v="4020"/>
    </bk>
    <bk>
      <rc t="1" v="4021"/>
    </bk>
    <bk>
      <rc t="1" v="4022"/>
    </bk>
    <bk>
      <rc t="1" v="4023"/>
    </bk>
    <bk>
      <rc t="1" v="4024"/>
    </bk>
    <bk>
      <rc t="1" v="4025"/>
    </bk>
    <bk>
      <rc t="1" v="4026"/>
    </bk>
    <bk>
      <rc t="1" v="4027"/>
    </bk>
    <bk>
      <rc t="1" v="4028"/>
    </bk>
    <bk>
      <rc t="1" v="4029"/>
    </bk>
    <bk>
      <rc t="1" v="4030"/>
    </bk>
    <bk>
      <rc t="1" v="4031"/>
    </bk>
    <bk>
      <rc t="1" v="4032"/>
    </bk>
    <bk>
      <rc t="1" v="4033"/>
    </bk>
    <bk>
      <rc t="1" v="4034"/>
    </bk>
    <bk>
      <rc t="1" v="4035"/>
    </bk>
    <bk>
      <rc t="1" v="4036"/>
    </bk>
    <bk>
      <rc t="1" v="4037"/>
    </bk>
    <bk>
      <rc t="1" v="4038"/>
    </bk>
    <bk>
      <rc t="1" v="4039"/>
    </bk>
    <bk>
      <rc t="1" v="4040"/>
    </bk>
    <bk>
      <rc t="1" v="4041"/>
    </bk>
    <bk>
      <rc t="1" v="4042"/>
    </bk>
    <bk>
      <rc t="1" v="4043"/>
    </bk>
    <bk>
      <rc t="1" v="4044"/>
    </bk>
    <bk>
      <rc t="1" v="4045"/>
    </bk>
    <bk>
      <rc t="1" v="4046"/>
    </bk>
    <bk>
      <rc t="1" v="4047"/>
    </bk>
    <bk>
      <rc t="1" v="4048"/>
    </bk>
    <bk>
      <rc t="1" v="4049"/>
    </bk>
    <bk>
      <rc t="1" v="4050"/>
    </bk>
    <bk>
      <rc t="1" v="4051"/>
    </bk>
    <bk>
      <rc t="1" v="4052"/>
    </bk>
    <bk>
      <rc t="1" v="4053"/>
    </bk>
    <bk>
      <rc t="1" v="4054"/>
    </bk>
    <bk>
      <rc t="1" v="4055"/>
    </bk>
    <bk>
      <rc t="1" v="4056"/>
    </bk>
    <bk>
      <rc t="1" v="4057"/>
    </bk>
    <bk>
      <rc t="1" v="4058"/>
    </bk>
    <bk>
      <rc t="1" v="4059"/>
    </bk>
    <bk>
      <rc t="1" v="4060"/>
    </bk>
    <bk>
      <rc t="1" v="4061"/>
    </bk>
    <bk>
      <rc t="1" v="4062"/>
    </bk>
    <bk>
      <rc t="1" v="4063"/>
    </bk>
    <bk>
      <rc t="1" v="4064"/>
    </bk>
    <bk>
      <rc t="1" v="4065"/>
    </bk>
    <bk>
      <rc t="1" v="4066"/>
    </bk>
    <bk>
      <rc t="1" v="4067"/>
    </bk>
    <bk>
      <rc t="1" v="4068"/>
    </bk>
    <bk>
      <rc t="1" v="4069"/>
    </bk>
    <bk>
      <rc t="1" v="4070"/>
    </bk>
    <bk>
      <rc t="1" v="4071"/>
    </bk>
    <bk>
      <rc t="1" v="4072"/>
    </bk>
    <bk>
      <rc t="1" v="4073"/>
    </bk>
    <bk>
      <rc t="1" v="4074"/>
    </bk>
    <bk>
      <rc t="1" v="4075"/>
    </bk>
    <bk>
      <rc t="1" v="4076"/>
    </bk>
    <bk>
      <rc t="1" v="4077"/>
    </bk>
    <bk>
      <rc t="1" v="4078"/>
    </bk>
    <bk>
      <rc t="1" v="4079"/>
    </bk>
    <bk>
      <rc t="1" v="4080"/>
    </bk>
    <bk>
      <rc t="1" v="4081"/>
    </bk>
    <bk>
      <rc t="1" v="4082"/>
    </bk>
    <bk>
      <rc t="1" v="4083"/>
    </bk>
    <bk>
      <rc t="1" v="4084"/>
    </bk>
    <bk>
      <rc t="1" v="4085"/>
    </bk>
    <bk>
      <rc t="1" v="4086"/>
    </bk>
    <bk>
      <rc t="1" v="4087"/>
    </bk>
    <bk>
      <rc t="1" v="4088"/>
    </bk>
    <bk>
      <rc t="1" v="4089"/>
    </bk>
    <bk>
      <rc t="1" v="4090"/>
    </bk>
    <bk>
      <rc t="1" v="4091"/>
    </bk>
    <bk>
      <rc t="1" v="4092"/>
    </bk>
    <bk>
      <rc t="1" v="4093"/>
    </bk>
    <bk>
      <rc t="1" v="4094"/>
    </bk>
    <bk>
      <rc t="1" v="4095"/>
    </bk>
    <bk>
      <rc t="1" v="4096"/>
    </bk>
    <bk>
      <rc t="1" v="4097"/>
    </bk>
    <bk>
      <rc t="1" v="4098"/>
    </bk>
    <bk>
      <rc t="1" v="4099"/>
    </bk>
    <bk>
      <rc t="1" v="4100"/>
    </bk>
    <bk>
      <rc t="1" v="4101"/>
    </bk>
    <bk>
      <rc t="1" v="4102"/>
    </bk>
    <bk>
      <rc t="1" v="4103"/>
    </bk>
    <bk>
      <rc t="1" v="4104"/>
    </bk>
    <bk>
      <rc t="1" v="4105"/>
    </bk>
    <bk>
      <rc t="1" v="4106"/>
    </bk>
    <bk>
      <rc t="1" v="4107"/>
    </bk>
    <bk>
      <rc t="1" v="4108"/>
    </bk>
    <bk>
      <rc t="1" v="4109"/>
    </bk>
    <bk>
      <rc t="1" v="4110"/>
    </bk>
    <bk>
      <rc t="1" v="4111"/>
    </bk>
    <bk>
      <rc t="1" v="4112"/>
    </bk>
    <bk>
      <rc t="1" v="4113"/>
    </bk>
    <bk>
      <rc t="1" v="4114"/>
    </bk>
    <bk>
      <rc t="1" v="4115"/>
    </bk>
    <bk>
      <rc t="1" v="4116"/>
    </bk>
    <bk>
      <rc t="1" v="4117"/>
    </bk>
    <bk>
      <rc t="1" v="4118"/>
    </bk>
    <bk>
      <rc t="1" v="4119"/>
    </bk>
    <bk>
      <rc t="1" v="4120"/>
    </bk>
    <bk>
      <rc t="1" v="4121"/>
    </bk>
    <bk>
      <rc t="1" v="4122"/>
    </bk>
    <bk>
      <rc t="1" v="4123"/>
    </bk>
    <bk>
      <rc t="1" v="4124"/>
    </bk>
    <bk>
      <rc t="1" v="4125"/>
    </bk>
    <bk>
      <rc t="1" v="4126"/>
    </bk>
    <bk>
      <rc t="1" v="4127"/>
    </bk>
    <bk>
      <rc t="1" v="4128"/>
    </bk>
    <bk>
      <rc t="1" v="4129"/>
    </bk>
    <bk>
      <rc t="1" v="4130"/>
    </bk>
    <bk>
      <rc t="1" v="4131"/>
    </bk>
    <bk>
      <rc t="1" v="4132"/>
    </bk>
    <bk>
      <rc t="1" v="4133"/>
    </bk>
    <bk>
      <rc t="1" v="4134"/>
    </bk>
    <bk>
      <rc t="1" v="4135"/>
    </bk>
    <bk>
      <rc t="1" v="4136"/>
    </bk>
    <bk>
      <rc t="1" v="4137"/>
    </bk>
    <bk>
      <rc t="1" v="4138"/>
    </bk>
    <bk>
      <rc t="1" v="4139"/>
    </bk>
    <bk>
      <rc t="1" v="4140"/>
    </bk>
    <bk>
      <rc t="1" v="4141"/>
    </bk>
    <bk>
      <rc t="1" v="4142"/>
    </bk>
    <bk>
      <rc t="1" v="4143"/>
    </bk>
    <bk>
      <rc t="1" v="4144"/>
    </bk>
    <bk>
      <rc t="1" v="4145"/>
    </bk>
    <bk>
      <rc t="1" v="4146"/>
    </bk>
    <bk>
      <rc t="1" v="4147"/>
    </bk>
    <bk>
      <rc t="1" v="4148"/>
    </bk>
    <bk>
      <rc t="1" v="4149"/>
    </bk>
    <bk>
      <rc t="1" v="4150"/>
    </bk>
    <bk>
      <rc t="1" v="4151"/>
    </bk>
    <bk>
      <rc t="1" v="4152"/>
    </bk>
    <bk>
      <rc t="1" v="4153"/>
    </bk>
    <bk>
      <rc t="1" v="4154"/>
    </bk>
    <bk>
      <rc t="1" v="4155"/>
    </bk>
    <bk>
      <rc t="1" v="4156"/>
    </bk>
    <bk>
      <rc t="1" v="4157"/>
    </bk>
    <bk>
      <rc t="1" v="4158"/>
    </bk>
    <bk>
      <rc t="1" v="4159"/>
    </bk>
    <bk>
      <rc t="1" v="4160"/>
    </bk>
    <bk>
      <rc t="1" v="4161"/>
    </bk>
    <bk>
      <rc t="1" v="4162"/>
    </bk>
    <bk>
      <rc t="1" v="4163"/>
    </bk>
    <bk>
      <rc t="1" v="4164"/>
    </bk>
    <bk>
      <rc t="1" v="4165"/>
    </bk>
    <bk>
      <rc t="1" v="4166"/>
    </bk>
    <bk>
      <rc t="1" v="4167"/>
    </bk>
    <bk>
      <rc t="1" v="4168"/>
    </bk>
    <bk>
      <rc t="1" v="4169"/>
    </bk>
    <bk>
      <rc t="1" v="4170"/>
    </bk>
    <bk>
      <rc t="1" v="4171"/>
    </bk>
    <bk>
      <rc t="1" v="4172"/>
    </bk>
    <bk>
      <rc t="1" v="4173"/>
    </bk>
    <bk>
      <rc t="1" v="4174"/>
    </bk>
    <bk>
      <rc t="1" v="4175"/>
    </bk>
    <bk>
      <rc t="1" v="4176"/>
    </bk>
    <bk>
      <rc t="1" v="4177"/>
    </bk>
    <bk>
      <rc t="1" v="4178"/>
    </bk>
    <bk>
      <rc t="1" v="4179"/>
    </bk>
    <bk>
      <rc t="1" v="4180"/>
    </bk>
    <bk>
      <rc t="1" v="4181"/>
    </bk>
    <bk>
      <rc t="1" v="4182"/>
    </bk>
    <bk>
      <rc t="1" v="4183"/>
    </bk>
    <bk>
      <rc t="1" v="4184"/>
    </bk>
    <bk>
      <rc t="1" v="4185"/>
    </bk>
    <bk>
      <rc t="1" v="4186"/>
    </bk>
    <bk>
      <rc t="1" v="4187"/>
    </bk>
    <bk>
      <rc t="1" v="4188"/>
    </bk>
    <bk>
      <rc t="1" v="4189"/>
    </bk>
    <bk>
      <rc t="1" v="4190"/>
    </bk>
    <bk>
      <rc t="1" v="4191"/>
    </bk>
    <bk>
      <rc t="1" v="4192"/>
    </bk>
    <bk>
      <rc t="1" v="4193"/>
    </bk>
    <bk>
      <rc t="1" v="4194"/>
    </bk>
    <bk>
      <rc t="1" v="4195"/>
    </bk>
    <bk>
      <rc t="1" v="4196"/>
    </bk>
    <bk>
      <rc t="1" v="4197"/>
    </bk>
    <bk>
      <rc t="1" v="4198"/>
    </bk>
    <bk>
      <rc t="1" v="4199"/>
    </bk>
    <bk>
      <rc t="1" v="4200"/>
    </bk>
    <bk>
      <rc t="1" v="4201"/>
    </bk>
    <bk>
      <rc t="1" v="4202"/>
    </bk>
    <bk>
      <rc t="1" v="4203"/>
    </bk>
    <bk>
      <rc t="1" v="4204"/>
    </bk>
    <bk>
      <rc t="1" v="4205"/>
    </bk>
    <bk>
      <rc t="1" v="4206"/>
    </bk>
    <bk>
      <rc t="1" v="4207"/>
    </bk>
    <bk>
      <rc t="1" v="4208"/>
    </bk>
    <bk>
      <rc t="1" v="4209"/>
    </bk>
    <bk>
      <rc t="1" v="4210"/>
    </bk>
    <bk>
      <rc t="1" v="4211"/>
    </bk>
    <bk>
      <rc t="1" v="4212"/>
    </bk>
    <bk>
      <rc t="1" v="4213"/>
    </bk>
    <bk>
      <rc t="1" v="4214"/>
    </bk>
    <bk>
      <rc t="1" v="4215"/>
    </bk>
    <bk>
      <rc t="1" v="4216"/>
    </bk>
    <bk>
      <rc t="1" v="4217"/>
    </bk>
    <bk>
      <rc t="1" v="4218"/>
    </bk>
    <bk>
      <rc t="1" v="4219"/>
    </bk>
    <bk>
      <rc t="1" v="4220"/>
    </bk>
    <bk>
      <rc t="1" v="4221"/>
    </bk>
    <bk>
      <rc t="1" v="4222"/>
    </bk>
    <bk>
      <rc t="1" v="4223"/>
    </bk>
    <bk>
      <rc t="1" v="4224"/>
    </bk>
    <bk>
      <rc t="1" v="4225"/>
    </bk>
    <bk>
      <rc t="1" v="4226"/>
    </bk>
    <bk>
      <rc t="1" v="4227"/>
    </bk>
    <bk>
      <rc t="1" v="4228"/>
    </bk>
    <bk>
      <rc t="1" v="4229"/>
    </bk>
    <bk>
      <rc t="1" v="4230"/>
    </bk>
    <bk>
      <rc t="1" v="4231"/>
    </bk>
    <bk>
      <rc t="1" v="4232"/>
    </bk>
    <bk>
      <rc t="1" v="4233"/>
    </bk>
    <bk>
      <rc t="1" v="4234"/>
    </bk>
    <bk>
      <rc t="1" v="4235"/>
    </bk>
    <bk>
      <rc t="1" v="4236"/>
    </bk>
    <bk>
      <rc t="1" v="4237"/>
    </bk>
    <bk>
      <rc t="1" v="4238"/>
    </bk>
    <bk>
      <rc t="1" v="4239"/>
    </bk>
    <bk>
      <rc t="1" v="4240"/>
    </bk>
    <bk>
      <rc t="1" v="4241"/>
    </bk>
    <bk>
      <rc t="1" v="4242"/>
    </bk>
    <bk>
      <rc t="1" v="4243"/>
    </bk>
    <bk>
      <rc t="1" v="4244"/>
    </bk>
    <bk>
      <rc t="1" v="4245"/>
    </bk>
    <bk>
      <rc t="1" v="4246"/>
    </bk>
    <bk>
      <rc t="1" v="4247"/>
    </bk>
    <bk>
      <rc t="1" v="4248"/>
    </bk>
    <bk>
      <rc t="1" v="4249"/>
    </bk>
    <bk>
      <rc t="1" v="4250"/>
    </bk>
    <bk>
      <rc t="1" v="4251"/>
    </bk>
    <bk>
      <rc t="1" v="4252"/>
    </bk>
    <bk>
      <rc t="1" v="4253"/>
    </bk>
    <bk>
      <rc t="1" v="4254"/>
    </bk>
    <bk>
      <rc t="1" v="4255"/>
    </bk>
    <bk>
      <rc t="1" v="4256"/>
    </bk>
    <bk>
      <rc t="1" v="4257"/>
    </bk>
    <bk>
      <rc t="1" v="4258"/>
    </bk>
    <bk>
      <rc t="1" v="4259"/>
    </bk>
    <bk>
      <rc t="1" v="4260"/>
    </bk>
    <bk>
      <rc t="1" v="4261"/>
    </bk>
    <bk>
      <rc t="1" v="4262"/>
    </bk>
    <bk>
      <rc t="1" v="4263"/>
    </bk>
    <bk>
      <rc t="1" v="4264"/>
    </bk>
    <bk>
      <rc t="1" v="4265"/>
    </bk>
    <bk>
      <rc t="1" v="4266"/>
    </bk>
    <bk>
      <rc t="1" v="4267"/>
    </bk>
    <bk>
      <rc t="1" v="4268"/>
    </bk>
    <bk>
      <rc t="1" v="4269"/>
    </bk>
    <bk>
      <rc t="1" v="4270"/>
    </bk>
    <bk>
      <rc t="1" v="4271"/>
    </bk>
    <bk>
      <rc t="1" v="4272"/>
    </bk>
    <bk>
      <rc t="1" v="4273"/>
    </bk>
    <bk>
      <rc t="1" v="4274"/>
    </bk>
    <bk>
      <rc t="1" v="4275"/>
    </bk>
    <bk>
      <rc t="1" v="4276"/>
    </bk>
    <bk>
      <rc t="1" v="4277"/>
    </bk>
    <bk>
      <rc t="1" v="4278"/>
    </bk>
    <bk>
      <rc t="1" v="4279"/>
    </bk>
    <bk>
      <rc t="1" v="4280"/>
    </bk>
    <bk>
      <rc t="1" v="4281"/>
    </bk>
    <bk>
      <rc t="1" v="4282"/>
    </bk>
    <bk>
      <rc t="1" v="4283"/>
    </bk>
    <bk>
      <rc t="1" v="4284"/>
    </bk>
    <bk>
      <rc t="1" v="4285"/>
    </bk>
    <bk>
      <rc t="1" v="4286"/>
    </bk>
    <bk>
      <rc t="1" v="4287"/>
    </bk>
    <bk>
      <rc t="1" v="4288"/>
    </bk>
    <bk>
      <rc t="1" v="4289"/>
    </bk>
    <bk>
      <rc t="1" v="4290"/>
    </bk>
    <bk>
      <rc t="1" v="4291"/>
    </bk>
    <bk>
      <rc t="1" v="4292"/>
    </bk>
    <bk>
      <rc t="1" v="4293"/>
    </bk>
    <bk>
      <rc t="1" v="4294"/>
    </bk>
    <bk>
      <rc t="1" v="4295"/>
    </bk>
    <bk>
      <rc t="1" v="4296"/>
    </bk>
    <bk>
      <rc t="1" v="4297"/>
    </bk>
    <bk>
      <rc t="1" v="4298"/>
    </bk>
    <bk>
      <rc t="1" v="4299"/>
    </bk>
    <bk>
      <rc t="1" v="4300"/>
    </bk>
    <bk>
      <rc t="1" v="4301"/>
    </bk>
    <bk>
      <rc t="1" v="4302"/>
    </bk>
    <bk>
      <rc t="1" v="4303"/>
    </bk>
    <bk>
      <rc t="1" v="4304"/>
    </bk>
    <bk>
      <rc t="1" v="4305"/>
    </bk>
    <bk>
      <rc t="1" v="4306"/>
    </bk>
    <bk>
      <rc t="1" v="4307"/>
    </bk>
    <bk>
      <rc t="1" v="4308"/>
    </bk>
    <bk>
      <rc t="1" v="4309"/>
    </bk>
    <bk>
      <rc t="1" v="4310"/>
    </bk>
    <bk>
      <rc t="1" v="4311"/>
    </bk>
    <bk>
      <rc t="1" v="4312"/>
    </bk>
    <bk>
      <rc t="1" v="4313"/>
    </bk>
    <bk>
      <rc t="1" v="4314"/>
    </bk>
    <bk>
      <rc t="1" v="4315"/>
    </bk>
    <bk>
      <rc t="1" v="4316"/>
    </bk>
    <bk>
      <rc t="1" v="4317"/>
    </bk>
    <bk>
      <rc t="1" v="4318"/>
    </bk>
    <bk>
      <rc t="1" v="4319"/>
    </bk>
    <bk>
      <rc t="1" v="4320"/>
    </bk>
    <bk>
      <rc t="1" v="4321"/>
    </bk>
    <bk>
      <rc t="1" v="4322"/>
    </bk>
    <bk>
      <rc t="1" v="4323"/>
    </bk>
    <bk>
      <rc t="1" v="4324"/>
    </bk>
    <bk>
      <rc t="1" v="4325"/>
    </bk>
    <bk>
      <rc t="1" v="4326"/>
    </bk>
    <bk>
      <rc t="1" v="4327"/>
    </bk>
    <bk>
      <rc t="1" v="4328"/>
    </bk>
    <bk>
      <rc t="1" v="4329"/>
    </bk>
    <bk>
      <rc t="1" v="4330"/>
    </bk>
    <bk>
      <rc t="1" v="4331"/>
    </bk>
    <bk>
      <rc t="1" v="4332"/>
    </bk>
    <bk>
      <rc t="1" v="4333"/>
    </bk>
    <bk>
      <rc t="1" v="4334"/>
    </bk>
    <bk>
      <rc t="1" v="4335"/>
    </bk>
    <bk>
      <rc t="1" v="4336"/>
    </bk>
    <bk>
      <rc t="1" v="4337"/>
    </bk>
    <bk>
      <rc t="1" v="4338"/>
    </bk>
    <bk>
      <rc t="1" v="4339"/>
    </bk>
    <bk>
      <rc t="1" v="4340"/>
    </bk>
    <bk>
      <rc t="1" v="4341"/>
    </bk>
    <bk>
      <rc t="1" v="4342"/>
    </bk>
    <bk>
      <rc t="1" v="4343"/>
    </bk>
    <bk>
      <rc t="1" v="4344"/>
    </bk>
    <bk>
      <rc t="1" v="4345"/>
    </bk>
    <bk>
      <rc t="1" v="4346"/>
    </bk>
    <bk>
      <rc t="1" v="4347"/>
    </bk>
    <bk>
      <rc t="1" v="4348"/>
    </bk>
    <bk>
      <rc t="1" v="4349"/>
    </bk>
    <bk>
      <rc t="1" v="4350"/>
    </bk>
    <bk>
      <rc t="1" v="4351"/>
    </bk>
    <bk>
      <rc t="1" v="4352"/>
    </bk>
    <bk>
      <rc t="1" v="4353"/>
    </bk>
    <bk>
      <rc t="1" v="4354"/>
    </bk>
    <bk>
      <rc t="1" v="4355"/>
    </bk>
    <bk>
      <rc t="1" v="4356"/>
    </bk>
    <bk>
      <rc t="1" v="4357"/>
    </bk>
    <bk>
      <rc t="1" v="4358"/>
    </bk>
    <bk>
      <rc t="1" v="4359"/>
    </bk>
    <bk>
      <rc t="1" v="4360"/>
    </bk>
    <bk>
      <rc t="1" v="4361"/>
    </bk>
    <bk>
      <rc t="1" v="4362"/>
    </bk>
    <bk>
      <rc t="1" v="4363"/>
    </bk>
    <bk>
      <rc t="1" v="4364"/>
    </bk>
    <bk>
      <rc t="1" v="4365"/>
    </bk>
    <bk>
      <rc t="1" v="4366"/>
    </bk>
    <bk>
      <rc t="1" v="4367"/>
    </bk>
    <bk>
      <rc t="1" v="4368"/>
    </bk>
    <bk>
      <rc t="1" v="4369"/>
    </bk>
    <bk>
      <rc t="1" v="4370"/>
    </bk>
    <bk>
      <rc t="1" v="4371"/>
    </bk>
    <bk>
      <rc t="1" v="4372"/>
    </bk>
    <bk>
      <rc t="1" v="4373"/>
    </bk>
    <bk>
      <rc t="1" v="4374"/>
    </bk>
    <bk>
      <rc t="1" v="4375"/>
    </bk>
    <bk>
      <rc t="1" v="4376"/>
    </bk>
    <bk>
      <rc t="1" v="4377"/>
    </bk>
    <bk>
      <rc t="1" v="4378"/>
    </bk>
    <bk>
      <rc t="1" v="4379"/>
    </bk>
    <bk>
      <rc t="1" v="4380"/>
    </bk>
    <bk>
      <rc t="1" v="4381"/>
    </bk>
    <bk>
      <rc t="1" v="4382"/>
    </bk>
    <bk>
      <rc t="1" v="4383"/>
    </bk>
    <bk>
      <rc t="1" v="4384"/>
    </bk>
    <bk>
      <rc t="1" v="4385"/>
    </bk>
    <bk>
      <rc t="1" v="4386"/>
    </bk>
    <bk>
      <rc t="1" v="4387"/>
    </bk>
    <bk>
      <rc t="1" v="4388"/>
    </bk>
    <bk>
      <rc t="1" v="4389"/>
    </bk>
    <bk>
      <rc t="1" v="4390"/>
    </bk>
    <bk>
      <rc t="1" v="4391"/>
    </bk>
    <bk>
      <rc t="1" v="4392"/>
    </bk>
    <bk>
      <rc t="1" v="4393"/>
    </bk>
    <bk>
      <rc t="1" v="4394"/>
    </bk>
    <bk>
      <rc t="1" v="4395"/>
    </bk>
    <bk>
      <rc t="1" v="4396"/>
    </bk>
    <bk>
      <rc t="1" v="4397"/>
    </bk>
    <bk>
      <rc t="1" v="4398"/>
    </bk>
    <bk>
      <rc t="1" v="4399"/>
    </bk>
    <bk>
      <rc t="1" v="4400"/>
    </bk>
    <bk>
      <rc t="1" v="4401"/>
    </bk>
    <bk>
      <rc t="1" v="4402"/>
    </bk>
    <bk>
      <rc t="1" v="4403"/>
    </bk>
    <bk>
      <rc t="1" v="4404"/>
    </bk>
    <bk>
      <rc t="1" v="4405"/>
    </bk>
    <bk>
      <rc t="1" v="4406"/>
    </bk>
    <bk>
      <rc t="1" v="4407"/>
    </bk>
    <bk>
      <rc t="1" v="4408"/>
    </bk>
    <bk>
      <rc t="1" v="4409"/>
    </bk>
    <bk>
      <rc t="1" v="4410"/>
    </bk>
    <bk>
      <rc t="1" v="4411"/>
    </bk>
    <bk>
      <rc t="1" v="4412"/>
    </bk>
    <bk>
      <rc t="1" v="4413"/>
    </bk>
    <bk>
      <rc t="1" v="4414"/>
    </bk>
    <bk>
      <rc t="1" v="4415"/>
    </bk>
    <bk>
      <rc t="1" v="4416"/>
    </bk>
    <bk>
      <rc t="1" v="4417"/>
    </bk>
    <bk>
      <rc t="1" v="4418"/>
    </bk>
    <bk>
      <rc t="1" v="4419"/>
    </bk>
    <bk>
      <rc t="1" v="4420"/>
    </bk>
    <bk>
      <rc t="1" v="4421"/>
    </bk>
    <bk>
      <rc t="1" v="4422"/>
    </bk>
    <bk>
      <rc t="1" v="4423"/>
    </bk>
    <bk>
      <rc t="1" v="4424"/>
    </bk>
    <bk>
      <rc t="1" v="4425"/>
    </bk>
    <bk>
      <rc t="1" v="4426"/>
    </bk>
    <bk>
      <rc t="1" v="4427"/>
    </bk>
    <bk>
      <rc t="1" v="4428"/>
    </bk>
    <bk>
      <rc t="1" v="4429"/>
    </bk>
    <bk>
      <rc t="1" v="4430"/>
    </bk>
    <bk>
      <rc t="1" v="4431"/>
    </bk>
    <bk>
      <rc t="1" v="4432"/>
    </bk>
    <bk>
      <rc t="1" v="4433"/>
    </bk>
    <bk>
      <rc t="1" v="4434"/>
    </bk>
    <bk>
      <rc t="1" v="4435"/>
    </bk>
    <bk>
      <rc t="1" v="4436"/>
    </bk>
    <bk>
      <rc t="1" v="4437"/>
    </bk>
    <bk>
      <rc t="1" v="4438"/>
    </bk>
    <bk>
      <rc t="1" v="4439"/>
    </bk>
    <bk>
      <rc t="1" v="4440"/>
    </bk>
    <bk>
      <rc t="1" v="4441"/>
    </bk>
    <bk>
      <rc t="1" v="4442"/>
    </bk>
    <bk>
      <rc t="1" v="4443"/>
    </bk>
    <bk>
      <rc t="1" v="4444"/>
    </bk>
    <bk>
      <rc t="1" v="4445"/>
    </bk>
    <bk>
      <rc t="1" v="4446"/>
    </bk>
    <bk>
      <rc t="1" v="4447"/>
    </bk>
    <bk>
      <rc t="1" v="4448"/>
    </bk>
    <bk>
      <rc t="1" v="4449"/>
    </bk>
    <bk>
      <rc t="1" v="4450"/>
    </bk>
    <bk>
      <rc t="1" v="4451"/>
    </bk>
    <bk>
      <rc t="1" v="4452"/>
    </bk>
    <bk>
      <rc t="1" v="4453"/>
    </bk>
    <bk>
      <rc t="1" v="4454"/>
    </bk>
    <bk>
      <rc t="1" v="4455"/>
    </bk>
    <bk>
      <rc t="1" v="4456"/>
    </bk>
    <bk>
      <rc t="1" v="4457"/>
    </bk>
    <bk>
      <rc t="1" v="4458"/>
    </bk>
    <bk>
      <rc t="1" v="4459"/>
    </bk>
    <bk>
      <rc t="1" v="4460"/>
    </bk>
    <bk>
      <rc t="1" v="4461"/>
    </bk>
    <bk>
      <rc t="1" v="4462"/>
    </bk>
    <bk>
      <rc t="1" v="4463"/>
    </bk>
    <bk>
      <rc t="1" v="4464"/>
    </bk>
    <bk>
      <rc t="1" v="4465"/>
    </bk>
    <bk>
      <rc t="1" v="4466"/>
    </bk>
    <bk>
      <rc t="1" v="4467"/>
    </bk>
    <bk>
      <rc t="1" v="4468"/>
    </bk>
    <bk>
      <rc t="1" v="4469"/>
    </bk>
    <bk>
      <rc t="1" v="4470"/>
    </bk>
    <bk>
      <rc t="1" v="4471"/>
    </bk>
    <bk>
      <rc t="1" v="4472"/>
    </bk>
    <bk>
      <rc t="1" v="4473"/>
    </bk>
    <bk>
      <rc t="1" v="4474"/>
    </bk>
    <bk>
      <rc t="1" v="4475"/>
    </bk>
    <bk>
      <rc t="1" v="4476"/>
    </bk>
    <bk>
      <rc t="1" v="4477"/>
    </bk>
    <bk>
      <rc t="1" v="4478"/>
    </bk>
    <bk>
      <rc t="1" v="4479"/>
    </bk>
    <bk>
      <rc t="1" v="4480"/>
    </bk>
    <bk>
      <rc t="1" v="4481"/>
    </bk>
    <bk>
      <rc t="1" v="4482"/>
    </bk>
    <bk>
      <rc t="1" v="4483"/>
    </bk>
    <bk>
      <rc t="1" v="4484"/>
    </bk>
    <bk>
      <rc t="1" v="4485"/>
    </bk>
    <bk>
      <rc t="1" v="4486"/>
    </bk>
    <bk>
      <rc t="1" v="4487"/>
    </bk>
    <bk>
      <rc t="1" v="4488"/>
    </bk>
    <bk>
      <rc t="1" v="4489"/>
    </bk>
    <bk>
      <rc t="1" v="4490"/>
    </bk>
    <bk>
      <rc t="1" v="4491"/>
    </bk>
    <bk>
      <rc t="1" v="4492"/>
    </bk>
    <bk>
      <rc t="1" v="4493"/>
    </bk>
    <bk>
      <rc t="1" v="4494"/>
    </bk>
    <bk>
      <rc t="1" v="4495"/>
    </bk>
    <bk>
      <rc t="1" v="4496"/>
    </bk>
    <bk>
      <rc t="1" v="4497"/>
    </bk>
    <bk>
      <rc t="1" v="4498"/>
    </bk>
    <bk>
      <rc t="1" v="4499"/>
    </bk>
    <bk>
      <rc t="1" v="4500"/>
    </bk>
    <bk>
      <rc t="1" v="4501"/>
    </bk>
    <bk>
      <rc t="1" v="4502"/>
    </bk>
    <bk>
      <rc t="1" v="4503"/>
    </bk>
    <bk>
      <rc t="1" v="4504"/>
    </bk>
    <bk>
      <rc t="1" v="4505"/>
    </bk>
    <bk>
      <rc t="1" v="4506"/>
    </bk>
    <bk>
      <rc t="1" v="4507"/>
    </bk>
    <bk>
      <rc t="1" v="4508"/>
    </bk>
    <bk>
      <rc t="1" v="4509"/>
    </bk>
    <bk>
      <rc t="1" v="4510"/>
    </bk>
    <bk>
      <rc t="1" v="4511"/>
    </bk>
    <bk>
      <rc t="1" v="4512"/>
    </bk>
    <bk>
      <rc t="1" v="4513"/>
    </bk>
    <bk>
      <rc t="1" v="4514"/>
    </bk>
    <bk>
      <rc t="1" v="4515"/>
    </bk>
    <bk>
      <rc t="1" v="4516"/>
    </bk>
    <bk>
      <rc t="1" v="4517"/>
    </bk>
    <bk>
      <rc t="1" v="4518"/>
    </bk>
    <bk>
      <rc t="1" v="4519"/>
    </bk>
    <bk>
      <rc t="1" v="4520"/>
    </bk>
    <bk>
      <rc t="1" v="4521"/>
    </bk>
    <bk>
      <rc t="1" v="4522"/>
    </bk>
    <bk>
      <rc t="1" v="4523"/>
    </bk>
    <bk>
      <rc t="1" v="4524"/>
    </bk>
    <bk>
      <rc t="1" v="4525"/>
    </bk>
    <bk>
      <rc t="1" v="4526"/>
    </bk>
    <bk>
      <rc t="1" v="4527"/>
    </bk>
    <bk>
      <rc t="1" v="4528"/>
    </bk>
    <bk>
      <rc t="1" v="4529"/>
    </bk>
    <bk>
      <rc t="1" v="4530"/>
    </bk>
    <bk>
      <rc t="1" v="4531"/>
    </bk>
    <bk>
      <rc t="1" v="4532"/>
    </bk>
    <bk>
      <rc t="1" v="4533"/>
    </bk>
    <bk>
      <rc t="1" v="4534"/>
    </bk>
    <bk>
      <rc t="1" v="4535"/>
    </bk>
    <bk>
      <rc t="1" v="4536"/>
    </bk>
    <bk>
      <rc t="1" v="4537"/>
    </bk>
    <bk>
      <rc t="1" v="4538"/>
    </bk>
    <bk>
      <rc t="1" v="4539"/>
    </bk>
    <bk>
      <rc t="1" v="4540"/>
    </bk>
    <bk>
      <rc t="1" v="4541"/>
    </bk>
    <bk>
      <rc t="1" v="4542"/>
    </bk>
    <bk>
      <rc t="1" v="4543"/>
    </bk>
    <bk>
      <rc t="1" v="4544"/>
    </bk>
    <bk>
      <rc t="1" v="4545"/>
    </bk>
    <bk>
      <rc t="1" v="4546"/>
    </bk>
    <bk>
      <rc t="1" v="4547"/>
    </bk>
    <bk>
      <rc t="1" v="4548"/>
    </bk>
    <bk>
      <rc t="1" v="4549"/>
    </bk>
    <bk>
      <rc t="1" v="4550"/>
    </bk>
    <bk>
      <rc t="1" v="4551"/>
    </bk>
    <bk>
      <rc t="1" v="4552"/>
    </bk>
    <bk>
      <rc t="1" v="4553"/>
    </bk>
    <bk>
      <rc t="1" v="4554"/>
    </bk>
    <bk>
      <rc t="1" v="4555"/>
    </bk>
    <bk>
      <rc t="1" v="4556"/>
    </bk>
    <bk>
      <rc t="1" v="4557"/>
    </bk>
    <bk>
      <rc t="1" v="4558"/>
    </bk>
    <bk>
      <rc t="1" v="4559"/>
    </bk>
    <bk>
      <rc t="1" v="4560"/>
    </bk>
    <bk>
      <rc t="1" v="4561"/>
    </bk>
    <bk>
      <rc t="1" v="4562"/>
    </bk>
    <bk>
      <rc t="1" v="4563"/>
    </bk>
    <bk>
      <rc t="1" v="4564"/>
    </bk>
    <bk>
      <rc t="1" v="4565"/>
    </bk>
    <bk>
      <rc t="1" v="4566"/>
    </bk>
    <bk>
      <rc t="1" v="4567"/>
    </bk>
    <bk>
      <rc t="1" v="4568"/>
    </bk>
    <bk>
      <rc t="1" v="4569"/>
    </bk>
    <bk>
      <rc t="1" v="4570"/>
    </bk>
    <bk>
      <rc t="1" v="4571"/>
    </bk>
    <bk>
      <rc t="1" v="4572"/>
    </bk>
    <bk>
      <rc t="1" v="4573"/>
    </bk>
    <bk>
      <rc t="1" v="4574"/>
    </bk>
    <bk>
      <rc t="1" v="4575"/>
    </bk>
    <bk>
      <rc t="1" v="4576"/>
    </bk>
    <bk>
      <rc t="1" v="4577"/>
    </bk>
    <bk>
      <rc t="1" v="4578"/>
    </bk>
    <bk>
      <rc t="1" v="4579"/>
    </bk>
    <bk>
      <rc t="1" v="4580"/>
    </bk>
    <bk>
      <rc t="1" v="4581"/>
    </bk>
    <bk>
      <rc t="1" v="4582"/>
    </bk>
    <bk>
      <rc t="1" v="4583"/>
    </bk>
    <bk>
      <rc t="1" v="4584"/>
    </bk>
    <bk>
      <rc t="1" v="4585"/>
    </bk>
    <bk>
      <rc t="1" v="4586"/>
    </bk>
    <bk>
      <rc t="1" v="4587"/>
    </bk>
    <bk>
      <rc t="1" v="4588"/>
    </bk>
    <bk>
      <rc t="1" v="4589"/>
    </bk>
    <bk>
      <rc t="1" v="4590"/>
    </bk>
    <bk>
      <rc t="1" v="4591"/>
    </bk>
    <bk>
      <rc t="1" v="4592"/>
    </bk>
    <bk>
      <rc t="1" v="4593"/>
    </bk>
    <bk>
      <rc t="1" v="4594"/>
    </bk>
    <bk>
      <rc t="1" v="4595"/>
    </bk>
    <bk>
      <rc t="1" v="4596"/>
    </bk>
    <bk>
      <rc t="1" v="4597"/>
    </bk>
    <bk>
      <rc t="1" v="4598"/>
    </bk>
    <bk>
      <rc t="1" v="4599"/>
    </bk>
    <bk>
      <rc t="1" v="4600"/>
    </bk>
    <bk>
      <rc t="1" v="4601"/>
    </bk>
    <bk>
      <rc t="1" v="4602"/>
    </bk>
    <bk>
      <rc t="1" v="4603"/>
    </bk>
    <bk>
      <rc t="1" v="4604"/>
    </bk>
    <bk>
      <rc t="1" v="4605"/>
    </bk>
    <bk>
      <rc t="1" v="4606"/>
    </bk>
    <bk>
      <rc t="1" v="4607"/>
    </bk>
    <bk>
      <rc t="1" v="4608"/>
    </bk>
    <bk>
      <rc t="1" v="4609"/>
    </bk>
    <bk>
      <rc t="1" v="4610"/>
    </bk>
    <bk>
      <rc t="1" v="4611"/>
    </bk>
    <bk>
      <rc t="1" v="4612"/>
    </bk>
    <bk>
      <rc t="1" v="4613"/>
    </bk>
    <bk>
      <rc t="1" v="4614"/>
    </bk>
    <bk>
      <rc t="1" v="4615"/>
    </bk>
    <bk>
      <rc t="1" v="4616"/>
    </bk>
    <bk>
      <rc t="1" v="4617"/>
    </bk>
    <bk>
      <rc t="1" v="4618"/>
    </bk>
    <bk>
      <rc t="1" v="4619"/>
    </bk>
    <bk>
      <rc t="1" v="4620"/>
    </bk>
    <bk>
      <rc t="1" v="4621"/>
    </bk>
    <bk>
      <rc t="1" v="4622"/>
    </bk>
    <bk>
      <rc t="1" v="4623"/>
    </bk>
    <bk>
      <rc t="1" v="4624"/>
    </bk>
    <bk>
      <rc t="1" v="4625"/>
    </bk>
    <bk>
      <rc t="1" v="4626"/>
    </bk>
    <bk>
      <rc t="1" v="4627"/>
    </bk>
    <bk>
      <rc t="1" v="4628"/>
    </bk>
    <bk>
      <rc t="1" v="4629"/>
    </bk>
    <bk>
      <rc t="1" v="4630"/>
    </bk>
    <bk>
      <rc t="1" v="4631"/>
    </bk>
    <bk>
      <rc t="1" v="4632"/>
    </bk>
    <bk>
      <rc t="1" v="4633"/>
    </bk>
    <bk>
      <rc t="1" v="4634"/>
    </bk>
    <bk>
      <rc t="1" v="4635"/>
    </bk>
    <bk>
      <rc t="1" v="4636"/>
    </bk>
    <bk>
      <rc t="1" v="4637"/>
    </bk>
    <bk>
      <rc t="1" v="4638"/>
    </bk>
    <bk>
      <rc t="1" v="4639"/>
    </bk>
    <bk>
      <rc t="1" v="4640"/>
    </bk>
    <bk>
      <rc t="1" v="4641"/>
    </bk>
    <bk>
      <rc t="1" v="4642"/>
    </bk>
    <bk>
      <rc t="1" v="4643"/>
    </bk>
    <bk>
      <rc t="1" v="4644"/>
    </bk>
    <bk>
      <rc t="1" v="4645"/>
    </bk>
    <bk>
      <rc t="1" v="4646"/>
    </bk>
    <bk>
      <rc t="1" v="4647"/>
    </bk>
    <bk>
      <rc t="1" v="4648"/>
    </bk>
    <bk>
      <rc t="1" v="4649"/>
    </bk>
    <bk>
      <rc t="1" v="4650"/>
    </bk>
    <bk>
      <rc t="1" v="4651"/>
    </bk>
    <bk>
      <rc t="1" v="4652"/>
    </bk>
    <bk>
      <rc t="1" v="4653"/>
    </bk>
    <bk>
      <rc t="1" v="4654"/>
    </bk>
    <bk>
      <rc t="1" v="4655"/>
    </bk>
    <bk>
      <rc t="1" v="4656"/>
    </bk>
    <bk>
      <rc t="1" v="4657"/>
    </bk>
    <bk>
      <rc t="1" v="4658"/>
    </bk>
    <bk>
      <rc t="1" v="4659"/>
    </bk>
    <bk>
      <rc t="1" v="4660"/>
    </bk>
    <bk>
      <rc t="1" v="4661"/>
    </bk>
    <bk>
      <rc t="1" v="4662"/>
    </bk>
    <bk>
      <rc t="1" v="4663"/>
    </bk>
    <bk>
      <rc t="1" v="4664"/>
    </bk>
    <bk>
      <rc t="1" v="4665"/>
    </bk>
    <bk>
      <rc t="1" v="4666"/>
    </bk>
    <bk>
      <rc t="1" v="4667"/>
    </bk>
    <bk>
      <rc t="1" v="4668"/>
    </bk>
    <bk>
      <rc t="1" v="4669"/>
    </bk>
    <bk>
      <rc t="1" v="4670"/>
    </bk>
    <bk>
      <rc t="1" v="4671"/>
    </bk>
    <bk>
      <rc t="1" v="4672"/>
    </bk>
    <bk>
      <rc t="1" v="4673"/>
    </bk>
    <bk>
      <rc t="1" v="4674"/>
    </bk>
    <bk>
      <rc t="1" v="4675"/>
    </bk>
    <bk>
      <rc t="1" v="4676"/>
    </bk>
    <bk>
      <rc t="1" v="4677"/>
    </bk>
    <bk>
      <rc t="1" v="4678"/>
    </bk>
    <bk>
      <rc t="1" v="4679"/>
    </bk>
    <bk>
      <rc t="1" v="4680"/>
    </bk>
    <bk>
      <rc t="1" v="4681"/>
    </bk>
    <bk>
      <rc t="1" v="4682"/>
    </bk>
    <bk>
      <rc t="1" v="4683"/>
    </bk>
    <bk>
      <rc t="1" v="4684"/>
    </bk>
    <bk>
      <rc t="1" v="4685"/>
    </bk>
    <bk>
      <rc t="1" v="4686"/>
    </bk>
    <bk>
      <rc t="1" v="4687"/>
    </bk>
    <bk>
      <rc t="1" v="4688"/>
    </bk>
    <bk>
      <rc t="1" v="4689"/>
    </bk>
    <bk>
      <rc t="1" v="4690"/>
    </bk>
    <bk>
      <rc t="1" v="4691"/>
    </bk>
    <bk>
      <rc t="1" v="4692"/>
    </bk>
    <bk>
      <rc t="1" v="4693"/>
    </bk>
    <bk>
      <rc t="1" v="4694"/>
    </bk>
    <bk>
      <rc t="1" v="4695"/>
    </bk>
    <bk>
      <rc t="1" v="4696"/>
    </bk>
    <bk>
      <rc t="1" v="4697"/>
    </bk>
    <bk>
      <rc t="1" v="4698"/>
    </bk>
    <bk>
      <rc t="1" v="4699"/>
    </bk>
    <bk>
      <rc t="1" v="4700"/>
    </bk>
    <bk>
      <rc t="1" v="4701"/>
    </bk>
    <bk>
      <rc t="1" v="4702"/>
    </bk>
    <bk>
      <rc t="1" v="4703"/>
    </bk>
    <bk>
      <rc t="1" v="4704"/>
    </bk>
  </valueMetadata>
</metadata>
</file>

<file path=xl/sharedStrings.xml><?xml version="1.0" encoding="utf-8"?>
<sst xmlns="http://schemas.openxmlformats.org/spreadsheetml/2006/main" count="12105" uniqueCount="5583">
  <si>
    <t>Item ID</t>
  </si>
  <si>
    <t>UPC</t>
  </si>
  <si>
    <t>Barcode</t>
  </si>
  <si>
    <t>Item Description</t>
  </si>
  <si>
    <t>Category</t>
  </si>
  <si>
    <t>Department</t>
  </si>
  <si>
    <t>Quantity</t>
  </si>
  <si>
    <t>Unit Price</t>
  </si>
  <si>
    <t>Cost</t>
  </si>
  <si>
    <t>Supplier</t>
  </si>
  <si>
    <t>Date Added</t>
  </si>
  <si>
    <t>Last Update</t>
  </si>
  <si>
    <t>Altoids 1.76 oz</t>
  </si>
  <si>
    <t>Dry Goods</t>
  </si>
  <si>
    <t>Food</t>
  </si>
  <si>
    <t>Lipari</t>
  </si>
  <si>
    <t>Breathsavers Mints 0.75 oz</t>
  </si>
  <si>
    <t>Mentos 1.32 oz</t>
  </si>
  <si>
    <t>10004</t>
  </si>
  <si>
    <t>Mentos Gum</t>
  </si>
  <si>
    <t>Tic Tac</t>
  </si>
  <si>
    <t>TGF Cube Banana split</t>
  </si>
  <si>
    <t>Gum</t>
  </si>
  <si>
    <t>TGF Cube Banana Chips</t>
  </si>
  <si>
    <t>TGF Cube Big Cheese</t>
  </si>
  <si>
    <t>Yogurt Pretzels</t>
  </si>
  <si>
    <t>College Mix</t>
  </si>
  <si>
    <t>Dark Chocolate Almonds</t>
  </si>
  <si>
    <t>Dark Chocolate Cranberries</t>
  </si>
  <si>
    <t>Fantastix</t>
  </si>
  <si>
    <t>French Quarter</t>
  </si>
  <si>
    <t>Yogurt Ambrosion</t>
  </si>
  <si>
    <t>Healthy Trail Mix</t>
  </si>
  <si>
    <t>Kickin Cajun</t>
  </si>
  <si>
    <t>Orange Slices Cube</t>
  </si>
  <si>
    <t>Buffalo Nuts</t>
  </si>
  <si>
    <t>Milk Chocolate Almonds and Cranberries</t>
  </si>
  <si>
    <t>Mini Choc. Pretzels</t>
  </si>
  <si>
    <t>Perfectly Fit</t>
  </si>
  <si>
    <t>Pineapple Wedges</t>
  </si>
  <si>
    <t>Sweet Caroline</t>
  </si>
  <si>
    <t>Fiber First</t>
  </si>
  <si>
    <t>Sweet Heat</t>
  </si>
  <si>
    <t>Smores and More</t>
  </si>
  <si>
    <t>Wasabi Explosion</t>
  </si>
  <si>
    <t>Hapy Hour</t>
  </si>
  <si>
    <t>Debri</t>
  </si>
  <si>
    <t>Big Cheese 2oz Bag</t>
  </si>
  <si>
    <t>Bartenders Mix 2oz Bag</t>
  </si>
  <si>
    <t xml:space="preserve">Big Cheese Cup 3.25oz </t>
  </si>
  <si>
    <t>Dark Chocolate Energy</t>
  </si>
  <si>
    <t xml:space="preserve">Broadripple Chip Co. Small </t>
  </si>
  <si>
    <t>Broadripple Chip Co. Large</t>
  </si>
  <si>
    <t>Brookes</t>
  </si>
  <si>
    <t>Brookeside</t>
  </si>
  <si>
    <t>Frittles</t>
  </si>
  <si>
    <t>Indiana Kettle Popcorn</t>
  </si>
  <si>
    <t xml:space="preserve">Warrior Mix </t>
  </si>
  <si>
    <t>5 Hour Energy</t>
  </si>
  <si>
    <t>Crystal Light</t>
  </si>
  <si>
    <t>Mio</t>
  </si>
  <si>
    <t>Bobs Red Mill Bar</t>
  </si>
  <si>
    <t>Bobs Red Mill Bar Oats</t>
  </si>
  <si>
    <t>Clif Bar 2.4 oz</t>
  </si>
  <si>
    <t>Clif Builder Bar</t>
  </si>
  <si>
    <t xml:space="preserve">IQ Bar </t>
  </si>
  <si>
    <t>IQ Bag</t>
  </si>
  <si>
    <t>Keebler Sugar Wafers 2.75 oz</t>
  </si>
  <si>
    <t>KIND Bar 1.4oz</t>
  </si>
  <si>
    <t>KIND Dipped Clusters 4oz</t>
  </si>
  <si>
    <t>Lara bar</t>
  </si>
  <si>
    <t>Natures Bakery</t>
  </si>
  <si>
    <t>Nature Valley Crunchy/Trail Mix/Swt&amp;Slt Bar</t>
  </si>
  <si>
    <t>Nutrigran</t>
  </si>
  <si>
    <t>One Bar</t>
  </si>
  <si>
    <t>Pure Protine</t>
  </si>
  <si>
    <t>Quaker Chewey</t>
  </si>
  <si>
    <t>Quest Bars</t>
  </si>
  <si>
    <t>Quest Cookies</t>
  </si>
  <si>
    <t>R.X. Bar</t>
  </si>
  <si>
    <t>Special K Protein Bar 1.59 oz</t>
  </si>
  <si>
    <t>That's It Bar</t>
  </si>
  <si>
    <t>Think Thin</t>
  </si>
  <si>
    <t>Frito Lay Chips</t>
  </si>
  <si>
    <t>Misc Chip</t>
  </si>
  <si>
    <t>Smithfield Pork Rinds</t>
  </si>
  <si>
    <t>Terra Chips 5oz</t>
  </si>
  <si>
    <t>4505 Pork Rinds</t>
  </si>
  <si>
    <t>Angies Boom Chicka Pop 4.8oz</t>
  </si>
  <si>
    <t xml:space="preserve">Angies Boom Chicka Pop 10oz </t>
  </si>
  <si>
    <t>Bugles</t>
  </si>
  <si>
    <t>Cheez-it</t>
  </si>
  <si>
    <t>Cheez-It Duoz/Grooves</t>
  </si>
  <si>
    <t>Chex Mix 3.75 oz</t>
  </si>
  <si>
    <t>Chex Mix Muddy Buddies 4.5 oz</t>
  </si>
  <si>
    <t>Combo's</t>
  </si>
  <si>
    <t>Cornuts</t>
  </si>
  <si>
    <t>Cup-o-Noodles</t>
  </si>
  <si>
    <t>David Sunflower Seeds</t>
  </si>
  <si>
    <t>Great Lakes Chips</t>
  </si>
  <si>
    <t>Keebler Assorted Crackers</t>
  </si>
  <si>
    <t>Gardetto's</t>
  </si>
  <si>
    <t>Hippeas</t>
  </si>
  <si>
    <t>Pringles</t>
  </si>
  <si>
    <t>Snyder's 3.5 oz</t>
  </si>
  <si>
    <t>Snyder's Hny Mstrd 5 oz</t>
  </si>
  <si>
    <t>Stacy's</t>
  </si>
  <si>
    <t>Skinny Pop</t>
  </si>
  <si>
    <t>Takis</t>
  </si>
  <si>
    <t>Quaker Oats Cup 1.69 oz</t>
  </si>
  <si>
    <t>Maruchan Soup</t>
  </si>
  <si>
    <t>Act II Popcorn</t>
  </si>
  <si>
    <t>Barnum Animal Cracker 2oz</t>
  </si>
  <si>
    <t>Cereal</t>
  </si>
  <si>
    <t>Davids Muffins</t>
  </si>
  <si>
    <t>Moon Pies</t>
  </si>
  <si>
    <t>Fig Newton Pk</t>
  </si>
  <si>
    <t>Field Trip Jerkey 1oz</t>
  </si>
  <si>
    <t>Home Free Mini Cookies .95oz</t>
  </si>
  <si>
    <t>Jack Links</t>
  </si>
  <si>
    <t>Nabisco Go Packs</t>
  </si>
  <si>
    <t>Nutella &amp; Go</t>
  </si>
  <si>
    <t>Nutter Butter Packs</t>
  </si>
  <si>
    <t>Phyllo Crisps</t>
  </si>
  <si>
    <t>Poptart 2pk</t>
  </si>
  <si>
    <t>Poptart Bites</t>
  </si>
  <si>
    <t>Rice Krispy Treat Small</t>
  </si>
  <si>
    <t>Why Knots</t>
  </si>
  <si>
    <t>Assorted Hostess</t>
  </si>
  <si>
    <t>Life Saver Peg Bag</t>
  </si>
  <si>
    <t xml:space="preserve">M&amp;M/Reese/Kisses Peg </t>
  </si>
  <si>
    <t>Blue Diamond</t>
  </si>
  <si>
    <t>Planters Cashew 1.5 oz</t>
  </si>
  <si>
    <t>Planters Nut-rition, Assorted Sizes</t>
  </si>
  <si>
    <t>Planters Peanut 1.75 oz</t>
  </si>
  <si>
    <t>Planters Peanut 2.25 oz</t>
  </si>
  <si>
    <t>Planters Cashews 3.0 oz</t>
  </si>
  <si>
    <t>Planters Pistachio 1.75 oz</t>
  </si>
  <si>
    <t>Planters Trail Mix 1.7 oz</t>
  </si>
  <si>
    <t>Planters Trail Mix 6.0 oz</t>
  </si>
  <si>
    <t>Sahale Nuts 1.5 oz</t>
  </si>
  <si>
    <t>$.25 box Candy/Now and Later</t>
  </si>
  <si>
    <t>Almond Joy Large</t>
  </si>
  <si>
    <t>Andes Small Case</t>
  </si>
  <si>
    <t>Assorted Hersheys Larger</t>
  </si>
  <si>
    <t xml:space="preserve">Awake Bars 1.55 oz </t>
  </si>
  <si>
    <t>Blow Pops</t>
  </si>
  <si>
    <t>Ghirardelli Squares</t>
  </si>
  <si>
    <t>Hershey Asst. Miniatures</t>
  </si>
  <si>
    <t>Jr. Mints</t>
  </si>
  <si>
    <t>Laffy Taffy Rope 1.5 oz</t>
  </si>
  <si>
    <t>lindor Truffle</t>
  </si>
  <si>
    <t>Gurley</t>
  </si>
  <si>
    <t>Smarties</t>
  </si>
  <si>
    <t>Swedish Fish Bag 12oz</t>
  </si>
  <si>
    <t>Dum Dum</t>
  </si>
  <si>
    <t>Theater Candy</t>
  </si>
  <si>
    <t>Tootsie Rolls</t>
  </si>
  <si>
    <t>Tootsie Rolls Pops</t>
  </si>
  <si>
    <t>turtles</t>
  </si>
  <si>
    <t>York Peppermint Patties Small</t>
  </si>
  <si>
    <t>York Peppermint Patties Big</t>
  </si>
  <si>
    <t>Candy Bar</t>
  </si>
  <si>
    <t>Rainbow Gum Pk</t>
  </si>
  <si>
    <t>Baby Bel Cheese</t>
  </si>
  <si>
    <t>Cooler</t>
  </si>
  <si>
    <t>Sabra Avacodo Toast</t>
  </si>
  <si>
    <t>Pub Cheese</t>
  </si>
  <si>
    <t>Cheesewich</t>
  </si>
  <si>
    <t>Chobani</t>
  </si>
  <si>
    <t>Del Monte Parfait Cups</t>
  </si>
  <si>
    <t>Cottage Cheese 5.3 oz</t>
  </si>
  <si>
    <t>Clio</t>
  </si>
  <si>
    <t>Edible Cookie Dough</t>
  </si>
  <si>
    <t>Noosa Yogurt 4.5oz</t>
  </si>
  <si>
    <t>Oh Snap Carrot/Bean/Pea Pouch</t>
  </si>
  <si>
    <t>Oh Snap Dill/Hottie Chip Pouches</t>
  </si>
  <si>
    <t>Panera Soup 10oz</t>
  </si>
  <si>
    <t>Panera Soup 16 0z</t>
  </si>
  <si>
    <t>Premo Summer Sausage</t>
  </si>
  <si>
    <t>Troyer Meat &amp; Cheese Stick</t>
  </si>
  <si>
    <t>Sabra Hummus Dips</t>
  </si>
  <si>
    <t>Sauder Hard Boiled Egg 2 pk</t>
  </si>
  <si>
    <t>Coke Cans</t>
  </si>
  <si>
    <t>Beverage</t>
  </si>
  <si>
    <t>Monster Assorted</t>
  </si>
  <si>
    <t>Gold Peak</t>
  </si>
  <si>
    <t>Minutemaid Juices 20oz</t>
  </si>
  <si>
    <t>Minutemaid Cans Aguas 16oz</t>
  </si>
  <si>
    <t>Minutemaid Juice 12oz</t>
  </si>
  <si>
    <t>Smart Water 20 oz</t>
  </si>
  <si>
    <t>Smart Water Liter</t>
  </si>
  <si>
    <t>Vitamin Water</t>
  </si>
  <si>
    <t>Core Milk</t>
  </si>
  <si>
    <t>Reign Storm Assorted</t>
  </si>
  <si>
    <t>Powerade Sport</t>
  </si>
  <si>
    <t>Body Armor</t>
  </si>
  <si>
    <t>Bubly</t>
  </si>
  <si>
    <t>Gatorade</t>
  </si>
  <si>
    <t>Gatolyte</t>
  </si>
  <si>
    <t>Gatorade Fit</t>
  </si>
  <si>
    <t>Life Water 20 oz</t>
  </si>
  <si>
    <t>Life Water Liter</t>
  </si>
  <si>
    <t>Lipton Pureleaf Tea</t>
  </si>
  <si>
    <t>Lipton Tea</t>
  </si>
  <si>
    <t>Muscle Milk</t>
  </si>
  <si>
    <t>Pepsi Can</t>
  </si>
  <si>
    <t>Propel 20 oz</t>
  </si>
  <si>
    <t>Starbucks Paradise Drink</t>
  </si>
  <si>
    <t>Starbucks Nitro Cold Brew 9.6oz</t>
  </si>
  <si>
    <t>Starbucks DoubleShot 15 oz</t>
  </si>
  <si>
    <t>Starbucks Frappachinos 9.5 oz</t>
  </si>
  <si>
    <t>Starbucks Tripleshot 15 oz</t>
  </si>
  <si>
    <t>Starbucks Frappachino 13oz</t>
  </si>
  <si>
    <t>Celcius</t>
  </si>
  <si>
    <t xml:space="preserve">Proud Source </t>
  </si>
  <si>
    <t>Perrier</t>
  </si>
  <si>
    <t>Red Bull</t>
  </si>
  <si>
    <t>Sparkling Ice</t>
  </si>
  <si>
    <t>Tropicana Juices</t>
  </si>
  <si>
    <t>Nakied Juice</t>
  </si>
  <si>
    <t>Whole Milk</t>
  </si>
  <si>
    <t xml:space="preserve">Low-fat Chocolate </t>
  </si>
  <si>
    <t>Black Riffle Coffee Can 15oz</t>
  </si>
  <si>
    <t>Black Riffle Coffee Can 11oz</t>
  </si>
  <si>
    <t>Steaz Tea</t>
  </si>
  <si>
    <t>A&amp;W Root Beer/Canada Dry/7 UP Cans</t>
  </si>
  <si>
    <t>Bai 5</t>
  </si>
  <si>
    <t>Polar Cans</t>
  </si>
  <si>
    <t>Yoohoo Bottles</t>
  </si>
  <si>
    <t>Snapple Bottles</t>
  </si>
  <si>
    <t>Snapple Cans</t>
  </si>
  <si>
    <t>Arizona Tea Bottle</t>
  </si>
  <si>
    <t>Arizona Tea Cans</t>
  </si>
  <si>
    <t>3M Lint Roller 30 sheet</t>
  </si>
  <si>
    <t>Sundries</t>
  </si>
  <si>
    <t>Personal</t>
  </si>
  <si>
    <t>Always Maxi 10 ct</t>
  </si>
  <si>
    <t>Bengay Ointment</t>
  </si>
  <si>
    <t>Clorox Wipes</t>
  </si>
  <si>
    <t>Comb</t>
  </si>
  <si>
    <t>Degree Deodorant 0.05 oz</t>
  </si>
  <si>
    <t>Duracell AA 2 pk</t>
  </si>
  <si>
    <t>Duracell AA 4 pk</t>
  </si>
  <si>
    <t>Duracell AA 8 pk</t>
  </si>
  <si>
    <t>Duracell AAA 2 pk</t>
  </si>
  <si>
    <t>Duracell AAA 4 pk</t>
  </si>
  <si>
    <t>Duracell 9V</t>
  </si>
  <si>
    <t>Duracell C/D</t>
  </si>
  <si>
    <t>Gillette Shave Kit 2.0 oz</t>
  </si>
  <si>
    <t>Hair Spray 2.0 oz</t>
  </si>
  <si>
    <t>Hairbrush</t>
  </si>
  <si>
    <t>J&amp;J Band-Aid 8 ct</t>
  </si>
  <si>
    <t>J&amp;J First Aid Kit to Go</t>
  </si>
  <si>
    <t>Gold Bond 1.0 oz</t>
  </si>
  <si>
    <t>Gorila Glue</t>
  </si>
  <si>
    <t>Kleenex 80ct Box</t>
  </si>
  <si>
    <t>Kleenex Pocket Pack</t>
  </si>
  <si>
    <t>Nail File</t>
  </si>
  <si>
    <t>Nail Polish Remover 6.0 oz</t>
  </si>
  <si>
    <t>Neosporin 0.5 oz</t>
  </si>
  <si>
    <t>Safety Pin 50 ct</t>
  </si>
  <si>
    <t>Sewing Kit</t>
  </si>
  <si>
    <t>Speed Stick Ladies 1.4oz</t>
  </si>
  <si>
    <t>Speed Stick Men 1.4oz</t>
  </si>
  <si>
    <t>Tampax Super 10 ct</t>
  </si>
  <si>
    <t>Toothbrush Medium</t>
  </si>
  <si>
    <t>Toothbrush/Toothpaste</t>
  </si>
  <si>
    <t>Tide to Go</t>
  </si>
  <si>
    <t>Toenail Clipper</t>
  </si>
  <si>
    <t>Tweezer</t>
  </si>
  <si>
    <t>Wet One Wipe 20 ct</t>
  </si>
  <si>
    <t>Afrin Original 0.2 oz</t>
  </si>
  <si>
    <t>Clear Eyes</t>
  </si>
  <si>
    <t>ReNu 4.0 oz</t>
  </si>
  <si>
    <t>Systane Eye Drops 3mL</t>
  </si>
  <si>
    <t>Visine A.C. 0.5 oz</t>
  </si>
  <si>
    <t>Visine Red Eye Comfort 0.5 oz</t>
  </si>
  <si>
    <t>Visine Dry Eye Relief 0.5 oz</t>
  </si>
  <si>
    <t>Purell Hand Sanitizer 1.0 oz</t>
  </si>
  <si>
    <t>Fabreeze Room Freshner</t>
  </si>
  <si>
    <t>Blistex Complete Moisture 0.15 oz</t>
  </si>
  <si>
    <t>Blistex Medicated Ointment 0.21 oz</t>
  </si>
  <si>
    <t>Carmex 0.35 oz</t>
  </si>
  <si>
    <t>Chapstick 0.15 oz</t>
  </si>
  <si>
    <t>Crest Toothpaste 2.4 oz</t>
  </si>
  <si>
    <t>Crest Toothpaste 0.85 oz</t>
  </si>
  <si>
    <t>Nbe Floss 55 yd</t>
  </si>
  <si>
    <t>Krazy Glue</t>
  </si>
  <si>
    <t>Listerine 3.2 oz</t>
  </si>
  <si>
    <t>Oral B Floss Picks 30 ct</t>
  </si>
  <si>
    <t>Rolaids Extra Strength 10 tab</t>
  </si>
  <si>
    <t>Tums Ultra</t>
  </si>
  <si>
    <t>Tums Chewy</t>
  </si>
  <si>
    <t>Tums Smoothies ES750 12 tab</t>
  </si>
  <si>
    <t>Zantac 150 2 tablet</t>
  </si>
  <si>
    <t>Halls Peg Bag 30 ct</t>
  </si>
  <si>
    <t>Halls Roll 9 ct</t>
  </si>
  <si>
    <t>Ricola 10 drop</t>
  </si>
  <si>
    <t>Advil 10 tablet</t>
  </si>
  <si>
    <t>Advil 24 caplet</t>
  </si>
  <si>
    <t>Advil 4 caplet</t>
  </si>
  <si>
    <t>Aleve 3 caplet</t>
  </si>
  <si>
    <t>Aleve 24 caplet</t>
  </si>
  <si>
    <t>Migraine Formula 24 cap</t>
  </si>
  <si>
    <t>Alka-Seltzer 6 tablet</t>
  </si>
  <si>
    <t>Alka-Seltzer PLUS Cold 4 tablet</t>
  </si>
  <si>
    <t>Allegra 24 Hour 2 tablet</t>
  </si>
  <si>
    <t>Anti Diarreal</t>
  </si>
  <si>
    <t>Aspirin 325 100 tablet</t>
  </si>
  <si>
    <t>BC Sinus</t>
  </si>
  <si>
    <t>Bayer 4 tablet</t>
  </si>
  <si>
    <t>DayQuil Severe 4 caplets</t>
  </si>
  <si>
    <t>Dramamine 2 tablet</t>
  </si>
  <si>
    <t>Emergen-C</t>
  </si>
  <si>
    <t>Excedrin 4 caplet</t>
  </si>
  <si>
    <t>Excedrin Extra Strength 24 caplet</t>
  </si>
  <si>
    <t>Gas-X Extra Strength 10 soft gel</t>
  </si>
  <si>
    <t>Good Sense Migraine Formula 24 caplet</t>
  </si>
  <si>
    <t>Midol Complete 4 caplet</t>
  </si>
  <si>
    <t>Motrin 4 caplet</t>
  </si>
  <si>
    <t>Multi Sinus</t>
  </si>
  <si>
    <t>Mucinex DM 2 tablet</t>
  </si>
  <si>
    <t>Pepcide</t>
  </si>
  <si>
    <t>Pepto Bismol 4 Tablet</t>
  </si>
  <si>
    <t>Pepto Bismol 4.0 oz</t>
  </si>
  <si>
    <t>Robitussin Cgh/Chest/Congstn DM 4oz</t>
  </si>
  <si>
    <t>Tylenol Extra Strength 24 caplet</t>
  </si>
  <si>
    <t>Tylenol Extra Strength 6 caplet</t>
  </si>
  <si>
    <t>Tylenol Sinus Severe</t>
  </si>
  <si>
    <t>Benadryl 4 tablet</t>
  </si>
  <si>
    <t>Claritin 1 tablet</t>
  </si>
  <si>
    <t>Lil D Allergy Sinus 6 tablet</t>
  </si>
  <si>
    <t>Nyquil</t>
  </si>
  <si>
    <t>Duracell AAA 8 pack</t>
  </si>
  <si>
    <t>Comb + Brush Combo</t>
  </si>
  <si>
    <t>Zyrtec 24 Hour 3 tablet</t>
  </si>
  <si>
    <t>Cotton Swab</t>
  </si>
  <si>
    <t>Lil D Lotion</t>
  </si>
  <si>
    <t>Aveeno Lotation</t>
  </si>
  <si>
    <t>Toothbrush Combo</t>
  </si>
  <si>
    <t>Edge Shaving Cream</t>
  </si>
  <si>
    <t>Band Aid</t>
  </si>
  <si>
    <t>Card -0.99</t>
  </si>
  <si>
    <t>Cards/Ballons</t>
  </si>
  <si>
    <t>Gift</t>
  </si>
  <si>
    <t>Card -1.99</t>
  </si>
  <si>
    <t>Card -2.29</t>
  </si>
  <si>
    <t>Card -2.49</t>
  </si>
  <si>
    <t>Card -2.5</t>
  </si>
  <si>
    <t>Card -2.75</t>
  </si>
  <si>
    <t>Card -2.79</t>
  </si>
  <si>
    <t>Card -2.95</t>
  </si>
  <si>
    <t>Card -2.98</t>
  </si>
  <si>
    <t>Card -2.99</t>
  </si>
  <si>
    <t>Card -2.25</t>
  </si>
  <si>
    <t>Card -3.29</t>
  </si>
  <si>
    <t>Card -3.25</t>
  </si>
  <si>
    <t>Card -3.49</t>
  </si>
  <si>
    <t>Card -3.5</t>
  </si>
  <si>
    <t>Card -3.69</t>
  </si>
  <si>
    <t>Card -3.75</t>
  </si>
  <si>
    <t>Card -3.79</t>
  </si>
  <si>
    <t>Card -3.95</t>
  </si>
  <si>
    <t>Card -3.99</t>
  </si>
  <si>
    <t>Card -4</t>
  </si>
  <si>
    <t>Card -4.09</t>
  </si>
  <si>
    <t>Card -4.29</t>
  </si>
  <si>
    <t>Card -4.49</t>
  </si>
  <si>
    <t>Card -4.59</t>
  </si>
  <si>
    <t>Card -4.75</t>
  </si>
  <si>
    <t>Card -4.95</t>
  </si>
  <si>
    <t>Card -4.99</t>
  </si>
  <si>
    <t>Card -5.49</t>
  </si>
  <si>
    <t>Card -5.95</t>
  </si>
  <si>
    <t>Card -5.99</t>
  </si>
  <si>
    <t>Card -6.25</t>
  </si>
  <si>
    <t>Card -6.5</t>
  </si>
  <si>
    <t>Card -6.95</t>
  </si>
  <si>
    <t>Card -7.5</t>
  </si>
  <si>
    <t>Card -7.95</t>
  </si>
  <si>
    <t>Card -8.95</t>
  </si>
  <si>
    <t>Card -9.95</t>
  </si>
  <si>
    <t>Card -14.95</t>
  </si>
  <si>
    <t xml:space="preserve">Latex </t>
  </si>
  <si>
    <t>Stick Balloons</t>
  </si>
  <si>
    <t xml:space="preserve">Mylar </t>
  </si>
  <si>
    <t>Cube</t>
  </si>
  <si>
    <t>Jumbo</t>
  </si>
  <si>
    <t xml:space="preserve">Singing </t>
  </si>
  <si>
    <t>Weights</t>
  </si>
  <si>
    <t>Large Weights</t>
  </si>
  <si>
    <t xml:space="preserve">My Own Pet Balloons </t>
  </si>
  <si>
    <t>Reverse Umbrella</t>
  </si>
  <si>
    <t>Accessories</t>
  </si>
  <si>
    <t xml:space="preserve">Metal Leather Keychain </t>
  </si>
  <si>
    <t>Men's Sport 1/4 Zip-XS-XL</t>
  </si>
  <si>
    <t>Clothing</t>
  </si>
  <si>
    <t>Apparel</t>
  </si>
  <si>
    <t>Men's Sport 1/4 Zip-4XL</t>
  </si>
  <si>
    <t>Grey Ladies Hooded Cardigan</t>
  </si>
  <si>
    <t>Ladies Nike Polo -XS-XL</t>
  </si>
  <si>
    <t>Mens Nike Polo-XS-XL</t>
  </si>
  <si>
    <t>Mens Nike Polo-2XL</t>
  </si>
  <si>
    <t>Mens Nike Polo-4XL</t>
  </si>
  <si>
    <t>Mens Adidas 1/4 Zip  S-XL</t>
  </si>
  <si>
    <t>Mens Adidas 1/4 Zip2XL</t>
  </si>
  <si>
    <t>It Takes Us All T-Shirt</t>
  </si>
  <si>
    <t>It Takes Us All T-Shirt 2XL</t>
  </si>
  <si>
    <t>It Takes Us All T-Shirt 3XL</t>
  </si>
  <si>
    <t>Team Lilly T-Shirt/District Tees XS-XL</t>
  </si>
  <si>
    <t>Applique Hats</t>
  </si>
  <si>
    <t xml:space="preserve">Nike Hat </t>
  </si>
  <si>
    <t>Pride Pullover SM-XL</t>
  </si>
  <si>
    <t>Pride Pullover 2XL</t>
  </si>
  <si>
    <t>Science Guy XS-XL</t>
  </si>
  <si>
    <t>District T Sitch Cap</t>
  </si>
  <si>
    <t>TM 1/4 Zip Pullover Oceanside XS-XL</t>
  </si>
  <si>
    <t>TM 1/4 Zip Pullover Oceanside 2XL</t>
  </si>
  <si>
    <t>TM 1/4 Zip Pullover Oceanside 3XL</t>
  </si>
  <si>
    <t>TM 1/4 Zip Pullover Indigo XS-XL</t>
  </si>
  <si>
    <t>TM 1/4 Zip Pullover Indigo 2XL</t>
  </si>
  <si>
    <t>TM 1/4 Zip Pullover Indigo 3XL</t>
  </si>
  <si>
    <t>Auckland Polo XS-XL</t>
  </si>
  <si>
    <t>Auckland Polo 2xl</t>
  </si>
  <si>
    <t>Oceanside Polo XS-XL</t>
  </si>
  <si>
    <t>Oceanside Polo 2XL</t>
  </si>
  <si>
    <t>Men OA Sweater Jacket</t>
  </si>
  <si>
    <t>Men OA Sweater Vest</t>
  </si>
  <si>
    <t>Ladies OA Sweater Jacket</t>
  </si>
  <si>
    <t>Ladies OA Sweater Vest</t>
  </si>
  <si>
    <t>40oz Stanley Tumber</t>
  </si>
  <si>
    <t>Miscellaneous</t>
  </si>
  <si>
    <t>Crew Sweat Shirt</t>
  </si>
  <si>
    <t>Bone Hoodie XS-XL</t>
  </si>
  <si>
    <t>Bone Hoodie 2XL</t>
  </si>
  <si>
    <t>IStand Wireless Charger</t>
  </si>
  <si>
    <t>PA Ladies Mircoterry Cardigan XS-XL</t>
  </si>
  <si>
    <t>PA Ladies Mircoterry Cardigan 2XL</t>
  </si>
  <si>
    <t>PA Ladies Mircoterry Cardigan 3XL</t>
  </si>
  <si>
    <t>PA Ladies Mircoterry Cardigan 4XL</t>
  </si>
  <si>
    <t>Luxe Faux Fur Throw</t>
  </si>
  <si>
    <t>Bicycle Playing Card Gift Set</t>
  </si>
  <si>
    <t>Easton Wireless Charger</t>
  </si>
  <si>
    <t>Angy Crossbody Bag-Black</t>
  </si>
  <si>
    <t>Tuscany Padfolio</t>
  </si>
  <si>
    <t>Office</t>
  </si>
  <si>
    <t>ApPeel Notebook</t>
  </si>
  <si>
    <t>Lilly Sticky Notepad</t>
  </si>
  <si>
    <t>Team Lilly Journal</t>
  </si>
  <si>
    <t>Red Lilly Pen</t>
  </si>
  <si>
    <t>Blue Blocker Glasses</t>
  </si>
  <si>
    <t>Playing Card</t>
  </si>
  <si>
    <t>PUP  Weekender</t>
  </si>
  <si>
    <t>PUP Lifeguard</t>
  </si>
  <si>
    <t>PUP Technician</t>
  </si>
  <si>
    <t>PUP Curator</t>
  </si>
  <si>
    <t>PUP Courier 15</t>
  </si>
  <si>
    <t>PUP Executive</t>
  </si>
  <si>
    <t>PUP Locksmith</t>
  </si>
  <si>
    <t>PUP Referee</t>
  </si>
  <si>
    <t>PUP Crossbody</t>
  </si>
  <si>
    <t xml:space="preserve">PUP Backpack </t>
  </si>
  <si>
    <t>PUP Spectator</t>
  </si>
  <si>
    <t>Readers</t>
  </si>
  <si>
    <t xml:space="preserve">Eye Kit/Cloth </t>
  </si>
  <si>
    <t>SPRING CREWNECK SWEATER</t>
  </si>
  <si>
    <t>NIKE VISOR</t>
  </si>
  <si>
    <t>MEN SIGHTSEER</t>
  </si>
  <si>
    <t>WOMEN SIGHTEER</t>
  </si>
  <si>
    <t>WINDBREAKER JACKET</t>
  </si>
  <si>
    <t>PANAGONIA 3/4 SLEEVE</t>
  </si>
  <si>
    <t>DRAWSTING BAG</t>
  </si>
  <si>
    <t>LADIES NIKE TEE</t>
  </si>
  <si>
    <t>Metal Leather Keychain</t>
  </si>
  <si>
    <t>Sticky Notes</t>
  </si>
  <si>
    <t>Istand Charger</t>
  </si>
  <si>
    <t>Ladies Nike XS-XL</t>
  </si>
  <si>
    <t xml:space="preserve">     Men's Eddie Bauer Jacket   S-XL</t>
  </si>
  <si>
    <t>Men's Eddie Bauer Jacket 2XL</t>
  </si>
  <si>
    <t>Ladies Eddie Bauer Jacket S-XL</t>
  </si>
  <si>
    <t>Ladies Eddie Bauer Jacket 2XL</t>
  </si>
  <si>
    <t>Ladies light Hoodie XS-XL</t>
  </si>
  <si>
    <t>Oceanside Polo</t>
  </si>
  <si>
    <t>Oceanside Polo 2xl</t>
  </si>
  <si>
    <t>Men PA Core Softshell Jacket XS-XL</t>
  </si>
  <si>
    <t>Men PA Core Softshell Jacket 2XL</t>
  </si>
  <si>
    <t>Men PA Core Softshell Jacket 3XL</t>
  </si>
  <si>
    <t>Men PA Core Softshell Jacket 4XL</t>
  </si>
  <si>
    <t>Ladies PA Core Softshell Jacket XS-XL</t>
  </si>
  <si>
    <t>Ladies PA Core Softshell Jacket 2XL</t>
  </si>
  <si>
    <t>Ladies PA Core Softshell Jacket 3XL</t>
  </si>
  <si>
    <t>Ladies PA Core Softshell Jacket 4XL</t>
  </si>
  <si>
    <t>Skull earings</t>
  </si>
  <si>
    <t>Holiday</t>
  </si>
  <si>
    <t>Earrings</t>
  </si>
  <si>
    <t>Skull dangle bracelet</t>
  </si>
  <si>
    <t>Glow in the dark Earings</t>
  </si>
  <si>
    <t>Grow a Zombie</t>
  </si>
  <si>
    <t>Wind up Walkers</t>
  </si>
  <si>
    <t>Spell Charms</t>
  </si>
  <si>
    <t>Bean Bag</t>
  </si>
  <si>
    <t>light up pens</t>
  </si>
  <si>
    <t>Grow Haunted Halloween</t>
  </si>
  <si>
    <t>body crystals</t>
  </si>
  <si>
    <t>nail crysals</t>
  </si>
  <si>
    <t>Skull Pens</t>
  </si>
  <si>
    <t>Witch Hamsters</t>
  </si>
  <si>
    <t>Halloween Message Block</t>
  </si>
  <si>
    <t>cat ears</t>
  </si>
  <si>
    <t>Boo Barrettes</t>
  </si>
  <si>
    <t>Masquerade Pens</t>
  </si>
  <si>
    <t>Wind Up Pumpkins Small</t>
  </si>
  <si>
    <t>Wind Up Pumpkins Large</t>
  </si>
  <si>
    <t>Clip on Horns</t>
  </si>
  <si>
    <t>Light up Withces Hat</t>
  </si>
  <si>
    <t>Light up Rings</t>
  </si>
  <si>
    <t>Wine Collar</t>
  </si>
  <si>
    <t>boot cuff</t>
  </si>
  <si>
    <t xml:space="preserve">Holloween Tree </t>
  </si>
  <si>
    <t>Thanksgiving Fall Blocks</t>
  </si>
  <si>
    <t>Hand Warmers</t>
  </si>
  <si>
    <t>Wee Bears Holiday</t>
  </si>
  <si>
    <t>Paper Box Gift</t>
  </si>
  <si>
    <t>Christmas Cardinals</t>
  </si>
  <si>
    <t xml:space="preserve">Christmas plates </t>
  </si>
  <si>
    <t>Snowflake Ornament</t>
  </si>
  <si>
    <t xml:space="preserve">Earing Ornaments </t>
  </si>
  <si>
    <t>Snowmen Ornaments Cupcake</t>
  </si>
  <si>
    <t>Dangle Leg Plaque</t>
  </si>
  <si>
    <t>Gingerbread Ornament</t>
  </si>
  <si>
    <t>Mistle Toe White</t>
  </si>
  <si>
    <t>Pickle Ornament</t>
  </si>
  <si>
    <t>Snowman Kisss Ornaments</t>
  </si>
  <si>
    <t>Snowman Ornaments</t>
  </si>
  <si>
    <t>Christmas Wish Ornament</t>
  </si>
  <si>
    <t>Apple Lip Gloss</t>
  </si>
  <si>
    <t>Candy Cane Lip Gloss</t>
  </si>
  <si>
    <t>Candy Bears</t>
  </si>
  <si>
    <t>Santa Nail Files</t>
  </si>
  <si>
    <t>Kelsey Bear 19"</t>
  </si>
  <si>
    <t>Santa Hat Lip Gloss</t>
  </si>
  <si>
    <t>Family Stocking Ornaments</t>
  </si>
  <si>
    <t>Christmas Earrings</t>
  </si>
  <si>
    <t>Body Crystals</t>
  </si>
  <si>
    <t>Holiday Wee Bears</t>
  </si>
  <si>
    <t>Bell Angel Acrylic</t>
  </si>
  <si>
    <t>Candy Ornament</t>
  </si>
  <si>
    <t>Reindeer Ornaments</t>
  </si>
  <si>
    <t>Xmas wishes Prayer Box</t>
  </si>
  <si>
    <t>Letter Stocking Ornament</t>
  </si>
  <si>
    <t>Xmas Tree with Ornaments small</t>
  </si>
  <si>
    <t>Holiday Nail File</t>
  </si>
  <si>
    <t>Lil' Hamsters Santa Hats</t>
  </si>
  <si>
    <t>9" Lil' Elf Bear</t>
  </si>
  <si>
    <t>10" Swing n sing Moose</t>
  </si>
  <si>
    <t>10" Winter Chill Snowman</t>
  </si>
  <si>
    <t>Santa Pants Gift Bags</t>
  </si>
  <si>
    <t>Gift Tag Nail Files</t>
  </si>
  <si>
    <t>Mitten Gift Ties</t>
  </si>
  <si>
    <t>Bow Ties</t>
  </si>
  <si>
    <t>Tie Clips</t>
  </si>
  <si>
    <t>Elf Wine Bottle Bags</t>
  </si>
  <si>
    <t>Santa Suit Wine Bags</t>
  </si>
  <si>
    <t>Light Up décor Globes</t>
  </si>
  <si>
    <t>Shelf Sitters</t>
  </si>
  <si>
    <t>Jingle Bells Pen</t>
  </si>
  <si>
    <t>Prayer Box Charm</t>
  </si>
  <si>
    <t>Bottle Charms</t>
  </si>
  <si>
    <t>Lilly Ornament</t>
  </si>
  <si>
    <t>Xmas Tree with Ornaments Large</t>
  </si>
  <si>
    <t>Xmas Tree with Ornaments Medium</t>
  </si>
  <si>
    <t>Hand warmers</t>
  </si>
  <si>
    <t>Santa hat candy jars</t>
  </si>
  <si>
    <t>Light up Christmas Tree Small</t>
  </si>
  <si>
    <t>Light up Christmas Tree Medium</t>
  </si>
  <si>
    <t>Light Up Christmas Tree Medium</t>
  </si>
  <si>
    <t>Light up Christmas Tree Large</t>
  </si>
  <si>
    <t>Light Up Christmas Tree Large</t>
  </si>
  <si>
    <t>Light up Wine toppers</t>
  </si>
  <si>
    <t xml:space="preserve">Holiday Pins Jewlery </t>
  </si>
  <si>
    <t>Bling necklace set</t>
  </si>
  <si>
    <t>Wine Glasses</t>
  </si>
  <si>
    <t>Candy Jars</t>
  </si>
  <si>
    <t>Holiday Wine Bags</t>
  </si>
  <si>
    <t>Snowman ornaments</t>
  </si>
  <si>
    <t>Holiday Spreaders</t>
  </si>
  <si>
    <t>hedgehog in hat</t>
  </si>
  <si>
    <t>Shopping bag</t>
  </si>
  <si>
    <t xml:space="preserve">Reeindeer dust </t>
  </si>
  <si>
    <t>Nail Crystals</t>
  </si>
  <si>
    <t>Valentine Waffle Bar</t>
  </si>
  <si>
    <t>Magnets</t>
  </si>
  <si>
    <t>Mustache Bear</t>
  </si>
  <si>
    <t>Key Chains</t>
  </si>
  <si>
    <t>Coffee Travel Mugs</t>
  </si>
  <si>
    <t>Mason Jar Mug</t>
  </si>
  <si>
    <t>Bee Bear Music</t>
  </si>
  <si>
    <t>Sugar Bear $ Balloon</t>
  </si>
  <si>
    <t>6' Gorilla Tango</t>
  </si>
  <si>
    <t>Lite Up Leprechaun hat</t>
  </si>
  <si>
    <t>Owls</t>
  </si>
  <si>
    <t>Leprechan Hamsters</t>
  </si>
  <si>
    <t>pot of gold charms</t>
  </si>
  <si>
    <t xml:space="preserve">Lucky charms </t>
  </si>
  <si>
    <t>Soap Sponges</t>
  </si>
  <si>
    <t>Light up bunny pens</t>
  </si>
  <si>
    <t>Light up chickballs</t>
  </si>
  <si>
    <t>Tumbleweed Bunnies</t>
  </si>
  <si>
    <t>easter eggs glass</t>
  </si>
  <si>
    <t>Wee Bears</t>
  </si>
  <si>
    <t>9.5" Tweets Chick</t>
  </si>
  <si>
    <t>11" Chocolate Bunny</t>
  </si>
  <si>
    <t>Tree Life Token</t>
  </si>
  <si>
    <t>Light up Bunnies</t>
  </si>
  <si>
    <t>Soft Spot Chicks</t>
  </si>
  <si>
    <t>Honey Bunny in Basket</t>
  </si>
  <si>
    <t>Sparkle Egg Pen</t>
  </si>
  <si>
    <t>Cocolate lip gloss</t>
  </si>
  <si>
    <t>Lip gloss ring</t>
  </si>
  <si>
    <t>Angel Bear</t>
  </si>
  <si>
    <t>Travel Cup w/Candy and Balloon</t>
  </si>
  <si>
    <t>Smiley Emoticon Mug w/Balloon</t>
  </si>
  <si>
    <t>Grad Key</t>
  </si>
  <si>
    <t>Body Crystal</t>
  </si>
  <si>
    <t>Nail Crystal</t>
  </si>
  <si>
    <t>Grad Bears with Candy</t>
  </si>
  <si>
    <t>Lanyard</t>
  </si>
  <si>
    <t>SlimReel Lanyard/Badge Reel</t>
  </si>
  <si>
    <t>Lanyards</t>
  </si>
  <si>
    <t>Suppliers</t>
  </si>
  <si>
    <t>Dept</t>
  </si>
  <si>
    <t>Truly Good Foods</t>
  </si>
  <si>
    <t>Broad Ripple Chip Co</t>
  </si>
  <si>
    <t>Pepsi</t>
  </si>
  <si>
    <t>Coca-cola</t>
  </si>
  <si>
    <t>Paper Goods</t>
  </si>
  <si>
    <t>York Street</t>
  </si>
  <si>
    <t>Freezer</t>
  </si>
  <si>
    <t>Catalog</t>
  </si>
  <si>
    <t>Family Group</t>
  </si>
  <si>
    <t>Name</t>
  </si>
  <si>
    <t>Price</t>
  </si>
  <si>
    <t>Bev Modifiers</t>
  </si>
  <si>
    <t>*Pepsi</t>
  </si>
  <si>
    <t>*Pepsi Diet</t>
  </si>
  <si>
    <t>Bev - Cold</t>
  </si>
  <si>
    <t>Fountain Bev 20oz</t>
  </si>
  <si>
    <t>Fountain Bev 32oz</t>
  </si>
  <si>
    <t>Bev - Hot</t>
  </si>
  <si>
    <t>Matcha Green Tea Latte LG</t>
  </si>
  <si>
    <t>CPG</t>
  </si>
  <si>
    <t>CPG FOOD</t>
  </si>
  <si>
    <t>3 MUSKETEERS 1.92z</t>
  </si>
  <si>
    <t>040000422082</t>
  </si>
  <si>
    <t>CPG MERCH</t>
  </si>
  <si>
    <t>399 SELLERS SEASONAL CARD</t>
  </si>
  <si>
    <t>764453103991</t>
  </si>
  <si>
    <t>3M LINT ROLLER TRVL SZ</t>
  </si>
  <si>
    <t>021200495991</t>
  </si>
  <si>
    <t>4505 BBQ CHICHARRONES 1z</t>
  </si>
  <si>
    <t>863006000043</t>
  </si>
  <si>
    <t>4505 CHILI &amp; SALT CHICHARRONES 1z</t>
  </si>
  <si>
    <t>863006000012</t>
  </si>
  <si>
    <t>4505 JALA CHED CHICHARRONES 1z</t>
  </si>
  <si>
    <t>863006000036</t>
  </si>
  <si>
    <t>4505 MEATS FRIED PORK RINDS 1.1z</t>
  </si>
  <si>
    <t>850023861030</t>
  </si>
  <si>
    <t>CPG BEV</t>
  </si>
  <si>
    <t>5 HOUR ENERGY CHERRY 0.93OZ</t>
  </si>
  <si>
    <t>719410783006</t>
  </si>
  <si>
    <t>5 HOUR ENERGY EXTRA STRENGHT WATERMELON 1.93z</t>
  </si>
  <si>
    <t>719410775001</t>
  </si>
  <si>
    <t>5 HOUR ENERGY EXTRA STRENGTH TROPICAL BURST 1.93z</t>
  </si>
  <si>
    <t>719410785000</t>
  </si>
  <si>
    <t>5 HOUR ENERGY STRAWBERRY/WATERMELON 1.93z</t>
  </si>
  <si>
    <t>719410740016</t>
  </si>
  <si>
    <t>5 HR ENERGY GRAPE 1.93z</t>
  </si>
  <si>
    <t>719410200015</t>
  </si>
  <si>
    <t>5 HR ENERGY TROPICAL BREEZE 1.93 OZ</t>
  </si>
  <si>
    <t>719410739003</t>
  </si>
  <si>
    <t>5 HR ENGY POMEGRANATE 1.93z</t>
  </si>
  <si>
    <t>719410800017</t>
  </si>
  <si>
    <t>5 HR ENGY SOUR APPLE 1.93z</t>
  </si>
  <si>
    <t>719410730017</t>
  </si>
  <si>
    <t>5GUM MEGAPACK SPEARMINT 94.5oz</t>
  </si>
  <si>
    <t>022000017901</t>
  </si>
  <si>
    <t>5GUM PEPPERMINT CBLT 15pc</t>
  </si>
  <si>
    <t>022000005120</t>
  </si>
  <si>
    <t>5GUM REACT MINT 15pc</t>
  </si>
  <si>
    <t>022000117014</t>
  </si>
  <si>
    <t>5GUM SPEARMINT RAIN 15pc</t>
  </si>
  <si>
    <t>022000005144</t>
  </si>
  <si>
    <t>5GUM WINTERMINT 15pc</t>
  </si>
  <si>
    <t>022000015532</t>
  </si>
  <si>
    <t>5HR ENERGY EX PEACH MNGO</t>
  </si>
  <si>
    <t>719410750015</t>
  </si>
  <si>
    <t>5HR ENRG BERRY 193 OZ</t>
  </si>
  <si>
    <t>719410500016</t>
  </si>
  <si>
    <t>5HR XTRA BLUE RASPBERRY 1.93z</t>
  </si>
  <si>
    <t>719410760014</t>
  </si>
  <si>
    <t>7 DAYS CARAMEL CROISSANT 2.65OZ</t>
  </si>
  <si>
    <t>816374020595</t>
  </si>
  <si>
    <t>7 DAYS SOFT CROIS CHOC 3OZ</t>
  </si>
  <si>
    <t>048794101015</t>
  </si>
  <si>
    <t>7 UP 12z</t>
  </si>
  <si>
    <t>078000000382</t>
  </si>
  <si>
    <t>7 UP 20z</t>
  </si>
  <si>
    <t>078000001617</t>
  </si>
  <si>
    <t>7 UP TROPICAL 20z</t>
  </si>
  <si>
    <t>078000037951</t>
  </si>
  <si>
    <t>7DAYS CROISSANT SOFT W STRAWBERRY AND VANILLA FILLING 2.65OZ</t>
  </si>
  <si>
    <t>816374020281</t>
  </si>
  <si>
    <t>A&amp;W CREAM SODA 20z</t>
  </si>
  <si>
    <t>078000054408</t>
  </si>
  <si>
    <t>A&amp;W DIET ROOT BEER 20z</t>
  </si>
  <si>
    <t>078000053401</t>
  </si>
  <si>
    <t>A&amp;W ROOT BEER 20z</t>
  </si>
  <si>
    <t>078000052404</t>
  </si>
  <si>
    <t>ACT II PCRN BTR 2.75OZ</t>
  </si>
  <si>
    <t>076150232233</t>
  </si>
  <si>
    <t>ADIDAS CORE PERFORMANCE MAX STRUCTURED ADJUSTABLE HAT BLACK</t>
  </si>
  <si>
    <t>888164695771</t>
  </si>
  <si>
    <t>ADIDAS MENS POLO 3XL</t>
  </si>
  <si>
    <t>191524987851</t>
  </si>
  <si>
    <t>191524804288</t>
  </si>
  <si>
    <t>ADIDAS MENS POLO L</t>
  </si>
  <si>
    <t>191524804295</t>
  </si>
  <si>
    <t>ADIDAS MENS POLO M</t>
  </si>
  <si>
    <t>191524804257</t>
  </si>
  <si>
    <t>ADIDAS MENS POLO RED L</t>
  </si>
  <si>
    <t>191524987882</t>
  </si>
  <si>
    <t>ADIDAS MENS POLO RED M</t>
  </si>
  <si>
    <t>191524987844</t>
  </si>
  <si>
    <t>ADIDAS MENS POLO RED S</t>
  </si>
  <si>
    <t>191524987868</t>
  </si>
  <si>
    <t>ADIDAS MENS POLO RED XL</t>
  </si>
  <si>
    <t>191524987875</t>
  </si>
  <si>
    <t>ADIDAS MENS POLO RED XXL</t>
  </si>
  <si>
    <t>191524987837</t>
  </si>
  <si>
    <t>ADIDAS MENS POLO S</t>
  </si>
  <si>
    <t>191524804271</t>
  </si>
  <si>
    <t>ADIDAS MENS POLO XL</t>
  </si>
  <si>
    <t>191524804264</t>
  </si>
  <si>
    <t>ADIDAS MENS POLO XXL</t>
  </si>
  <si>
    <t>191524804240</t>
  </si>
  <si>
    <t>ADIDAS WOMEN POLO RED L</t>
  </si>
  <si>
    <t>191524703048</t>
  </si>
  <si>
    <t>ADIDAS WOMEN POLO RED M</t>
  </si>
  <si>
    <t>191524703031</t>
  </si>
  <si>
    <t>ADIDAS WOMEN POLO RED S</t>
  </si>
  <si>
    <t>191524703086</t>
  </si>
  <si>
    <t>ADIDAS WOMEN POLO RED XL</t>
  </si>
  <si>
    <t>191524703079</t>
  </si>
  <si>
    <t>CPG NON-FOOD</t>
  </si>
  <si>
    <t>ADVIL 6ct</t>
  </si>
  <si>
    <t>366715970039</t>
  </si>
  <si>
    <t>AFRIN</t>
  </si>
  <si>
    <t>094187058800</t>
  </si>
  <si>
    <t>AHA SPARKLING WATER BLUE POM 12OZ</t>
  </si>
  <si>
    <t>049000532258</t>
  </si>
  <si>
    <t>AHA SPARKLING WATER ORG GRAPEFRUIT 12OZ</t>
  </si>
  <si>
    <t>049000532470</t>
  </si>
  <si>
    <t>AHA SPARKLING WTR CITRUS GREEN TEA 12OZ</t>
  </si>
  <si>
    <t>049000532326</t>
  </si>
  <si>
    <t>AHA SPARKLING WTR LIME WATERMELON 12OZ</t>
  </si>
  <si>
    <t>049000532401</t>
  </si>
  <si>
    <t>AHA SPARKLING WTR PEACH HONEY 12OZ</t>
  </si>
  <si>
    <t>049000532074</t>
  </si>
  <si>
    <t>AIRHEAD BL RASPBRY 0.55 OZ</t>
  </si>
  <si>
    <t>073390002206</t>
  </si>
  <si>
    <t>AIRHEADS CANDY 16G</t>
  </si>
  <si>
    <t>073390009342</t>
  </si>
  <si>
    <t>ALBANESE 12 FLAVOR GUMMI BEARS 9z</t>
  </si>
  <si>
    <t>634418523808</t>
  </si>
  <si>
    <t>ALBANESE 12 FLAVOR MINI GUMMI WORMS 3.5 OZ</t>
  </si>
  <si>
    <t>634418524515</t>
  </si>
  <si>
    <t>ALBANESE 12 FLAVOR SOUR GUMMI WORMS 3.5OZ</t>
  </si>
  <si>
    <t>634418524621</t>
  </si>
  <si>
    <t>ALBANESE GUMMI BEARS 3.5z</t>
  </si>
  <si>
    <t>634418524508</t>
  </si>
  <si>
    <t>ALBANESE GUMMI PEACH RINGS 7z</t>
  </si>
  <si>
    <t>634418523495</t>
  </si>
  <si>
    <t>ALBANESE GUMMI SOUR BEARS 7 OZ</t>
  </si>
  <si>
    <t>634418523280</t>
  </si>
  <si>
    <t>ALBANESE GUMMY BEARS 12 FLV 7.5z</t>
  </si>
  <si>
    <t>634418523488</t>
  </si>
  <si>
    <t>ALEVE 3ct</t>
  </si>
  <si>
    <t>366715970237</t>
  </si>
  <si>
    <t>ALEVE LIL DRUG 2cap</t>
  </si>
  <si>
    <t>366715970220</t>
  </si>
  <si>
    <t>ALKA SELTZER COLD &amp; FLU 4z</t>
  </si>
  <si>
    <t>366715973122</t>
  </si>
  <si>
    <t>ALLARY TRAVEL LINT ROLLER &amp; REFILL</t>
  </si>
  <si>
    <t>750557007822</t>
  </si>
  <si>
    <t>ALMOND JOY 1.61z</t>
  </si>
  <si>
    <t>034000003204</t>
  </si>
  <si>
    <t>ALTOIDS ARCTIC WNTRGRN 1.2z</t>
  </si>
  <si>
    <t>022000007681</t>
  </si>
  <si>
    <t>ALTOIDS CINNAMON 1.76z</t>
  </si>
  <si>
    <t>022000159359</t>
  </si>
  <si>
    <t>ALTOIDS PEPEPRMINT 1.76z</t>
  </si>
  <si>
    <t>022000159335</t>
  </si>
  <si>
    <t>ALTOIDS SPEARMINT 1.76z</t>
  </si>
  <si>
    <t>022000159311</t>
  </si>
  <si>
    <t>ALTOIDS WINTERGREEN 1.76z</t>
  </si>
  <si>
    <t>022000159342</t>
  </si>
  <si>
    <t>ALWAYS DISCREET 20 CT</t>
  </si>
  <si>
    <t>037000887003</t>
  </si>
  <si>
    <t>ALWAYS MAXI FLEX 10CT</t>
  </si>
  <si>
    <t>037000349679</t>
  </si>
  <si>
    <t>ALWAYS MAXI PADS 24 CT</t>
  </si>
  <si>
    <t>037000663812</t>
  </si>
  <si>
    <t>ALWAYS MAXI ULT 10CT</t>
  </si>
  <si>
    <t>037000349662</t>
  </si>
  <si>
    <t>AMY BUR GF BN CHS 55 OZ</t>
  </si>
  <si>
    <t>042272003532</t>
  </si>
  <si>
    <t>AMY'S VEGETABLE POT PIE</t>
  </si>
  <si>
    <t>042272000203</t>
  </si>
  <si>
    <t>AMYS BOWL CTRY CHED 10 OZ</t>
  </si>
  <si>
    <t>042272001613</t>
  </si>
  <si>
    <t>AMYS CHS PIZZA SNK 6 OZ</t>
  </si>
  <si>
    <t>042272001217</t>
  </si>
  <si>
    <t>ANDES CREME DE MENTHE THINS 0.42z</t>
  </si>
  <si>
    <t>041186000255</t>
  </si>
  <si>
    <t>ANGB SALT POP 48 OZ</t>
  </si>
  <si>
    <t>892773000864</t>
  </si>
  <si>
    <t>ANGIES BOOM CHICKA POP SWEET AND SALTY 10OZ</t>
  </si>
  <si>
    <t>018780010553</t>
  </si>
  <si>
    <t>ANTI-DIARRHEAL GOOD SENSE 6cap</t>
  </si>
  <si>
    <t>070030132170</t>
  </si>
  <si>
    <t>APPLE JACKS CUP</t>
  </si>
  <si>
    <t>038000863509</t>
  </si>
  <si>
    <t>CPG ARAMARK GRAB N GO</t>
  </si>
  <si>
    <t>APPLES &amp; CARAMEL</t>
  </si>
  <si>
    <t>400000023007</t>
  </si>
  <si>
    <t>AQUAFINA WATER 1L</t>
  </si>
  <si>
    <t>012000001574</t>
  </si>
  <si>
    <t>AQUAFINA WATER 20z</t>
  </si>
  <si>
    <t>012000001598</t>
  </si>
  <si>
    <t>ARIZONA ARNOLD PALMER STRAWBERRY 23z</t>
  </si>
  <si>
    <t>613008735302</t>
  </si>
  <si>
    <t>ARIZONA FRUIT PUNCH 20z</t>
  </si>
  <si>
    <t>613008751302</t>
  </si>
  <si>
    <t>ARIZONA FRUIT PUNCH 23z</t>
  </si>
  <si>
    <t>613008756475</t>
  </si>
  <si>
    <t>ARIZONA GREEN TEA 23OZ</t>
  </si>
  <si>
    <t>613008756420</t>
  </si>
  <si>
    <t>ARIZONA GREEN TEA CUCUMBER WITH CITRUS 20OZ</t>
  </si>
  <si>
    <t>613008745905</t>
  </si>
  <si>
    <t>ARIZONA GREEN TEA GINSENG HONEY 20z</t>
  </si>
  <si>
    <t>613008751159</t>
  </si>
  <si>
    <t>ARIZONA ICED TEA LEMON 23z</t>
  </si>
  <si>
    <t>613008756499</t>
  </si>
  <si>
    <t>ARIZONA MUCHO MANGO 20z</t>
  </si>
  <si>
    <t>613008751333</t>
  </si>
  <si>
    <t>ARIZONA MUCHO MANGO DRINK 23 OZ</t>
  </si>
  <si>
    <t>613008756482</t>
  </si>
  <si>
    <t>ARIZONA SOUTHERN STYLE SWEET TEA 23z</t>
  </si>
  <si>
    <t>613008717711</t>
  </si>
  <si>
    <t>ARIZONA SWEET TEA 23z</t>
  </si>
  <si>
    <t>613008756437</t>
  </si>
  <si>
    <t>ARIZONA TEA RASPBERRY 22OZ</t>
  </si>
  <si>
    <t>613008756505</t>
  </si>
  <si>
    <t>ARIZONA TEA SWEET TEA 23z</t>
  </si>
  <si>
    <t>613008751210</t>
  </si>
  <si>
    <t>ARIZONA WATERMELON 20 OZ</t>
  </si>
  <si>
    <t>613008751272</t>
  </si>
  <si>
    <t>ARIZONA WATERMELON JUICE DRINK 22 OZ</t>
  </si>
  <si>
    <t>613008756451</t>
  </si>
  <si>
    <t>ARZNA ARNLD PLMR ZERO 23.5 FL OZ</t>
  </si>
  <si>
    <t>613008728571</t>
  </si>
  <si>
    <t>ATOMIC FIREBALL</t>
  </si>
  <si>
    <t>041420162657</t>
  </si>
  <si>
    <t>AVEENO LOTN</t>
  </si>
  <si>
    <t>381370036029</t>
  </si>
  <si>
    <t>AWAKE CAF CHOC CARAMEL 1.55z</t>
  </si>
  <si>
    <t>891325001083</t>
  </si>
  <si>
    <t>AWAKE CAF CHOCOLATE BAR 1.55z</t>
  </si>
  <si>
    <t>891325001069</t>
  </si>
  <si>
    <t>AWAKE CAF DARK CHOCOLATE BAR 1.34z</t>
  </si>
  <si>
    <t>891325002028</t>
  </si>
  <si>
    <t>AWAKE CARAMEL BITE 0.53z</t>
  </si>
  <si>
    <t>891325004060</t>
  </si>
  <si>
    <t>AWAKE CHOCOLATE BITE 0.53z</t>
  </si>
  <si>
    <t>891325004008</t>
  </si>
  <si>
    <t>AWAKE DARK CHOCOLATE 0.47z</t>
  </si>
  <si>
    <t>891325004152</t>
  </si>
  <si>
    <t>AWAKE DARK CHOCOLATE MINT BITES 0.48z</t>
  </si>
  <si>
    <t>891325001809</t>
  </si>
  <si>
    <t>AWAKE PEANUT BUTTER CHOCOLATE BITE 0.58z</t>
  </si>
  <si>
    <t>891325004206</t>
  </si>
  <si>
    <t>B/D ALMND SALT &amp; VINEGAR</t>
  </si>
  <si>
    <t>041570055762</t>
  </si>
  <si>
    <t>BABY BEL CHS MINIS ORIG</t>
  </si>
  <si>
    <t>041757031435</t>
  </si>
  <si>
    <t>BABYBEL LIGHT CHEESES 4.5z</t>
  </si>
  <si>
    <t>041757001117</t>
  </si>
  <si>
    <t>BABYBEL WHITE CHEDDAR .7OZ</t>
  </si>
  <si>
    <t>041757019358</t>
  </si>
  <si>
    <t>BACKROAD COUNTRY DELUXE MIXED NUTS 7OZ</t>
  </si>
  <si>
    <t>049646120703</t>
  </si>
  <si>
    <t>BACKROADS SPICY CAJUN MIX 9OZ</t>
  </si>
  <si>
    <t>049646110322</t>
  </si>
  <si>
    <t>BAI BLUEBERRY LEMONADE 18z</t>
  </si>
  <si>
    <t>813694024449</t>
  </si>
  <si>
    <t>BAI BOOST BUKA BLACK RASPBERRY 18z</t>
  </si>
  <si>
    <t>813694025774</t>
  </si>
  <si>
    <t>BAI BOOST CARTAGO PINEAPPLE PASSION FRUIT 18z</t>
  </si>
  <si>
    <t>813694025552</t>
  </si>
  <si>
    <t>BAI BOOST TOGO TANGERINE CITRUS 18z</t>
  </si>
  <si>
    <t>813694025798</t>
  </si>
  <si>
    <t>BAI BOOST WATAMU STRAWBERRY WATERMELON 18z</t>
  </si>
  <si>
    <t>813694025811</t>
  </si>
  <si>
    <t>BAI BRASILIA BLUEBRY 18z</t>
  </si>
  <si>
    <t>852311004013</t>
  </si>
  <si>
    <t>BAI BRASILIAN BLUEBERRY 18 OZ</t>
  </si>
  <si>
    <t>813694026658</t>
  </si>
  <si>
    <t>BAI CLEMENTINE</t>
  </si>
  <si>
    <t>852311004020</t>
  </si>
  <si>
    <t>BAI COCO FUSION 14 OZ</t>
  </si>
  <si>
    <t>813694025996</t>
  </si>
  <si>
    <t>BAI COCONUT PINEAPPLE 18z</t>
  </si>
  <si>
    <t>813694023466</t>
  </si>
  <si>
    <t>BAI COSTA RICA CLEMENTINE 18 OZ</t>
  </si>
  <si>
    <t>813694026887</t>
  </si>
  <si>
    <t>BAI DOMINICA DRAGON PASSION FRUIT 18z</t>
  </si>
  <si>
    <t>813694025620</t>
  </si>
  <si>
    <t>BAI ICE TEA SWEET INFUSED 18z</t>
  </si>
  <si>
    <t>813694024128</t>
  </si>
  <si>
    <t>BAI KIWI STRABERRY 18 OZ</t>
  </si>
  <si>
    <t>813694026900</t>
  </si>
  <si>
    <t>BAI KULA WATERMELON 18z</t>
  </si>
  <si>
    <t>813694023428</t>
  </si>
  <si>
    <t>BAI LANAI BLACKBERRY LEMONADE 18OZ</t>
  </si>
  <si>
    <t>813694025590</t>
  </si>
  <si>
    <t>BAI LEMONADE TEA 18z</t>
  </si>
  <si>
    <t>852311004303</t>
  </si>
  <si>
    <t>BAI MADAGASCAR COCONUT MANGO 18z</t>
  </si>
  <si>
    <t>813694025057</t>
  </si>
  <si>
    <t>BAI MANGO</t>
  </si>
  <si>
    <t>852311004006</t>
  </si>
  <si>
    <t>BAI MOLOKAI COCONUT 18 OZ</t>
  </si>
  <si>
    <t>813694026719</t>
  </si>
  <si>
    <t>BAI MOLOKAI COCONUT 18z</t>
  </si>
  <si>
    <t>852311004273</t>
  </si>
  <si>
    <t>BAI NARINO PEACH TEA</t>
  </si>
  <si>
    <t>813694023893</t>
  </si>
  <si>
    <t>BAI PILAVO PINEAPPLE MANGO 18OZ</t>
  </si>
  <si>
    <t>813694026337</t>
  </si>
  <si>
    <t>BAI PINEAPPLE MANGO 18 OZ</t>
  </si>
  <si>
    <t>813694026757</t>
  </si>
  <si>
    <t>BAI POMEGRANATE 18z</t>
  </si>
  <si>
    <t>852311004037</t>
  </si>
  <si>
    <t>BAI RASBERRY LEMON LIME 18 OZ</t>
  </si>
  <si>
    <t>813694026399</t>
  </si>
  <si>
    <t>BAI RIO RASPBRY TEA 18z</t>
  </si>
  <si>
    <t>813694023909</t>
  </si>
  <si>
    <t>BAI SAO PAULO STRAWBERRY LEMONADE 18 OZ</t>
  </si>
  <si>
    <t>813694026931</t>
  </si>
  <si>
    <t>BAI STRAWBERRY LEMONADE 18z</t>
  </si>
  <si>
    <t>813694023640</t>
  </si>
  <si>
    <t>BAI ZAMBIA BING CHERRY 18OZ</t>
  </si>
  <si>
    <t>813694025569</t>
  </si>
  <si>
    <t>BAI ZAMBIA BING CHERRY 18Z</t>
  </si>
  <si>
    <t>813694026672</t>
  </si>
  <si>
    <t>BAKE CITY MUFFIN PLUS PROTEIN BLUEBERRY 4OZ</t>
  </si>
  <si>
    <t>814856010768</t>
  </si>
  <si>
    <t>BAKED RUFFLES ORIGINAL</t>
  </si>
  <si>
    <t>028400184793</t>
  </si>
  <si>
    <t>BAKEN ETS QUESO PORK RINDS 4z</t>
  </si>
  <si>
    <t>028400705653</t>
  </si>
  <si>
    <t>BAKENETS CHICARRONES HOT N SPICY 4OZ</t>
  </si>
  <si>
    <t>28400705639</t>
  </si>
  <si>
    <t>BAKENETS CHICARRONES TRAD 4OZ</t>
  </si>
  <si>
    <t>28400705615</t>
  </si>
  <si>
    <t>BAKENETS PORK SKINS SWEET SOUTHERN HEAT BBQ 4 OZ</t>
  </si>
  <si>
    <t>028400705660</t>
  </si>
  <si>
    <t>BANANA CHIPS 8OZ</t>
  </si>
  <si>
    <t>094184001489</t>
  </si>
  <si>
    <t>BANDAID FLEXFAB .75X3 8CT</t>
  </si>
  <si>
    <t>381370047544</t>
  </si>
  <si>
    <t>BANDAID FLEXFAB 30CT</t>
  </si>
  <si>
    <t>381370044307</t>
  </si>
  <si>
    <t>BARCEL CHURRITOS FUEGO STIX 4 OZ</t>
  </si>
  <si>
    <t>757528010607</t>
  </si>
  <si>
    <t>BARCEL TAKIS FAJITAS 3.25OZ</t>
  </si>
  <si>
    <t>757528049119</t>
  </si>
  <si>
    <t>BARQS RED CREME SODA 12 OZ</t>
  </si>
  <si>
    <t>049000023763</t>
  </si>
  <si>
    <t>BARQS RED CREME SODA 20z</t>
  </si>
  <si>
    <t>049000023787</t>
  </si>
  <si>
    <t>BARQS ROOT BEER 12z</t>
  </si>
  <si>
    <t>049000023855</t>
  </si>
  <si>
    <t>BB CHAMP VAN CONE 4.6OZ</t>
  </si>
  <si>
    <t>070640400720</t>
  </si>
  <si>
    <t>BB CHOC ECLAIR 4.25OZ</t>
  </si>
  <si>
    <t>070640002474</t>
  </si>
  <si>
    <t>BB NEOPOLIT</t>
  </si>
  <si>
    <t>070640310708</t>
  </si>
  <si>
    <t>BB STRAW SHORTCAKE 4OZ</t>
  </si>
  <si>
    <t>070640002498</t>
  </si>
  <si>
    <t>BBQ CHICKEN SAND 85 OZ</t>
  </si>
  <si>
    <t>837654411834</t>
  </si>
  <si>
    <t>BC SINUS PAIN &amp; CONGESTION POWDER STICKS 4CT</t>
  </si>
  <si>
    <t>042037107253</t>
  </si>
  <si>
    <t>BEEFREE WARRIOR MIX APPLE PIE 9 OZ</t>
  </si>
  <si>
    <t>867211000287</t>
  </si>
  <si>
    <t>BEEFREE WARRIOR MIX AUGGYS ORIGINAL MIX 9z</t>
  </si>
  <si>
    <t>861509000133</t>
  </si>
  <si>
    <t>BEEFREE WARRIOR MIX CLAYS CHOCOLATE 5z</t>
  </si>
  <si>
    <t>855996007096</t>
  </si>
  <si>
    <t>BEEFREE WARRIOR MIX HAGENS BERRY BOMB 3z</t>
  </si>
  <si>
    <t>855996007119</t>
  </si>
  <si>
    <t>BEEFREE WARRIOR MIX HAGENS BERRY BOMB 9z</t>
  </si>
  <si>
    <t>861509000102</t>
  </si>
  <si>
    <t>BEEFREE WARRIOR MIX ORIGINAL 5z</t>
  </si>
  <si>
    <t>855996007089</t>
  </si>
  <si>
    <t>BELVITA BFAST CKIE CINN BS</t>
  </si>
  <si>
    <t>044000031930</t>
  </si>
  <si>
    <t>BELVITA CRANBERRY ORANGE BKFST BISCUIT 1.76 OZ PK</t>
  </si>
  <si>
    <t>044000040604</t>
  </si>
  <si>
    <t>BELVITA SANDWICH DK CHOCOLATE 1.76 OZ</t>
  </si>
  <si>
    <t>044000040703</t>
  </si>
  <si>
    <t>BENADRYL 4ct</t>
  </si>
  <si>
    <t>366715970626</t>
  </si>
  <si>
    <t>BENADRYL TRIAL 6CT</t>
  </si>
  <si>
    <t>366715970633</t>
  </si>
  <si>
    <t>BERGENLINE ITALIAN HERO LETTUCE &amp; TOMATO 10.13OZ</t>
  </si>
  <si>
    <t>860006005139</t>
  </si>
  <si>
    <t>BIG RED CREAM SODA 12z</t>
  </si>
  <si>
    <t>071817000293</t>
  </si>
  <si>
    <t>BIG RED GUM 15pc</t>
  </si>
  <si>
    <t>022000006684</t>
  </si>
  <si>
    <t>BIG RED SODA</t>
  </si>
  <si>
    <t>071817000378</t>
  </si>
  <si>
    <t>BIG RED ZERO 20z</t>
  </si>
  <si>
    <t>071817000385</t>
  </si>
  <si>
    <t>BL DIAMOND COCONUT ALMND</t>
  </si>
  <si>
    <t>041570094969</t>
  </si>
  <si>
    <t>BLACK RIFLE ESPRESSO CARAMEL VANILLA 15z</t>
  </si>
  <si>
    <t>810019268243</t>
  </si>
  <si>
    <t>BLACK RIFLE ESPRESSO MOCHA 11z</t>
  </si>
  <si>
    <t>810019263224</t>
  </si>
  <si>
    <t>BLACK RIFLE ESPRESSO W CREAM 11z</t>
  </si>
  <si>
    <t>810019263231</t>
  </si>
  <si>
    <t>BLBUNNY CHIP GAL</t>
  </si>
  <si>
    <t>070640310838</t>
  </si>
  <si>
    <t>BLD ALM R&amp;S TUBE 15 OZ</t>
  </si>
  <si>
    <t>041570051801</t>
  </si>
  <si>
    <t>BLD ALM SMOKE TUBE 15 OZ</t>
  </si>
  <si>
    <t>041570051795</t>
  </si>
  <si>
    <t>BLD ALM WASABI/SOY SAUCE 15 OZ</t>
  </si>
  <si>
    <t>041570052303</t>
  </si>
  <si>
    <t>BLD ALM WHOLE NATURAL 15 OZ</t>
  </si>
  <si>
    <t>041570051818</t>
  </si>
  <si>
    <t>BLISTEX COMPLETE MOISTURE 0.15z</t>
  </si>
  <si>
    <t>041388220550</t>
  </si>
  <si>
    <t>BLISTEX DEEP RENEWAL 0.13 OZ</t>
  </si>
  <si>
    <t>041388002040</t>
  </si>
  <si>
    <t>BLISTEX LIP MEDI 0.21z</t>
  </si>
  <si>
    <t>041388210216</t>
  </si>
  <si>
    <t>BLISTEX LIP MEDI 15 0.1z</t>
  </si>
  <si>
    <t>041388220611</t>
  </si>
  <si>
    <t>BLISTEX LIP MEDICATED 0.15z</t>
  </si>
  <si>
    <t>041388000060</t>
  </si>
  <si>
    <t>BLISTEX MED MINT</t>
  </si>
  <si>
    <t>041388000084</t>
  </si>
  <si>
    <t>BLISTEX MEDICATED MINT BALM SPF 15 0.15 OZ</t>
  </si>
  <si>
    <t>041388220314</t>
  </si>
  <si>
    <t>BLUE D ALMONDS BLUE 1.5Z</t>
  </si>
  <si>
    <t>041570094754</t>
  </si>
  <si>
    <t>BLUE DIAMND ALMND SALTED</t>
  </si>
  <si>
    <t>041570099278</t>
  </si>
  <si>
    <t>BLUE DIAMND ALMND SMOKEHSE</t>
  </si>
  <si>
    <t>041570099186</t>
  </si>
  <si>
    <t>BLUE DIAMND ALMND WASABI</t>
  </si>
  <si>
    <t>041570099315</t>
  </si>
  <si>
    <t>BLUE DIAMOND ALMND LT SALT 1.5Z</t>
  </si>
  <si>
    <t>041570110232</t>
  </si>
  <si>
    <t>BLUE DIAMOND ALMND SRIRACHA 1.5Z</t>
  </si>
  <si>
    <t>041570110539</t>
  </si>
  <si>
    <t>BLUE DIAMOND ALMONDS HABANARA BBQ</t>
  </si>
  <si>
    <t>041570055120</t>
  </si>
  <si>
    <t>BLUE DIAMOND ALMONDS LIGHTLY SALTED 12OZ</t>
  </si>
  <si>
    <t>041570099759</t>
  </si>
  <si>
    <t>BLUE DIAMOND CHILE N LIME ALMONDS 1.5 OZ</t>
  </si>
  <si>
    <t>041570150160</t>
  </si>
  <si>
    <t>BLUE DIAMOND SWEET THAI CHILI 1.5OZ</t>
  </si>
  <si>
    <t>041570130346</t>
  </si>
  <si>
    <t>BLUE DIAMOND XTREME CAROLINA REAPER ALMOND 1.5OZ</t>
  </si>
  <si>
    <t>041570145883</t>
  </si>
  <si>
    <t>BLUE DIAMOND XTREME GHOST PEPPER ALMOND 1.5OZ</t>
  </si>
  <si>
    <t>041570145876</t>
  </si>
  <si>
    <t>BLUE RIBBON FUDGE BAR 3 OZ</t>
  </si>
  <si>
    <t>070640017645</t>
  </si>
  <si>
    <t>BLUEBERRY YOGURT 11 OZ</t>
  </si>
  <si>
    <t>091037143563</t>
  </si>
  <si>
    <t>BOBS BAR PEANUT BUTTER CHOCOLATE &amp; OAT 1.48 OZ</t>
  </si>
  <si>
    <t>039978209023</t>
  </si>
  <si>
    <t>BOBS BAR PEANUT BUTTER JELLY &amp; OAT 1.48z</t>
  </si>
  <si>
    <t>039978219022</t>
  </si>
  <si>
    <t>BOBS RED MILL OAT CUP APPLE CINNA 2.36Z</t>
  </si>
  <si>
    <t>039978001849</t>
  </si>
  <si>
    <t>BOBS RED MILL OAT CUP BLUEBERRY HAZELNUT 2.5Z</t>
  </si>
  <si>
    <t>039978011848</t>
  </si>
  <si>
    <t>BOBS RED MILL OAT CUP MAPLE BRN SUGAR 2.15Z</t>
  </si>
  <si>
    <t>039978031846</t>
  </si>
  <si>
    <t>BOBS RED MILL PB BANANA AND OATS BAR 1.48 OZ</t>
  </si>
  <si>
    <t>039978199027</t>
  </si>
  <si>
    <t>BOBS RED MILL PB COCONUT AND OATS BAR 1.76OZ</t>
  </si>
  <si>
    <t>039978059024</t>
  </si>
  <si>
    <t>BOBS RED MILL PEANUT BUTTER BANANA OATS BAR 1.76OZ</t>
  </si>
  <si>
    <t>039978099020</t>
  </si>
  <si>
    <t>BOBS RED MILL PEANUT BUTTER CHOCOLATE OATS BAR 1.76OZ</t>
  </si>
  <si>
    <t>039978039026</t>
  </si>
  <si>
    <t>BOBS RED MILL PEANUT BUTTER JELLY OATS BAR 1.76OZ</t>
  </si>
  <si>
    <t>039978019028</t>
  </si>
  <si>
    <t>BODY ARMOR FLASH IV ORANGE 20 OZ</t>
  </si>
  <si>
    <t>810113830681</t>
  </si>
  <si>
    <t>BODY ARMOR LYTE BERRY PUNCH 16z</t>
  </si>
  <si>
    <t>858176002904</t>
  </si>
  <si>
    <t>BOSTON BAKE BEANS CANDY COATED PEANUTS 4.3 OZ</t>
  </si>
  <si>
    <t>041420101120</t>
  </si>
  <si>
    <t>BOSTON BAKED BEANS 0.8z</t>
  </si>
  <si>
    <t>041420001536</t>
  </si>
  <si>
    <t>BOULDER CANYON JALAPENO</t>
  </si>
  <si>
    <t>708163981159</t>
  </si>
  <si>
    <t>BOULDER CANYON SEA SALT CRACKED PEPPER 1.5OZ</t>
  </si>
  <si>
    <t>708163109362</t>
  </si>
  <si>
    <t>BOWL SWT &amp; SR NDL LT 5.5Z</t>
  </si>
  <si>
    <t>042272000760</t>
  </si>
  <si>
    <t>BREAD WORKS CARROT CAKE CUP 12 OZ</t>
  </si>
  <si>
    <t>850053333019</t>
  </si>
  <si>
    <t>BREAD WORKS CHOCOLATE CAKE 12z</t>
  </si>
  <si>
    <t>850053333026</t>
  </si>
  <si>
    <t>BREAD WORKS STRAWBERRY SHORTCAKE 12z</t>
  </si>
  <si>
    <t>850053333033</t>
  </si>
  <si>
    <t>BREAD WORKS VANILLA CAKE 12z</t>
  </si>
  <si>
    <t>850053333002</t>
  </si>
  <si>
    <t>BREATH SAVERS 3 HOUR PEPPERMINT SF 1.27OZ</t>
  </si>
  <si>
    <t>034000938346</t>
  </si>
  <si>
    <t>BREATH SAVERS PEPPERMINT .75z</t>
  </si>
  <si>
    <t>034000007646</t>
  </si>
  <si>
    <t>BREATHSAVERS 3HR SPEARMINT1.27z</t>
  </si>
  <si>
    <t>034000003372</t>
  </si>
  <si>
    <t>BREATHSAVERS SPEARMINT</t>
  </si>
  <si>
    <t>000003477104</t>
  </si>
  <si>
    <t>BREATHSAVERS SPEARMINT 0.75z</t>
  </si>
  <si>
    <t>034000007714</t>
  </si>
  <si>
    <t>BREATHSAVERS WINTERGREEN 0.75z</t>
  </si>
  <si>
    <t>034000007677</t>
  </si>
  <si>
    <t>BRISK DT ICE TEA LEMON12z</t>
  </si>
  <si>
    <t>012000007590</t>
  </si>
  <si>
    <t>BRISK LEMON 1l</t>
  </si>
  <si>
    <t>012000202384</t>
  </si>
  <si>
    <t>BRISK SWEET TEA 1L</t>
  </si>
  <si>
    <t>012000031878</t>
  </si>
  <si>
    <t>BROAD RIPPLE CHIP CO ORIGINAL 4 OZ</t>
  </si>
  <si>
    <t>859771004003</t>
  </si>
  <si>
    <t>BROAD RIPPLE CHIPS CO SWEET AND SPICY 1.5OZ</t>
  </si>
  <si>
    <t>859771004041</t>
  </si>
  <si>
    <t>BROADRIPPLE CHIPS SWEET &amp; SPICY</t>
  </si>
  <si>
    <t>859771004027</t>
  </si>
  <si>
    <t>BROOKES CANDY CO TOFFEE ALMOND 12OZ</t>
  </si>
  <si>
    <t>853151006021</t>
  </si>
  <si>
    <t>BROOKES GF MOCHA TOFFEE 2z</t>
  </si>
  <si>
    <t>853151006083</t>
  </si>
  <si>
    <t>BROOKSIDE D CHOC ACAI 7 OZ</t>
  </si>
  <si>
    <t>068437389716</t>
  </si>
  <si>
    <t>BROOKSIDE D CHOC POMS 7 OZ</t>
  </si>
  <si>
    <t>068437389082</t>
  </si>
  <si>
    <t>BROWNIE BAKER BERRIES</t>
  </si>
  <si>
    <t>728498000905</t>
  </si>
  <si>
    <t>BROWNIE BAKER BLACKBERRY L LEMON POPPY MUFFIN 6 OZ</t>
  </si>
  <si>
    <t>728498000448</t>
  </si>
  <si>
    <t>BROWNIE BAKER DANISH APPLE 5 OZ</t>
  </si>
  <si>
    <t>728498000943</t>
  </si>
  <si>
    <t>BROWNIE BAKER MUFFIN BANANA NUT 6z</t>
  </si>
  <si>
    <t>728498000424</t>
  </si>
  <si>
    <t>BROWNIE BAKER MUFFIN CREAM</t>
  </si>
  <si>
    <t>728498000721</t>
  </si>
  <si>
    <t>BROWNIE BAKER MUFFIN LEMON BLUEBERRY 6Z</t>
  </si>
  <si>
    <t>728498000479</t>
  </si>
  <si>
    <t>BROWNIE BAKER MUFFIN STRAWBERRY CREAM 6z</t>
  </si>
  <si>
    <t>728498000493</t>
  </si>
  <si>
    <t>BUBLY BLACKBERRY 12z</t>
  </si>
  <si>
    <t>012000181153</t>
  </si>
  <si>
    <t>BUBLY BLUEBERRY POM 12z</t>
  </si>
  <si>
    <t>012000190773</t>
  </si>
  <si>
    <t>BUBLY BOUNCE CITRUS CHERRY 12z</t>
  </si>
  <si>
    <t>012000194443</t>
  </si>
  <si>
    <t>BUBLY BOUNCE TRIPLE BERRY 12z</t>
  </si>
  <si>
    <t>012000203640</t>
  </si>
  <si>
    <t>BUBLY CHERRY SPARKLING WATER 12z</t>
  </si>
  <si>
    <t>012000171253</t>
  </si>
  <si>
    <t>BUBLY COCONUT PINEAPPLE 12z</t>
  </si>
  <si>
    <t>012000206856</t>
  </si>
  <si>
    <t>BUBLY GRAPEFRUIT 12z</t>
  </si>
  <si>
    <t>012000171277</t>
  </si>
  <si>
    <t>BUBLY LIME SPARKLING WATER 12z</t>
  </si>
  <si>
    <t>012000171246</t>
  </si>
  <si>
    <t>BUBLY MANGO SPARKLING WATER 12z</t>
  </si>
  <si>
    <t>012000171307</t>
  </si>
  <si>
    <t>BUBLY ORANGE CREAM 12OZ</t>
  </si>
  <si>
    <t>012000221019</t>
  </si>
  <si>
    <t>BUBLY PASSIONFRUIT SPARKLING WATER 12fl z</t>
  </si>
  <si>
    <t>012000203220</t>
  </si>
  <si>
    <t>BUBLY RASPBERRY 12z</t>
  </si>
  <si>
    <t>012000181139</t>
  </si>
  <si>
    <t>BUBLY STRAWBERRY SPARKLING WATER 12z</t>
  </si>
  <si>
    <t>012000171321</t>
  </si>
  <si>
    <t>BUBLY STRAWBERRY SUNSET 12z</t>
  </si>
  <si>
    <t>012000230387</t>
  </si>
  <si>
    <t>BUFFALO CHICKEN BITES 635 OZ</t>
  </si>
  <si>
    <t>013964778557</t>
  </si>
  <si>
    <t>BUFFALO CHICKEN SANDWICH 75 OZ</t>
  </si>
  <si>
    <t>837654411360</t>
  </si>
  <si>
    <t>BUFFALO CHICKEN WRAP 95 OZ</t>
  </si>
  <si>
    <t>837654412091</t>
  </si>
  <si>
    <t>BUGELS CHILI CHEESE 3OZ</t>
  </si>
  <si>
    <t>016000172715</t>
  </si>
  <si>
    <t>BUGLES CARAMEL</t>
  </si>
  <si>
    <t>016000504257</t>
  </si>
  <si>
    <t>BUGLES NACHO 3 OZ</t>
  </si>
  <si>
    <t>016000513792</t>
  </si>
  <si>
    <t>BUGLES ORIGINAL</t>
  </si>
  <si>
    <t>016000283701</t>
  </si>
  <si>
    <t>BUGLES ORIGINAL 3 OZ</t>
  </si>
  <si>
    <t>016000368309</t>
  </si>
  <si>
    <t>BUGLES RANCH 3OZ</t>
  </si>
  <si>
    <t>016000512580</t>
  </si>
  <si>
    <t>BUGLES SWEET AND SALTY CHURRO 3OZ</t>
  </si>
  <si>
    <t>016000136090</t>
  </si>
  <si>
    <t>BUILT BAR COCONUT MARSH PUFF 16.93OZ</t>
  </si>
  <si>
    <t>840229300372</t>
  </si>
  <si>
    <t>BUILT BAR PEANUT BUTTER 1.9OZ</t>
  </si>
  <si>
    <t>840229301157</t>
  </si>
  <si>
    <t>BUILT BAR PUFFS COOKIE DOUGH CHUNKS 44G</t>
  </si>
  <si>
    <t>840229303335</t>
  </si>
  <si>
    <t>BUILT PROTEIN BAR COOKIES N CREAM 1.72 OZ</t>
  </si>
  <si>
    <t>840229301300</t>
  </si>
  <si>
    <t>BUILT PUFF PB BAR 1.73OZ</t>
  </si>
  <si>
    <t>840229304493</t>
  </si>
  <si>
    <t>BUMBLE B CKN SLD</t>
  </si>
  <si>
    <t>086600703503</t>
  </si>
  <si>
    <t>BURTON &amp; BURTON BALLOON WEIGHT</t>
  </si>
  <si>
    <t>098111246271</t>
  </si>
  <si>
    <t>BURTON &amp; BURTON HBD BALLOON</t>
  </si>
  <si>
    <t>026635416009</t>
  </si>
  <si>
    <t>BURTON &amp; BURTON MYLAR BALLOON</t>
  </si>
  <si>
    <t>098111506917</t>
  </si>
  <si>
    <t>BURTS BEES BEESWAX BLIST</t>
  </si>
  <si>
    <t>792850140998</t>
  </si>
  <si>
    <t>BUTTERFINGER 1.9z</t>
  </si>
  <si>
    <t>099900100873</t>
  </si>
  <si>
    <t>C BAY NY CHEESECAKE 3.5OZ</t>
  </si>
  <si>
    <t>603812029018</t>
  </si>
  <si>
    <t>C BAY STRAWBERRY CHEESECAKE 3.5OZ</t>
  </si>
  <si>
    <t>603812029216</t>
  </si>
  <si>
    <t>CADRY DIET GINGER ALE20z</t>
  </si>
  <si>
    <t>078000148404</t>
  </si>
  <si>
    <t>CAESAR SALAD 85 OZ</t>
  </si>
  <si>
    <t>837654411117</t>
  </si>
  <si>
    <t>CANADA DRY DIET GINGER ALE 12OZ</t>
  </si>
  <si>
    <t>078000001181</t>
  </si>
  <si>
    <t>CANADA DRY FRUIT SPLASH CHERRY GINGER ALE 20 OZ</t>
  </si>
  <si>
    <t>078000038880</t>
  </si>
  <si>
    <t>CANADA DRY GINGER ALE 12z</t>
  </si>
  <si>
    <t>078000001143</t>
  </si>
  <si>
    <t>CANADA DRY GNGRALE 20z</t>
  </si>
  <si>
    <t>078000152401</t>
  </si>
  <si>
    <t>CANTALOUPE</t>
  </si>
  <si>
    <t>400000126432</t>
  </si>
  <si>
    <t>CARAMELLO KING 2.7z</t>
  </si>
  <si>
    <t>034000005246</t>
  </si>
  <si>
    <t>CARAMELLO MILK 1.6z</t>
  </si>
  <si>
    <t>034000003402</t>
  </si>
  <si>
    <t>CARMEX LIP BALM .25z</t>
  </si>
  <si>
    <t>083078113155</t>
  </si>
  <si>
    <t>CARMEX STICK CARD STICK</t>
  </si>
  <si>
    <t>792554620116</t>
  </si>
  <si>
    <t>CARMEX STRAWBERRY LIP BA</t>
  </si>
  <si>
    <t>792554625319</t>
  </si>
  <si>
    <t>CARMEX TUBE CARDED</t>
  </si>
  <si>
    <t>792554620017</t>
  </si>
  <si>
    <t>CARROTS CELERY DIP 8 OZ</t>
  </si>
  <si>
    <t>837654410028</t>
  </si>
  <si>
    <t>CB CHD CHS CRK1Z 18 OZ</t>
  </si>
  <si>
    <t>041419714744</t>
  </si>
  <si>
    <t>CB PEP PIZZA1Z 17 OZ</t>
  </si>
  <si>
    <t>041419714737</t>
  </si>
  <si>
    <t>CELLAS DRK CHOC</t>
  </si>
  <si>
    <t>011228000079</t>
  </si>
  <si>
    <t>CELLAS MILK .1z</t>
  </si>
  <si>
    <t>011228000055</t>
  </si>
  <si>
    <t>CELSIUS ARCTIC VIBE BERRY 12z</t>
  </si>
  <si>
    <t>889392021417</t>
  </si>
  <si>
    <t>CELSIUS ASTRO VIBE SPARKLING BLUE RAZZ 12 OZ</t>
  </si>
  <si>
    <t>889392001341</t>
  </si>
  <si>
    <t>CELSIUS COSMIC VIBE SPARKLING FRUIT PUNCH 12OZ</t>
  </si>
  <si>
    <t>889392001204</t>
  </si>
  <si>
    <t>CELSIUS CUCUMBER LIME 12OZ</t>
  </si>
  <si>
    <t>852481007111</t>
  </si>
  <si>
    <t>CELSIUS ENERGY DRINK GRNTEA PCH MNG 12z</t>
  </si>
  <si>
    <t>889392010015</t>
  </si>
  <si>
    <t>CELSIUS ENERGY RTD PEACH VIBE 12OZ</t>
  </si>
  <si>
    <t>889392010190</t>
  </si>
  <si>
    <t>CELSIUS FANTASY VIBE 12OZ</t>
  </si>
  <si>
    <t>889392000597</t>
  </si>
  <si>
    <t>CELSIUS GALAXY VIBE SPARKLING STRAWBERRY 12 OZ</t>
  </si>
  <si>
    <t>889392001327</t>
  </si>
  <si>
    <t>CELSIUS HERBAL ENERGY DRINK SPARKLING WILD BERRY 12z</t>
  </si>
  <si>
    <t>889392000320</t>
  </si>
  <si>
    <t>CELSIUS LEMON LIME 12OZ</t>
  </si>
  <si>
    <t>889392000757</t>
  </si>
  <si>
    <t>CELSIUS MANGO PASSIONFRUIT 12z</t>
  </si>
  <si>
    <t>889392021431</t>
  </si>
  <si>
    <t>CELSIUS ORANGE SPARKLING 12z</t>
  </si>
  <si>
    <t>889392000313</t>
  </si>
  <si>
    <t>CELSIUS RASPBERRY ACAI GREEN TEA 12 OZ</t>
  </si>
  <si>
    <t>889392010022</t>
  </si>
  <si>
    <t>CELSIUS SPARKLING GRAPE RUSH 12z</t>
  </si>
  <si>
    <t>889392000917</t>
  </si>
  <si>
    <t>CELSIUS SPARKLING KIWI GUAVA 12 OZ</t>
  </si>
  <si>
    <t>889392010145</t>
  </si>
  <si>
    <t>CELSIUS SPARKLING STRAWBERRY GUAVA 12z</t>
  </si>
  <si>
    <t>889392021318</t>
  </si>
  <si>
    <t>CELSIUS SPARKLING WATERMELON 12z</t>
  </si>
  <si>
    <t>889392003628</t>
  </si>
  <si>
    <t>CELSIUS STRAWBERRY LEMONADE 12z</t>
  </si>
  <si>
    <t>889392021455</t>
  </si>
  <si>
    <t>CELSIUS TROPICAL VIBE 12z</t>
  </si>
  <si>
    <t>889392021394</t>
  </si>
  <si>
    <t>CELSIUS WATERMELON 12z</t>
  </si>
  <si>
    <t>852481007159</t>
  </si>
  <si>
    <t>CHAPSTICK CHERRY 0.15z</t>
  </si>
  <si>
    <t>305730705516</t>
  </si>
  <si>
    <t>CHARLESTON CHEW VANILLA 3.5z</t>
  </si>
  <si>
    <t>071720531198</t>
  </si>
  <si>
    <t>CHARLIES MANGO SALSA 16OZ</t>
  </si>
  <si>
    <t>852064000058</t>
  </si>
  <si>
    <t>CHARLIES SALSA HOT 16OZ</t>
  </si>
  <si>
    <t>852064000034</t>
  </si>
  <si>
    <t>CHARMS BLOW POP</t>
  </si>
  <si>
    <t>014200000692</t>
  </si>
  <si>
    <t>CHBI GRK YOG BLK CHERRY 53 OZ</t>
  </si>
  <si>
    <t>894700010168</t>
  </si>
  <si>
    <t>CHBI GRK YOG BLUEBERRY 53 OZ</t>
  </si>
  <si>
    <t>894700010052</t>
  </si>
  <si>
    <t>CHBI GRK YOG PEACH 53 OZ</t>
  </si>
  <si>
    <t>894700010069</t>
  </si>
  <si>
    <t>CHBI GRK YOG STRAW BAN 53 OZ</t>
  </si>
  <si>
    <t>894700010328</t>
  </si>
  <si>
    <t>CHBI GRK YOG STRAWBERRY 53 OZ</t>
  </si>
  <si>
    <t>894700010045</t>
  </si>
  <si>
    <t>CHEERIOS CUP</t>
  </si>
  <si>
    <t>016000141599</t>
  </si>
  <si>
    <t>CHEESEWCH CHDR SALAMI</t>
  </si>
  <si>
    <t>709893001001</t>
  </si>
  <si>
    <t>CHEESEWCH CLBY JK SALAMI</t>
  </si>
  <si>
    <t>709893002008</t>
  </si>
  <si>
    <t>CHEESEWCH PEP JK SALAMI</t>
  </si>
  <si>
    <t>709893003005</t>
  </si>
  <si>
    <t>CHEESEWICH GENOA SALAMI &amp; COLBY JACK 2.5 OZ</t>
  </si>
  <si>
    <t>709893012939</t>
  </si>
  <si>
    <t>CHEESEWICH PEPPERONI MOZZARELLA 2.5OZ</t>
  </si>
  <si>
    <t>709893013202</t>
  </si>
  <si>
    <t>CHEETOS BAKED 7Z</t>
  </si>
  <si>
    <t>028400183901</t>
  </si>
  <si>
    <t>CHEETOS BAKED FH 2.75 OZ</t>
  </si>
  <si>
    <t>028400331814</t>
  </si>
  <si>
    <t>CHEETOS BAKED FLAMIN HOT LIMON 2.75OZ</t>
  </si>
  <si>
    <t>028400689458</t>
  </si>
  <si>
    <t>CHEETOS BUFFALO CRUNCHY 3.25 OZ</t>
  </si>
  <si>
    <t>028400732345</t>
  </si>
  <si>
    <t>CHEETOS CHED JAL 3.25 OZ</t>
  </si>
  <si>
    <t>028400329484</t>
  </si>
  <si>
    <t>CHEETOS CHEDDAR JALAPENO CRUNCHY 2.25z</t>
  </si>
  <si>
    <t>028400752091</t>
  </si>
  <si>
    <t>CHEETOS CHEDDAR JALAPENO POPCORN 2 OZ</t>
  </si>
  <si>
    <t>028400742481</t>
  </si>
  <si>
    <t>CHEETOS CRNH 2 OZ</t>
  </si>
  <si>
    <t>028400047906</t>
  </si>
  <si>
    <t>CHEETOS CRUNCH BIG BAG 2.25OZ</t>
  </si>
  <si>
    <t>028400356145</t>
  </si>
  <si>
    <t>CHEETOS CRUNCHY 3.25 OZ</t>
  </si>
  <si>
    <t>028400329453</t>
  </si>
  <si>
    <t>CHEETOS CRY 8.5OZ</t>
  </si>
  <si>
    <t>028400589864</t>
  </si>
  <si>
    <t>CHEETOS FH LIMON 3.25 OZ</t>
  </si>
  <si>
    <t>028400329507</t>
  </si>
  <si>
    <t>CHEETOS FLAM HOT 3 OZ</t>
  </si>
  <si>
    <t>028400329132</t>
  </si>
  <si>
    <t>CHEETOS FLAM HOT 3.25 OZ</t>
  </si>
  <si>
    <t>028400329491</t>
  </si>
  <si>
    <t>CHEETOS HOT 8.5OZ</t>
  </si>
  <si>
    <t>028400589895</t>
  </si>
  <si>
    <t>CHEETOS JUM PUFF 8OZ</t>
  </si>
  <si>
    <t>028400596688</t>
  </si>
  <si>
    <t>CHEETOS POPCORN CHEDDAR 2OZ</t>
  </si>
  <si>
    <t>028400305891</t>
  </si>
  <si>
    <t>CHEETOS POPCORN CHEDDAR JALAPENO 2OZ</t>
  </si>
  <si>
    <t>028400742474</t>
  </si>
  <si>
    <t>028400688932</t>
  </si>
  <si>
    <t>CHEETOS POPCORN FLAMIN HOT 2OZ</t>
  </si>
  <si>
    <t>028400305907</t>
  </si>
  <si>
    <t>CHEETOS PUFF 3 OZ</t>
  </si>
  <si>
    <t>028400329125</t>
  </si>
  <si>
    <t>CHEETOS PUFF 5.25 OZ</t>
  </si>
  <si>
    <t>028400742443</t>
  </si>
  <si>
    <t>CHEETOS PUFFS FLAMIN HOT 8 OZ</t>
  </si>
  <si>
    <t>028400742450</t>
  </si>
  <si>
    <t>CHEETOS XXTRA FH 3.25 OZ</t>
  </si>
  <si>
    <t>028400329460</t>
  </si>
  <si>
    <t>CHEEZ IT BAKED SNACK CRACKERS EXTRA CHEESY 3OZ</t>
  </si>
  <si>
    <t>024100117734</t>
  </si>
  <si>
    <t>CHEEZ IT BAKED SNACK CRACKERS EXTRA TOASTY 3OZ</t>
  </si>
  <si>
    <t>024100116263</t>
  </si>
  <si>
    <t>CHEEZ IT DOUBLE CHEESE 3 OZ</t>
  </si>
  <si>
    <t>024100000234</t>
  </si>
  <si>
    <t>CHEEZ IT DUOZ BACON CHEDDAR 4.3 OZ</t>
  </si>
  <si>
    <t>024100110902</t>
  </si>
  <si>
    <t>CHEEZ-IT</t>
  </si>
  <si>
    <t>024100103454</t>
  </si>
  <si>
    <t>CHEEZ-IT 3 OZ</t>
  </si>
  <si>
    <t>024100191345</t>
  </si>
  <si>
    <t>CHEEZ-IT CHED JACK 3z</t>
  </si>
  <si>
    <t>024100203628</t>
  </si>
  <si>
    <t>CHEEZ-IT ORIG 7 OZ</t>
  </si>
  <si>
    <t>024100204113</t>
  </si>
  <si>
    <t>CHEEZ-IT PEPPER JACK 3 OZ</t>
  </si>
  <si>
    <t>024100573820</t>
  </si>
  <si>
    <t>CHEEZ-IT SNK MX DBL 3.5z</t>
  </si>
  <si>
    <t>024100577217</t>
  </si>
  <si>
    <t>CHEEZ-IT SNK MX ORIG 4.5z</t>
  </si>
  <si>
    <t>024100577163</t>
  </si>
  <si>
    <t>Chef Salad</t>
  </si>
  <si>
    <t>400000391618</t>
  </si>
  <si>
    <t>400000391601</t>
  </si>
  <si>
    <t>CHERRY DIET PEPSI MAX 20z</t>
  </si>
  <si>
    <t>012000170751</t>
  </si>
  <si>
    <t>CHERRYHEAD 0.8 OZ</t>
  </si>
  <si>
    <t>041420037184</t>
  </si>
  <si>
    <t>CHESTERS CHEESE PUFFCORN 4.25 OZ</t>
  </si>
  <si>
    <t>028400705721</t>
  </si>
  <si>
    <t>CHESTERS FRIES RANCH 3.58</t>
  </si>
  <si>
    <t>028400734578</t>
  </si>
  <si>
    <t>CHESTERS HOT FRIES 3.625 OZ</t>
  </si>
  <si>
    <t>028400331524</t>
  </si>
  <si>
    <t>CHESTERS PUFFCORN FLAMIN HOT 4.25z</t>
  </si>
  <si>
    <t>028400705745</t>
  </si>
  <si>
    <t>CHEWY LEMONHEAD 0.8OZ</t>
  </si>
  <si>
    <t>041420117862</t>
  </si>
  <si>
    <t>CHEX MIX BROWNIE</t>
  </si>
  <si>
    <t>016000512351</t>
  </si>
  <si>
    <t>CHEX MIX CHEDDAR 375 OZ</t>
  </si>
  <si>
    <t>016000126060</t>
  </si>
  <si>
    <t>CHEX MIX HONEY BBQ 3.75OZ</t>
  </si>
  <si>
    <t>016000144248</t>
  </si>
  <si>
    <t>CHEX MIX MAXD SPICY DILL 1.6OZ</t>
  </si>
  <si>
    <t>041570143582</t>
  </si>
  <si>
    <t>CHEX MX JALA CHEDD 3.75 Z</t>
  </si>
  <si>
    <t>016000505827</t>
  </si>
  <si>
    <t>CHEX MX TRAD 8.75 OZ</t>
  </si>
  <si>
    <t>016000159907</t>
  </si>
  <si>
    <t>CHICKEN BACON CLUB</t>
  </si>
  <si>
    <t>091037606495</t>
  </si>
  <si>
    <t>CHICKEN CAESAR BITES 475 OZ</t>
  </si>
  <si>
    <t>091037143327</t>
  </si>
  <si>
    <t>CHICKEN CAESAR SALAD</t>
  </si>
  <si>
    <t>400000067810</t>
  </si>
  <si>
    <t>Chicken Caesar Wrap</t>
  </si>
  <si>
    <t>400000353500</t>
  </si>
  <si>
    <t>CHICKEN SALAD M34317</t>
  </si>
  <si>
    <t>400000343174</t>
  </si>
  <si>
    <t>Chicken Strawberry Balsamic Wrap</t>
  </si>
  <si>
    <t>400000386119</t>
  </si>
  <si>
    <t>Chipotle Roast Beef Ciabatta</t>
  </si>
  <si>
    <t>400000355207</t>
  </si>
  <si>
    <t>CHIPS AHOY KING SIZE 3.75OZ</t>
  </si>
  <si>
    <t>044000056940</t>
  </si>
  <si>
    <t>CHIPS AHOY MINI CUP</t>
  </si>
  <si>
    <t>044000032111</t>
  </si>
  <si>
    <t>CHIPS AHOY ORIGINAL 1.55 OZ</t>
  </si>
  <si>
    <t>044000043148</t>
  </si>
  <si>
    <t>CHKN SALAD SANDWICH M32981</t>
  </si>
  <si>
    <t>400000329819</t>
  </si>
  <si>
    <t>CHMX BOLD PARTY 375 OZ</t>
  </si>
  <si>
    <t>016000126077</t>
  </si>
  <si>
    <t>CHMX CHOC TURTLE 45 OZ</t>
  </si>
  <si>
    <t>016000168916</t>
  </si>
  <si>
    <t>CHMX MUD BUDDIES 45 OZ</t>
  </si>
  <si>
    <t>016000507326</t>
  </si>
  <si>
    <t>CHMX TRADITIONAL 375 OZ</t>
  </si>
  <si>
    <t>016000160101</t>
  </si>
  <si>
    <t>CHOBANI CREATIONS MOCHA TIRAMISU 5.3z</t>
  </si>
  <si>
    <t>818290019691</t>
  </si>
  <si>
    <t>CHOBANI GRK BANANA &amp; CREAM 5.3z</t>
  </si>
  <si>
    <t>818290015044</t>
  </si>
  <si>
    <t>CHOBANI KEY LIME YOGURT 5.3OZ</t>
  </si>
  <si>
    <t>818290012715</t>
  </si>
  <si>
    <t>CHOBANI LEMON GREEK YOGURT</t>
  </si>
  <si>
    <t>894700010090</t>
  </si>
  <si>
    <t>CHOBANI MIXED BERRY GREEK YOGURT 5.3OZ</t>
  </si>
  <si>
    <t>818290014665</t>
  </si>
  <si>
    <t>CHOBANI NF VANILLA 5.3Z</t>
  </si>
  <si>
    <t>894700010021</t>
  </si>
  <si>
    <t>CHOBANI POM GRK YGRT 6 OZ</t>
  </si>
  <si>
    <t>894700010151</t>
  </si>
  <si>
    <t>CHOCOLA MILK CHOC 12z</t>
  </si>
  <si>
    <t>859360003264</t>
  </si>
  <si>
    <t>CHUCKANUT BAY CHEESECAKE VERY BERRY 4z</t>
  </si>
  <si>
    <t>603812029094</t>
  </si>
  <si>
    <t>CHUCKANUT BAY SALTED CARAMEL CHEESECAKE</t>
  </si>
  <si>
    <t>603812029889</t>
  </si>
  <si>
    <t>CHUCKANUT WHITE CHOCOLATE RASPBERRY CHEESECAKE 3.5z</t>
  </si>
  <si>
    <t>603812029032</t>
  </si>
  <si>
    <t>CHZ DZ CHED PARM 43 OZ</t>
  </si>
  <si>
    <t>024100577309</t>
  </si>
  <si>
    <t>CHZ DZ JACK SWISS 43 OZ</t>
  </si>
  <si>
    <t>024100928415</t>
  </si>
  <si>
    <t>CHZIT HOT SPICY 3 OZ</t>
  </si>
  <si>
    <t>024100372775</t>
  </si>
  <si>
    <t>CHZIT WHT CHD 3Z 3 OZ</t>
  </si>
  <si>
    <t>024100315345</t>
  </si>
  <si>
    <t>CINNAMON TOAST CRUNCH PROTEIN BAR 2.12OZ</t>
  </si>
  <si>
    <t>016000297593</t>
  </si>
  <si>
    <t>CIRCLE CITY KOMBUCHA GINGER LEMON 12OZ</t>
  </si>
  <si>
    <t>850008871238</t>
  </si>
  <si>
    <t>CIRCLE CITY KOMBUCHA MANGO TURMERIC 12OZ</t>
  </si>
  <si>
    <t>850008871306</t>
  </si>
  <si>
    <t>CIRCLE CITY KOMBUCHA PEACH BLOSSOM 12OZ</t>
  </si>
  <si>
    <t>850008871214</t>
  </si>
  <si>
    <t>CIRCLE CITY KOMBUCHA POMEGRANATE 12OZ</t>
  </si>
  <si>
    <t>850008871221</t>
  </si>
  <si>
    <t>CITY BAKING BAR LEMON CRUMB</t>
  </si>
  <si>
    <t>854142000103</t>
  </si>
  <si>
    <t>CITY BAKING BAR MAGIC</t>
  </si>
  <si>
    <t>854142000127</t>
  </si>
  <si>
    <t>CITY BAKING BAR PECAN</t>
  </si>
  <si>
    <t>854142000110</t>
  </si>
  <si>
    <t>CITY BAKING BROWNIE FUDGE</t>
  </si>
  <si>
    <t>854142000028</t>
  </si>
  <si>
    <t>CITY BAKING BROWNIE M&amp;M</t>
  </si>
  <si>
    <t>854142000080</t>
  </si>
  <si>
    <t>CITY BAKING BROWNIE OREO</t>
  </si>
  <si>
    <t>854142000042</t>
  </si>
  <si>
    <t>CITY BAKING BROWNIE WALNUT</t>
  </si>
  <si>
    <t>854142000004</t>
  </si>
  <si>
    <t>CITY BAKING CINNAMON CHIP SUGAR COOKIE 3.25 OZ</t>
  </si>
  <si>
    <t>852107006351</t>
  </si>
  <si>
    <t>CITY BAKING COOKIE CHOCOLATE CHUNK</t>
  </si>
  <si>
    <t>854142000202</t>
  </si>
  <si>
    <t>CITY BAKING COOKIE M&amp;M</t>
  </si>
  <si>
    <t>854142000240</t>
  </si>
  <si>
    <t>CITY BAKING COOKIE OATMEAL RAISIN</t>
  </si>
  <si>
    <t>854142000196</t>
  </si>
  <si>
    <t>CITY BAKING COOKIE PEANUT BUTTER</t>
  </si>
  <si>
    <t>854142000226</t>
  </si>
  <si>
    <t>CITY BAKING CRUMB CAKE APPLE</t>
  </si>
  <si>
    <t>854142000165</t>
  </si>
  <si>
    <t>CITY BAKING CRUMB CAKE CAPPUCCINO</t>
  </si>
  <si>
    <t>854142000189</t>
  </si>
  <si>
    <t>CITY BAKING CRUMB CAKE CINNAMON</t>
  </si>
  <si>
    <t>854142000424</t>
  </si>
  <si>
    <t>CITY BAKING CRUMB CAKE RASPBERRY</t>
  </si>
  <si>
    <t>854142000172</t>
  </si>
  <si>
    <t>CITY BAKING FUNFETTI POUND CAKE 3.25 OZ</t>
  </si>
  <si>
    <t>852107006979</t>
  </si>
  <si>
    <t>CITY BAKING ICED LEMON POUND CAKE 3.25z</t>
  </si>
  <si>
    <t>852107006467</t>
  </si>
  <si>
    <t>CITY BAKING MINT CHOCOLATE CHIP POUND CAKE 3.25 OZ</t>
  </si>
  <si>
    <t>854142000448</t>
  </si>
  <si>
    <t>CITY BAKING ORANGE COCONUT POUND CAKE 3.25OZ</t>
  </si>
  <si>
    <t>852107006245</t>
  </si>
  <si>
    <t>CITY BAKING PASTEL DOUBLE M BAR 3.25z</t>
  </si>
  <si>
    <t>854142000752</t>
  </si>
  <si>
    <t>CITY BAKING PASTEL DOUBLE M COOKIE 3.25z</t>
  </si>
  <si>
    <t>854142000769</t>
  </si>
  <si>
    <t>CITY BAKING POUND CAKE BLUEBERRY CRUMB</t>
  </si>
  <si>
    <t>854142000356</t>
  </si>
  <si>
    <t>CITY BAKING POUND CAKE CHOCOLATE CHIP</t>
  </si>
  <si>
    <t>854142000295</t>
  </si>
  <si>
    <t>CITY BAKING POUND CAKE LEMON POPPYSEED</t>
  </si>
  <si>
    <t>854142000318</t>
  </si>
  <si>
    <t>CITY BAKING POUND CAKE MARBLE</t>
  </si>
  <si>
    <t>854142000271</t>
  </si>
  <si>
    <t>CITY BAKING POUND CAKE VANILLA</t>
  </si>
  <si>
    <t>854142000264</t>
  </si>
  <si>
    <t>CITY BAKING SMORES BROWNIE 4OZ</t>
  </si>
  <si>
    <t>854142000646</t>
  </si>
  <si>
    <t>CITY BAKING ST PATRICKS DAY BROWNIE 3.25z</t>
  </si>
  <si>
    <t>852107006634</t>
  </si>
  <si>
    <t>CITYBK BANANA PNDCK 3.25z</t>
  </si>
  <si>
    <t>854142000332</t>
  </si>
  <si>
    <t>CITYBK DULCE DE LECHE POUND CAKE 3.25z</t>
  </si>
  <si>
    <t>852107006306</t>
  </si>
  <si>
    <t>CITYBK PB FUDGE BROWNIE 3.25z</t>
  </si>
  <si>
    <t>854142000455</t>
  </si>
  <si>
    <t>CITYBK RASP CRMBBAR 3.25z</t>
  </si>
  <si>
    <t>854142000097</t>
  </si>
  <si>
    <t>CITYBK RED VELVET CAKE 3.25z</t>
  </si>
  <si>
    <t>852107006047</t>
  </si>
  <si>
    <t>CITYBK RICE KRISPY BAR 2.5z</t>
  </si>
  <si>
    <t>854142000141</t>
  </si>
  <si>
    <t>CLARAS KITCHEN BACON BREAKFAST SANDWICH 4z</t>
  </si>
  <si>
    <t>611665900101</t>
  </si>
  <si>
    <t>CLEAR EYES EYE DROPS .5</t>
  </si>
  <si>
    <t>678112254156</t>
  </si>
  <si>
    <t>CLIF BAR BLUBRY CRISP 2.4Z</t>
  </si>
  <si>
    <t>722252102607</t>
  </si>
  <si>
    <t>CLIF BAR LUNA BAR LEMONZEST BLUEBERRY 2OZ</t>
  </si>
  <si>
    <t>722252283153</t>
  </si>
  <si>
    <t>CLIF BLD CHOC 24 OZ</t>
  </si>
  <si>
    <t>722252601421</t>
  </si>
  <si>
    <t>CLIF BLD CHOC MINT 24 OZ</t>
  </si>
  <si>
    <t>722252601445</t>
  </si>
  <si>
    <t>CLIF BLD CHOC PB 24 OZ</t>
  </si>
  <si>
    <t>722252601414</t>
  </si>
  <si>
    <t>CLIF BLD VAN ALM 24 OZ</t>
  </si>
  <si>
    <t>722252601452</t>
  </si>
  <si>
    <t>CLIF BUILDERS CHOC COOKIE DOUGH &amp; CAFFEINE BAR 2.4Z</t>
  </si>
  <si>
    <t>722252443007</t>
  </si>
  <si>
    <t>CLIF CHOC BROWNIE 24 OZ</t>
  </si>
  <si>
    <t>722252101808</t>
  </si>
  <si>
    <t>CLIF CHOC CHIP 24 OZ</t>
  </si>
  <si>
    <t>722252100900</t>
  </si>
  <si>
    <t>CLIF CHOC CHIP PNT CRN 24 OZ</t>
  </si>
  <si>
    <t>722252101303</t>
  </si>
  <si>
    <t>CLIF COOLMINT CHOC 24 OZ</t>
  </si>
  <si>
    <t>722252102003</t>
  </si>
  <si>
    <t>CLIF NUT BTR CHOC PB 176 OZ</t>
  </si>
  <si>
    <t>722252268013</t>
  </si>
  <si>
    <t>CLIF OATMEAL RAISIN WLNT 24 OZ</t>
  </si>
  <si>
    <t>722252500038</t>
  </si>
  <si>
    <t>CLIF PB 24 OZ</t>
  </si>
  <si>
    <t>722252101204</t>
  </si>
  <si>
    <t>CLIF PEANUT BUTTER BANANA 2.4OZ</t>
  </si>
  <si>
    <t>722252160195</t>
  </si>
  <si>
    <t>CLIF WHT CHOC MACADAMIA 24 OZ</t>
  </si>
  <si>
    <t>722252161093</t>
  </si>
  <si>
    <t>CLIO GREEK YOGURT BAR BLUEBERRY 1.76 OZ</t>
  </si>
  <si>
    <t>867155000206</t>
  </si>
  <si>
    <t>CLIO GREEK YOGURT BAR STRAWBERRY 1.76OZ</t>
  </si>
  <si>
    <t>861703000113</t>
  </si>
  <si>
    <t>CLIO GREEK YOGURT BAR VANILLA 1.76 OZ</t>
  </si>
  <si>
    <t>861703000106</t>
  </si>
  <si>
    <t>CLUB SANDES/CHED 1.8z</t>
  </si>
  <si>
    <t>030100125211</t>
  </si>
  <si>
    <t>COBB SALAD 115 OZ</t>
  </si>
  <si>
    <t>837654411148</t>
  </si>
  <si>
    <t>COBB SALAD M34300</t>
  </si>
  <si>
    <t>400000343006</t>
  </si>
  <si>
    <t>COCA COLA CLASSIC 1.25z</t>
  </si>
  <si>
    <t>049000055375</t>
  </si>
  <si>
    <t>COCA COLA DIET 1.25z</t>
  </si>
  <si>
    <t>049000055399</t>
  </si>
  <si>
    <t>COCA COLA DIET 12z</t>
  </si>
  <si>
    <t>049000028911</t>
  </si>
  <si>
    <t>COCA COLA ZERO SUGAR 1.25z</t>
  </si>
  <si>
    <t>049000055412</t>
  </si>
  <si>
    <t>COCO COLA COFFEE CARAMEL 12z</t>
  </si>
  <si>
    <t>049000531954</t>
  </si>
  <si>
    <t>COCO COLA COFFEE DARK BLEND 12z</t>
  </si>
  <si>
    <t>049000532036</t>
  </si>
  <si>
    <t>COCOA KRISP CUP</t>
  </si>
  <si>
    <t>038000094569</t>
  </si>
  <si>
    <t>COCOA PUFFS</t>
  </si>
  <si>
    <t>016000141537</t>
  </si>
  <si>
    <t>COKE CHERRY 12z</t>
  </si>
  <si>
    <t>049000000504</t>
  </si>
  <si>
    <t>COKE CHERRY 20z</t>
  </si>
  <si>
    <t>049000018011</t>
  </si>
  <si>
    <t>COKE CHERRY VANILLA 20OZ</t>
  </si>
  <si>
    <t>049000530735</t>
  </si>
  <si>
    <t>COKE CHERRY ZERO 20z</t>
  </si>
  <si>
    <t>049000047547</t>
  </si>
  <si>
    <t>COKE CLASSIC 12z</t>
  </si>
  <si>
    <t>049000006346</t>
  </si>
  <si>
    <t>COKE CLASSIC 20z</t>
  </si>
  <si>
    <t>049000000443</t>
  </si>
  <si>
    <t>COKE CLASSIC GLASS BOTTLE 12z</t>
  </si>
  <si>
    <t>049000004632</t>
  </si>
  <si>
    <t>COKE DIET 12z</t>
  </si>
  <si>
    <t>049000006582</t>
  </si>
  <si>
    <t>COKE DIET 20z</t>
  </si>
  <si>
    <t>049000000450</t>
  </si>
  <si>
    <t>COKE DIET CF 12z</t>
  </si>
  <si>
    <t>049000009293</t>
  </si>
  <si>
    <t>COKE VANILLA 12 OZ</t>
  </si>
  <si>
    <t>049000003659</t>
  </si>
  <si>
    <t>COKE VANILLA 20z</t>
  </si>
  <si>
    <t>049000031171</t>
  </si>
  <si>
    <t>COKE WITH COFFEE VANILLA 12z</t>
  </si>
  <si>
    <t>049000531992</t>
  </si>
  <si>
    <t>COKE ZERO 12z</t>
  </si>
  <si>
    <t>049000042566</t>
  </si>
  <si>
    <t>COKE ZERO 20z</t>
  </si>
  <si>
    <t>049000040869</t>
  </si>
  <si>
    <t>COKE ZERO CHERRY 12 OZ</t>
  </si>
  <si>
    <t>049000047561</t>
  </si>
  <si>
    <t>COLGATE TOTAL 0.88z</t>
  </si>
  <si>
    <t>035000459862</t>
  </si>
  <si>
    <t>COMPLT CKIE CHOC CHIP 4Z</t>
  </si>
  <si>
    <t>787692834617</t>
  </si>
  <si>
    <t>COMPLT CKIE DBLE CHOC 4Z</t>
  </si>
  <si>
    <t>787692835331</t>
  </si>
  <si>
    <t>COMPLT CKIE OAT RSN 4Z</t>
  </si>
  <si>
    <t>787692834624</t>
  </si>
  <si>
    <t>CORE NTRL WTR 20</t>
  </si>
  <si>
    <t>853004004020</t>
  </si>
  <si>
    <t>CORE POWER CHOCOLATE 14z</t>
  </si>
  <si>
    <t>811620021951</t>
  </si>
  <si>
    <t>CORE POWER ELITE 14z</t>
  </si>
  <si>
    <t>811620020657</t>
  </si>
  <si>
    <t>CORE POWER ELITE CHOC 14z</t>
  </si>
  <si>
    <t>811620020633</t>
  </si>
  <si>
    <t>CORE POWER ELITE STRAWBERRY 12OZ</t>
  </si>
  <si>
    <t>811620021425</t>
  </si>
  <si>
    <t>CORE POWER STRAWBERRY BANANA 14z</t>
  </si>
  <si>
    <t>811620021982</t>
  </si>
  <si>
    <t>CORE POWER VANILLA 14z</t>
  </si>
  <si>
    <t>811620021968</t>
  </si>
  <si>
    <t>CORNNUTS BARBECUE 4z</t>
  </si>
  <si>
    <t>071159078240</t>
  </si>
  <si>
    <t>CORNNUTS BBQ 1.7OZ</t>
  </si>
  <si>
    <t>071159001347</t>
  </si>
  <si>
    <t>CORNNUTS ORIG 1.7z</t>
  </si>
  <si>
    <t>071159001330</t>
  </si>
  <si>
    <t>CORNNUTS ORIG 4z</t>
  </si>
  <si>
    <t>071159078196</t>
  </si>
  <si>
    <t>CORNNUTS RANCH 1.7z</t>
  </si>
  <si>
    <t>071159000197</t>
  </si>
  <si>
    <t>CORNNUTS RANCH 4z</t>
  </si>
  <si>
    <t>071159073115</t>
  </si>
  <si>
    <t>COW TAILS</t>
  </si>
  <si>
    <t>070622431018</t>
  </si>
  <si>
    <t>CRACKER JACK SM</t>
  </si>
  <si>
    <t>028400172516</t>
  </si>
  <si>
    <t>Craveworthy Chocolate Chip Cookie</t>
  </si>
  <si>
    <t>400000052007</t>
  </si>
  <si>
    <t>Craveworthy Chocolate Chip Cookie 6pk</t>
  </si>
  <si>
    <t>400000052014</t>
  </si>
  <si>
    <t>Craveworthy Oatmeal Raisin Cookie</t>
  </si>
  <si>
    <t>400000052038</t>
  </si>
  <si>
    <t>Craveworthy Sugar Cookie</t>
  </si>
  <si>
    <t>400000052045</t>
  </si>
  <si>
    <t>CRAZY CHARLIE MEDIUM GOURMET SALSA 16OZ</t>
  </si>
  <si>
    <t>852064000027</t>
  </si>
  <si>
    <t>CRAZY CHARLIES SALSA MILD 16z</t>
  </si>
  <si>
    <t>852064000041</t>
  </si>
  <si>
    <t>CREST ANTI-CAVITY TOOTHPASTE 2.4z</t>
  </si>
  <si>
    <t>037000512189</t>
  </si>
  <si>
    <t>CREST TRAVEL SIZE .85z</t>
  </si>
  <si>
    <t>037000003403</t>
  </si>
  <si>
    <t>CRMY RNCH DIP</t>
  </si>
  <si>
    <t>028400000567</t>
  </si>
  <si>
    <t>CRNCH MNCH BTR TOF 12/3.5Z</t>
  </si>
  <si>
    <t>064144106257</t>
  </si>
  <si>
    <t>CROIS VAN SOFT 7DAY 2.65OZ</t>
  </si>
  <si>
    <t>048794101022</t>
  </si>
  <si>
    <t>CROISSANT CHICKEN SALAD CASHEW 7OZ</t>
  </si>
  <si>
    <t>400000144801</t>
  </si>
  <si>
    <t>CRUSH GRAPE 12z</t>
  </si>
  <si>
    <t>078000009125</t>
  </si>
  <si>
    <t>CRUSH GRAPE 20z</t>
  </si>
  <si>
    <t>078000013528</t>
  </si>
  <si>
    <t>CRUSH ORANGE 12z</t>
  </si>
  <si>
    <t>078000009118</t>
  </si>
  <si>
    <t>CRYSTAL LIGHT OTG TEA CTH 0.09 OZ</t>
  </si>
  <si>
    <t>043000007976</t>
  </si>
  <si>
    <t>CRYSTAL LT LEMONADE .17z</t>
  </si>
  <si>
    <t>043000007969</t>
  </si>
  <si>
    <t>CRYSTAL LT RASP .08z</t>
  </si>
  <si>
    <t>043000007983</t>
  </si>
  <si>
    <t>CRYSTAL LT STRAWBERRY .13z</t>
  </si>
  <si>
    <t>043000009260</t>
  </si>
  <si>
    <t>CUP NOODLES BEEF 225 OZ</t>
  </si>
  <si>
    <t>070662030011</t>
  </si>
  <si>
    <t>CUP NOODLES CHX 225 OZ</t>
  </si>
  <si>
    <t>070662030035</t>
  </si>
  <si>
    <t>CUP NOODLES SRMP 225 OZ</t>
  </si>
  <si>
    <t>070662030028</t>
  </si>
  <si>
    <t>CV TRESEMME HAIRSPRAY 2z</t>
  </si>
  <si>
    <t>094187027967</t>
  </si>
  <si>
    <t>CYTO MUSCLE MILK CHOC 14z</t>
  </si>
  <si>
    <t>876063002011</t>
  </si>
  <si>
    <t>CYTO MUSCLE MILK PRO SERIESE KNOCKOUT CHOCOLATE 14z</t>
  </si>
  <si>
    <t>876063002806</t>
  </si>
  <si>
    <t>D/M MANDARIN ORNGE 12/7 Z</t>
  </si>
  <si>
    <t>024000507918</t>
  </si>
  <si>
    <t>D/M NTRL CHRY MX 7z</t>
  </si>
  <si>
    <t>024000507864</t>
  </si>
  <si>
    <t>D/M NTRL PCH CHNK YLW 7z</t>
  </si>
  <si>
    <t>024000507871</t>
  </si>
  <si>
    <t>D+S SNFLWR SDS RANCH 525 OZ</t>
  </si>
  <si>
    <t>026200467726</t>
  </si>
  <si>
    <t>DAIRYSTAR FAT FREE LACTOSE FREE MILK 8 OZ</t>
  </si>
  <si>
    <t>040900162958</t>
  </si>
  <si>
    <t>DAISY COTTAGE CHEESE W PEACHES 6OZ</t>
  </si>
  <si>
    <t>073420531249</t>
  </si>
  <si>
    <t>DAISY COTTAGE CHEESE W STRAWBERRIES 5.3z</t>
  </si>
  <si>
    <t>073420531225</t>
  </si>
  <si>
    <t>DAISY COTTAGE CHEESE W/PINEAPPLE 5.3z</t>
  </si>
  <si>
    <t>073420531218</t>
  </si>
  <si>
    <t>DAISY COTTAGE CHEESE WBLUEBERRIES 5.3 OZ</t>
  </si>
  <si>
    <t>073420531232</t>
  </si>
  <si>
    <t>DARK CHOC CRANBERRIES TROPICAL 11 OZ</t>
  </si>
  <si>
    <t>094184561365</t>
  </si>
  <si>
    <t>DASANI WATER 16.9z</t>
  </si>
  <si>
    <t>049000027624</t>
  </si>
  <si>
    <t>DASANI WATER 20z</t>
  </si>
  <si>
    <t>049000009774</t>
  </si>
  <si>
    <t>DAVID SNFLWR RST/SLT 4z</t>
  </si>
  <si>
    <t>026200460727</t>
  </si>
  <si>
    <t>DAVID SNFLWR RST/SLT 5z</t>
  </si>
  <si>
    <t>026200461724</t>
  </si>
  <si>
    <t>DAVIDS COOKIES MUFFINS BANANA NUT 6z</t>
  </si>
  <si>
    <t>049578196036</t>
  </si>
  <si>
    <t>DAVIDS COOKIES MUFFINS BLUEBERRY CRUMB 6z</t>
  </si>
  <si>
    <t>049578196012</t>
  </si>
  <si>
    <t>DAVIDS COOKIES MUFFINS CHOC CHIP 6z</t>
  </si>
  <si>
    <t>049578196029</t>
  </si>
  <si>
    <t>DAVIDS SUNFLOWER RNCH</t>
  </si>
  <si>
    <t>026200238937</t>
  </si>
  <si>
    <t>DAVIDS SUNFLOWER SEEDS JUMBO SPICY QUESO 5.25OZ</t>
  </si>
  <si>
    <t>026200464718</t>
  </si>
  <si>
    <t>DBL CHC CHIP COOKIE GF</t>
  </si>
  <si>
    <t>857313001947</t>
  </si>
  <si>
    <t>DE MS MEGA HAM CHES</t>
  </si>
  <si>
    <t>041433009550</t>
  </si>
  <si>
    <t>DE MS MEGA ITALIAN</t>
  </si>
  <si>
    <t>041433009574</t>
  </si>
  <si>
    <t>DE MS MEGA TRKY CHS</t>
  </si>
  <si>
    <t>041433009567</t>
  </si>
  <si>
    <t>DEBBIE COSMIC BROWNIE</t>
  </si>
  <si>
    <t>024300837869</t>
  </si>
  <si>
    <t>DELI EXP HOT2GO CROIS H/E/C</t>
  </si>
  <si>
    <t>041433001806</t>
  </si>
  <si>
    <t>DELI EXP SAUSAGE EGG &amp; CHEESE PANCAKE SAND</t>
  </si>
  <si>
    <t>041433001837</t>
  </si>
  <si>
    <t>DELI EXPRESS HAM AND CHEESE 4.5OZ</t>
  </si>
  <si>
    <t>041433001462</t>
  </si>
  <si>
    <t>DELI EXPRESS SAUSAGE EGG &amp; CHEESE CROISSANT 5.2 OZ</t>
  </si>
  <si>
    <t>041433005439</t>
  </si>
  <si>
    <t>DELI PREFERRED PASTA LEMON CAPELLINI SALAD 9z</t>
  </si>
  <si>
    <t>071117047035</t>
  </si>
  <si>
    <t>DELMONTE FRUIT NATURALS CITRUS SALAD</t>
  </si>
  <si>
    <t>024000507994</t>
  </si>
  <si>
    <t>DELUXE MOON PIE-BANNA</t>
  </si>
  <si>
    <t>072108010229</t>
  </si>
  <si>
    <t>DEMETS TURTLES KING SIZE 2.3z</t>
  </si>
  <si>
    <t>872181005040</t>
  </si>
  <si>
    <t>DEN TEK TRIPLE CLEAN FLOSS PICKS 20ct</t>
  </si>
  <si>
    <t>047701110805</t>
  </si>
  <si>
    <t>DENTINE FIRE 16pc</t>
  </si>
  <si>
    <t>012546315098</t>
  </si>
  <si>
    <t>DENTINE ICE ARCTIC 16pc</t>
  </si>
  <si>
    <t>012546312417</t>
  </si>
  <si>
    <t>DENTINE ICE PEPP 16pc</t>
  </si>
  <si>
    <t>012546312554</t>
  </si>
  <si>
    <t>DENTYNE ICE SPEARMINT 16pc</t>
  </si>
  <si>
    <t>012546315012</t>
  </si>
  <si>
    <t>DENTYNE ICE WINTER CHILL 16ct</t>
  </si>
  <si>
    <t>012546005463</t>
  </si>
  <si>
    <t>DEODORANT OLD SPICE PURE SPORT</t>
  </si>
  <si>
    <t>012044000854</t>
  </si>
  <si>
    <t>DIET A&amp;W ROOT BEER 12z</t>
  </si>
  <si>
    <t>078000002560</t>
  </si>
  <si>
    <t>DIET COKE CAFFEINE FREE 12OZ</t>
  </si>
  <si>
    <t>049000029345</t>
  </si>
  <si>
    <t>DIET PEPSI 12z</t>
  </si>
  <si>
    <t>012000008054</t>
  </si>
  <si>
    <t>DIET PEPSI WILD CHERRY 12z</t>
  </si>
  <si>
    <t>012000008221</t>
  </si>
  <si>
    <t>DILLMAN FARM APRICOT PRESERVES 16OZ</t>
  </si>
  <si>
    <t>799055204616</t>
  </si>
  <si>
    <t>DILLMAN FARMS BLACKBERRY PRESERVES 16 OZ</t>
  </si>
  <si>
    <t>799055215612</t>
  </si>
  <si>
    <t>DILLMAN FARMS STRAWBERRY PRESERVES 16z</t>
  </si>
  <si>
    <t>799055210617</t>
  </si>
  <si>
    <t>DM MERCH ANDERSON READERS OPT AND150</t>
  </si>
  <si>
    <t>722950357750</t>
  </si>
  <si>
    <t>DM MERCH BEATNIK READERS OPT BEA300</t>
  </si>
  <si>
    <t>722950357569</t>
  </si>
  <si>
    <t>DM MERCH DAYDREAM READERS OPT DAY200</t>
  </si>
  <si>
    <t>722950357293</t>
  </si>
  <si>
    <t>DM MERCH INDIE READERS OPT IND225</t>
  </si>
  <si>
    <t>722950358023</t>
  </si>
  <si>
    <t>DM MERCH METROPOLITAN READERS OPT MET150</t>
  </si>
  <si>
    <t>722950357811</t>
  </si>
  <si>
    <t>DM MERCH METROPOLITAN READERS OPT MET175</t>
  </si>
  <si>
    <t>722950357828</t>
  </si>
  <si>
    <t>DM MERCH NEW GIRL READERS OPT NEW200</t>
  </si>
  <si>
    <t>722950357958</t>
  </si>
  <si>
    <t>DM MERCH NEW GIRL READERS OPT NEW225</t>
  </si>
  <si>
    <t>722950357965</t>
  </si>
  <si>
    <t>DM MERCH POPPY READERS OPT POP150</t>
  </si>
  <si>
    <t>722950357576</t>
  </si>
  <si>
    <t>DM MERCH RENEGADE READERS OPT REN175</t>
  </si>
  <si>
    <t>722950357408</t>
  </si>
  <si>
    <t>DM MERCH SANFORD READERS OPT SAN200</t>
  </si>
  <si>
    <t>722950357354</t>
  </si>
  <si>
    <t>DM MERCH SHEFFIELD READERS OPT SHE225</t>
  </si>
  <si>
    <t>722950358085</t>
  </si>
  <si>
    <t>DM MERCH TIMBERLAKE READERS OPT TIM250</t>
  </si>
  <si>
    <t>722950357491</t>
  </si>
  <si>
    <t>DM MERCHANDISING EYE GLASS REPAIR KIT</t>
  </si>
  <si>
    <t>722950358474</t>
  </si>
  <si>
    <t>DM MERCHANDISING OPTICAL OPTIMUM GLASSES CASE</t>
  </si>
  <si>
    <t>722950307694</t>
  </si>
  <si>
    <t>DM MERCHANDISING OPTIMUM LENS CLOTH</t>
  </si>
  <si>
    <t>722950353202</t>
  </si>
  <si>
    <t>DM MERCHANDISING READERS OPT WIL176</t>
  </si>
  <si>
    <t>722950357644</t>
  </si>
  <si>
    <t>DOLE LEMONADE 20OZ</t>
  </si>
  <si>
    <t>012000064494</t>
  </si>
  <si>
    <t>DOLE STRAWBERRY LEMONADE 20OZ</t>
  </si>
  <si>
    <t>012000064500</t>
  </si>
  <si>
    <t>DON’T FORGET CAKE RED VELVET 70z</t>
  </si>
  <si>
    <t>852581008032</t>
  </si>
  <si>
    <t>DONT FORGET CAKE CARAMEL 7z</t>
  </si>
  <si>
    <t>852581008001</t>
  </si>
  <si>
    <t>DONT FORGET CAKE CARROT 7.5z</t>
  </si>
  <si>
    <t>852581008049</t>
  </si>
  <si>
    <t>DONT FORGET CAKE STRAWBERRY 7.3z</t>
  </si>
  <si>
    <t>852581008025</t>
  </si>
  <si>
    <t>DONT FORGET THE CAKE BIRTHDAY CAKE 10.5z</t>
  </si>
  <si>
    <t>852581008346</t>
  </si>
  <si>
    <t>DONT FORGET THE CAKE CHOCOLATE LOVERS 9.8z</t>
  </si>
  <si>
    <t>852581008339</t>
  </si>
  <si>
    <t>DONT FORGET THE CAKE COOKIE DOUGH 10.5OZ</t>
  </si>
  <si>
    <t>852581008094</t>
  </si>
  <si>
    <t>DOR BEEF SWT CHILI MEAT STICK 0.92 OZ</t>
  </si>
  <si>
    <t>028400712972</t>
  </si>
  <si>
    <t>DOR COOL RAN 1.75 OZ</t>
  </si>
  <si>
    <t>028400070546</t>
  </si>
  <si>
    <t>DOR NACHO CHZ 1.75 OZ</t>
  </si>
  <si>
    <t>028400070560</t>
  </si>
  <si>
    <t>DOR SPICY SWEET CHILI BEEF JERKY  2.65OZ</t>
  </si>
  <si>
    <t>028400712941</t>
  </si>
  <si>
    <t>DORITO SPICY NACHO 9.25OZ</t>
  </si>
  <si>
    <t>028400516471</t>
  </si>
  <si>
    <t>DORITO SPICY SWEET CHILI 9.25OZ</t>
  </si>
  <si>
    <t>028400516679</t>
  </si>
  <si>
    <t>DORITOS CHILI LI 4 OZ</t>
  </si>
  <si>
    <t>028400325172</t>
  </si>
  <si>
    <t>DORITOS COOL RANCH 2.75 OZ</t>
  </si>
  <si>
    <t>028400325042</t>
  </si>
  <si>
    <t>DORITOS COOL RANCH 9.25OZ</t>
  </si>
  <si>
    <t>028400516310</t>
  </si>
  <si>
    <t>DORITOS DINAMATA STICKS SMOKY CHILE QUESO 3OZ</t>
  </si>
  <si>
    <t>028400731447</t>
  </si>
  <si>
    <t>DORITOS DINAMITA FLAMIN HOT QUESO 4 OZ</t>
  </si>
  <si>
    <t>028400681995</t>
  </si>
  <si>
    <t>DORITOS DINAMITA STICKS TANGY FIERY LIME 3 OZ</t>
  </si>
  <si>
    <t>028400731423</t>
  </si>
  <si>
    <t>DORITOS FH NACHO 2.75 OZ</t>
  </si>
  <si>
    <t>028400325226</t>
  </si>
  <si>
    <t>DORITOS FLAMIN HOT COOL RANCH 2.75OZ</t>
  </si>
  <si>
    <t>028400688772</t>
  </si>
  <si>
    <t>DORITOS FLAMIN HOT LIMON 2.75OZ</t>
  </si>
  <si>
    <t>028400306980</t>
  </si>
  <si>
    <t>DORITOS HOT MUSTARD 2.75OZ</t>
  </si>
  <si>
    <t>028400719544</t>
  </si>
  <si>
    <t>DORITOS NACHO 2.75 OZ</t>
  </si>
  <si>
    <t>028400325059</t>
  </si>
  <si>
    <t>DORITOS NACHO 9.75 OZ</t>
  </si>
  <si>
    <t>028400642033</t>
  </si>
  <si>
    <t>DORITOS NACHO CHEESE 2.5OZ</t>
  </si>
  <si>
    <t>028400357012</t>
  </si>
  <si>
    <t>DORITOS NACHO CHEESE 9.25OZ</t>
  </si>
  <si>
    <t>028400516464</t>
  </si>
  <si>
    <t>DORITOS SPICY 2.75 OZ</t>
  </si>
  <si>
    <t>028400325080</t>
  </si>
  <si>
    <t>DORITOS SS CHILI 2.75 OZ</t>
  </si>
  <si>
    <t>028400325073</t>
  </si>
  <si>
    <t>DORITOS SWEET AND TANGY BBQ 2.75 OZ</t>
  </si>
  <si>
    <t>028400697705</t>
  </si>
  <si>
    <t>DORITOS SWEET AND TANGY BBQ 9.25 OZ</t>
  </si>
  <si>
    <t>028400697354</t>
  </si>
  <si>
    <t>DOTS 2.25z</t>
  </si>
  <si>
    <t>071720049723</t>
  </si>
  <si>
    <t>DOTS THEATRE BOX 6.5z</t>
  </si>
  <si>
    <t>071720870006</t>
  </si>
  <si>
    <t>DOVE DARK 1.44z</t>
  </si>
  <si>
    <t>040000459859</t>
  </si>
  <si>
    <t>DR PEPPER 12z</t>
  </si>
  <si>
    <t>078000003154</t>
  </si>
  <si>
    <t>DR PEPPER 20z</t>
  </si>
  <si>
    <t>078000082401</t>
  </si>
  <si>
    <t>DR PEPPER CHERRY 12z</t>
  </si>
  <si>
    <t>078000009538</t>
  </si>
  <si>
    <t>DR PEPPER CREAM SODA 12OZ</t>
  </si>
  <si>
    <t>078000033489</t>
  </si>
  <si>
    <t>DR PEPPER CREAM SODA 20OZ</t>
  </si>
  <si>
    <t>078000033519</t>
  </si>
  <si>
    <t>DR PEPPER DIET 12z</t>
  </si>
  <si>
    <t>078000003239</t>
  </si>
  <si>
    <t>DR PEPPER DIET 20Z</t>
  </si>
  <si>
    <t>078000083408</t>
  </si>
  <si>
    <t>DR PEPPER STRAWBERRIES &amp; CREAM 12 OZ</t>
  </si>
  <si>
    <t>078000037692</t>
  </si>
  <si>
    <t>DR PEPPER STRAWBERRIES AND CREAM ZS 12OZ</t>
  </si>
  <si>
    <t>078000037708</t>
  </si>
  <si>
    <t>DR PEPPER STRAWBERRY &amp; CREAM 20 OZ</t>
  </si>
  <si>
    <t>078000037678</t>
  </si>
  <si>
    <t>DR PEPPER ZERO 12z</t>
  </si>
  <si>
    <t>078000035476</t>
  </si>
  <si>
    <t>DR PEPPER ZERO 20z</t>
  </si>
  <si>
    <t>078000035308</t>
  </si>
  <si>
    <t>DRAKES COFFEE CAKES 2.6z</t>
  </si>
  <si>
    <t>024300014024</t>
  </si>
  <si>
    <t>DS SNF SDS BBQ 525 OZ</t>
  </si>
  <si>
    <t>026200465722</t>
  </si>
  <si>
    <t>DS SNF SDS ORIG 525 OZ</t>
  </si>
  <si>
    <t>026200238920</t>
  </si>
  <si>
    <t>DUBBLE BUBBLE TUBE</t>
  </si>
  <si>
    <t>059642002019</t>
  </si>
  <si>
    <t>DULCOLAX LAXATIVE COMFORT COATED TABLETS 10ct</t>
  </si>
  <si>
    <t>681421020015</t>
  </si>
  <si>
    <t>DUM DUMS POPS BAG 4OZ</t>
  </si>
  <si>
    <t>030800003215</t>
  </si>
  <si>
    <t>DURACELL AAA 8PK</t>
  </si>
  <si>
    <t>041333844015</t>
  </si>
  <si>
    <t>DURACELL COPRTPF AA 2CT</t>
  </si>
  <si>
    <t>041333215013</t>
  </si>
  <si>
    <t>DURACELL COPRTPF AA 4CT</t>
  </si>
  <si>
    <t>041333415017</t>
  </si>
  <si>
    <t>DURACELL COPRTPF AAA 2CT</t>
  </si>
  <si>
    <t>041333224015</t>
  </si>
  <si>
    <t>DURACELL COPRTPF AAA 4CT</t>
  </si>
  <si>
    <t>041333424019</t>
  </si>
  <si>
    <t>DURACELL COPRTPF C 2CT</t>
  </si>
  <si>
    <t>041333214016</t>
  </si>
  <si>
    <t>DURACELL COPRTPF D 2CT</t>
  </si>
  <si>
    <t>041333213019</t>
  </si>
  <si>
    <t>DURACELL OPTIMUM AA 4ct</t>
  </si>
  <si>
    <t>041333032559</t>
  </si>
  <si>
    <t>EASTER ST PATS AND SPRING MINORS</t>
  </si>
  <si>
    <t>764453203998</t>
  </si>
  <si>
    <t>EASTSIDE DELI ASIAGO ITALIAN SUB</t>
  </si>
  <si>
    <t>612510001196</t>
  </si>
  <si>
    <t>EASTSIDE DELI CHICKEN SALAD SANDWICH</t>
  </si>
  <si>
    <t>612510002032</t>
  </si>
  <si>
    <t>EASTSIDE DELI EGG SALAD WEDGE</t>
  </si>
  <si>
    <t>612510002025</t>
  </si>
  <si>
    <t>ECLIPSE PEPPERMINT 18pc</t>
  </si>
  <si>
    <t>022000013194</t>
  </si>
  <si>
    <t>ECLIPSE POLAR ICE 18pc</t>
  </si>
  <si>
    <t>022000013279</t>
  </si>
  <si>
    <t>ECLIPSE SPEARMINT 18pc</t>
  </si>
  <si>
    <t>022000013316</t>
  </si>
  <si>
    <t>EGG SALAD M34315</t>
  </si>
  <si>
    <t>400000343150</t>
  </si>
  <si>
    <t>EGG SALAD SANDWICH</t>
  </si>
  <si>
    <t>400000353074</t>
  </si>
  <si>
    <t>EL MONTEREY BURRITO STEAK CHEESE 8OZ</t>
  </si>
  <si>
    <t>071007197987</t>
  </si>
  <si>
    <t>EMERALD CASHEW HALVES</t>
  </si>
  <si>
    <t>010300940197</t>
  </si>
  <si>
    <t>EMERALD DILL PICKLE CASHEWS 1.25z</t>
  </si>
  <si>
    <t>010300941194</t>
  </si>
  <si>
    <t>EMERALD JALAPENO CASHEWS 1.25OZ</t>
  </si>
  <si>
    <t>010300942191</t>
  </si>
  <si>
    <t>EMERALD SEASALT AND PEPPER CASHEWS</t>
  </si>
  <si>
    <t>010300938194</t>
  </si>
  <si>
    <t>EMERALD SLANT TIP TWEEZERS</t>
  </si>
  <si>
    <t>079944921108</t>
  </si>
  <si>
    <t>EMERY BOARD 10 PACK</t>
  </si>
  <si>
    <t>792554104050</t>
  </si>
  <si>
    <t>ETHEL BAR CINAMON CRUNCH 1.25z</t>
  </si>
  <si>
    <t>858494004581</t>
  </si>
  <si>
    <t>ETHEL BAR PECAN DANDY 1.25z</t>
  </si>
  <si>
    <t>858494004604</t>
  </si>
  <si>
    <t>ETHELS BAKING CO PECAN DANDY 2.4OZ</t>
  </si>
  <si>
    <t>858494004512</t>
  </si>
  <si>
    <t>ETHELS COOKIES CHOCOLATE CHIP 2z</t>
  </si>
  <si>
    <t>858494004734</t>
  </si>
  <si>
    <t>EVELIEBLU HAPPY BIRTHDAY PILE OF PRESENTS BIRTHDAY CARD</t>
  </si>
  <si>
    <t>764453004298</t>
  </si>
  <si>
    <t>EVELIEBLU SITTING PRETTY KITTY HAPPY BIRTHDAY CARD FUNNY</t>
  </si>
  <si>
    <t>764453006957</t>
  </si>
  <si>
    <t>EVOL BRITO CHK BN RC 6Z</t>
  </si>
  <si>
    <t>891627002504</t>
  </si>
  <si>
    <t>EXCEDRIN MIGRAINE 6CT</t>
  </si>
  <si>
    <t>366715974938</t>
  </si>
  <si>
    <t>EXTRA CLASSIC BUBBLE 15pc</t>
  </si>
  <si>
    <t>022000008459</t>
  </si>
  <si>
    <t>EXTRA GUM CINNAMON 15ct</t>
  </si>
  <si>
    <t>022000019080</t>
  </si>
  <si>
    <t>EXTRA GUM PINK LEMONADE 15 CT</t>
  </si>
  <si>
    <t>022000292780</t>
  </si>
  <si>
    <t>EXTRA GUM REFRESHERS SPEARMINT 40ct</t>
  </si>
  <si>
    <t>022000021908</t>
  </si>
  <si>
    <t>EXTRA PEPPERMINT 15pc</t>
  </si>
  <si>
    <t>022000008916</t>
  </si>
  <si>
    <t>EXTRA POLAR ICE 15pc</t>
  </si>
  <si>
    <t>022000008985</t>
  </si>
  <si>
    <t>EXTRA REFRESHERS FRUIT MIX SUGAR FREE 40 CT</t>
  </si>
  <si>
    <t>022000289599</t>
  </si>
  <si>
    <t>EXTRA SMOOTH MINT 15pc</t>
  </si>
  <si>
    <t>022000014139</t>
  </si>
  <si>
    <t>EXTRA SPEARMINT 15pc</t>
  </si>
  <si>
    <t>022000008992</t>
  </si>
  <si>
    <t>EXTRA SWET WATERMELON 15pc</t>
  </si>
  <si>
    <t>022000008381</t>
  </si>
  <si>
    <t>EXTRA WATERMELON 35 CT</t>
  </si>
  <si>
    <t>022000282170</t>
  </si>
  <si>
    <t>EXTRA WINTERFRESH 15pc</t>
  </si>
  <si>
    <t>022000008404</t>
  </si>
  <si>
    <t>FANTA BERRY 20 FL OZ</t>
  </si>
  <si>
    <t>049000067736</t>
  </si>
  <si>
    <t>FANTA ORANGE 12 OZ</t>
  </si>
  <si>
    <t>049000014235</t>
  </si>
  <si>
    <t>FANTA ORANGE 20Z</t>
  </si>
  <si>
    <t>049000019162</t>
  </si>
  <si>
    <t>FANTA PINEAPPLE 20z</t>
  </si>
  <si>
    <t>049000028201</t>
  </si>
  <si>
    <t>FANTA STRAWBERRY 20z</t>
  </si>
  <si>
    <t>049000026207</t>
  </si>
  <si>
    <t>FEBREZE TRVL SZ 2.82 OZ</t>
  </si>
  <si>
    <t>037000154556</t>
  </si>
  <si>
    <t>FIELD TRIP BEEF JERKY ORIGINAL</t>
  </si>
  <si>
    <t>854966005032</t>
  </si>
  <si>
    <t>FIELD TRIP BEEF JERKY STICK ORIGINAL 1 OZ</t>
  </si>
  <si>
    <t>854966005520</t>
  </si>
  <si>
    <t>FIELD TRIP CARNE ASADA 1 OZ</t>
  </si>
  <si>
    <t>850056849005</t>
  </si>
  <si>
    <t>FIELD TRIP PEPPER JERKY</t>
  </si>
  <si>
    <t>854966005087</t>
  </si>
  <si>
    <t>FIT CHOC CHP CKIE DGH 88 G</t>
  </si>
  <si>
    <t>839138002545</t>
  </si>
  <si>
    <t>FIT CRUNCH BAR LD CKIE CHOC DLX 12 CT</t>
  </si>
  <si>
    <t>817719022069</t>
  </si>
  <si>
    <t>FIT CRUNCH BAR PB 88 G</t>
  </si>
  <si>
    <t>839138002521</t>
  </si>
  <si>
    <t>FIT CRUNCH LOADED COOKIE 2.89OZ</t>
  </si>
  <si>
    <t>0817719022045</t>
  </si>
  <si>
    <t>FIT CRUNCH MILK AND COOKIES 3.1 OZ</t>
  </si>
  <si>
    <t>817719021581</t>
  </si>
  <si>
    <t>FL SUNFLOWER SEEDS RANCH 1.75z</t>
  </si>
  <si>
    <t>028400726580</t>
  </si>
  <si>
    <t>FL SUNFLOWER SEEDS RSTD SALT 1.75z</t>
  </si>
  <si>
    <t>028400726627</t>
  </si>
  <si>
    <t>FLAMIN HOT ORGINAL MEAT STICK 0.92 OZ</t>
  </si>
  <si>
    <t>028400712989</t>
  </si>
  <si>
    <t>FRESCA SPRKLG CITRUS 12z</t>
  </si>
  <si>
    <t>049000002485</t>
  </si>
  <si>
    <t>FRESH BAKED SNACKS JUMBO GLAZED HONEY BUNS 4OZ</t>
  </si>
  <si>
    <t>888109253097</t>
  </si>
  <si>
    <t>FRESH WATERMELON</t>
  </si>
  <si>
    <t>400000022949</t>
  </si>
  <si>
    <t>FRESKO KOSHER POWER SNACK BOX 4.5 OZ</t>
  </si>
  <si>
    <t>602573675069</t>
  </si>
  <si>
    <t>FRIT LAY CHEESE CRACKERS</t>
  </si>
  <si>
    <t>028400005753</t>
  </si>
  <si>
    <t>FRITO BBQ SUNFLOWER SEEDS 1.75 OZ</t>
  </si>
  <si>
    <t>028400728096</t>
  </si>
  <si>
    <t>FRITO LAY SUNFLOWER SEEDS ORIG EXTRA LONG 1.75z</t>
  </si>
  <si>
    <t>028400706179</t>
  </si>
  <si>
    <t>FRITO MUNCHIES SALT PNUT 1.58z</t>
  </si>
  <si>
    <t>028400041768</t>
  </si>
  <si>
    <t>FRITO ORIGINAL 2 OZ</t>
  </si>
  <si>
    <t>028400047937</t>
  </si>
  <si>
    <t>FRITO WHITE CHEDDAR REG 2 OZ</t>
  </si>
  <si>
    <t>028400331791</t>
  </si>
  <si>
    <t>FRITOS BBQ 3.5z</t>
  </si>
  <si>
    <t>028400636414</t>
  </si>
  <si>
    <t>FRITOS CORN CHIPS CHILI 3.5 OZ</t>
  </si>
  <si>
    <t>028400327299</t>
  </si>
  <si>
    <t>FRITOS CORN CHIPS FH 3.5 OZ</t>
  </si>
  <si>
    <t>028400327312</t>
  </si>
  <si>
    <t>FRITOS CORN CHIPS REG 3.5 OZ</t>
  </si>
  <si>
    <t>028400327305</t>
  </si>
  <si>
    <t>FRITOS FUNYUNS 6Z</t>
  </si>
  <si>
    <t>028400240185</t>
  </si>
  <si>
    <t>FRITOS FUNYUNS FLAMING HOT</t>
  </si>
  <si>
    <t>028400240192</t>
  </si>
  <si>
    <t>FRITOS HONEY BBQ 3.5 OZ</t>
  </si>
  <si>
    <t>028400327282</t>
  </si>
  <si>
    <t>FRITOS THE ORIGINAL CORN CHIPS 2.5OZ</t>
  </si>
  <si>
    <t>028400355278</t>
  </si>
  <si>
    <t>FRT/NUT CHOC ENERGY 10Z</t>
  </si>
  <si>
    <t>094184010320</t>
  </si>
  <si>
    <t>Fruit &amp; Cheese Snack Box</t>
  </si>
  <si>
    <t>400000343198</t>
  </si>
  <si>
    <t>FRUIT CUP PINEAPPLE 7Z</t>
  </si>
  <si>
    <t>810051010534</t>
  </si>
  <si>
    <t>FSTG SWEET POTATO</t>
  </si>
  <si>
    <t>021908812359</t>
  </si>
  <si>
    <t>FSTG SWEET POTATO TORTILLA CHIPS 1.5z</t>
  </si>
  <si>
    <t>850049776127</t>
  </si>
  <si>
    <t>FUDGE BROWNIE</t>
  </si>
  <si>
    <t>854142000288</t>
  </si>
  <si>
    <t>FUNYUNS HOT 2.125 OZ</t>
  </si>
  <si>
    <t>028400331609</t>
  </si>
  <si>
    <t>FUNYUNS ONION FLAVORED RINGS 2.5OZ</t>
  </si>
  <si>
    <t>028400357395</t>
  </si>
  <si>
    <t>FUNYUNS REGULAR 2.125 OZ</t>
  </si>
  <si>
    <t>028400331555</t>
  </si>
  <si>
    <t>GANZ LUCKY IRISH BODY CRYSTALS</t>
  </si>
  <si>
    <t>661371898933</t>
  </si>
  <si>
    <t>GANZ LUCKY IRISH LIGHT UP LEPRECHAUN CLIP</t>
  </si>
  <si>
    <t>661371863955</t>
  </si>
  <si>
    <t>GAR GAR RYE CHIP 475 OZ</t>
  </si>
  <si>
    <t>016000502789</t>
  </si>
  <si>
    <t>GARD ORIG RECIPE 55 OZ</t>
  </si>
  <si>
    <t>016000166196</t>
  </si>
  <si>
    <t>GARDEN SALAD</t>
  </si>
  <si>
    <t>400000057491</t>
  </si>
  <si>
    <t>Garden Veggie Wrap</t>
  </si>
  <si>
    <t>400000359137</t>
  </si>
  <si>
    <t>GARDETTO SPICY ITALIAN SNACK MIX 5.5OZ</t>
  </si>
  <si>
    <t>016000170131</t>
  </si>
  <si>
    <t>GARDETTOS CHPTLE CHD 5.5Z</t>
  </si>
  <si>
    <t>016000505384</t>
  </si>
  <si>
    <t>GARDETTOS CRISPS ORIGINAL 3 OZ</t>
  </si>
  <si>
    <t>016000145238</t>
  </si>
  <si>
    <t>GARDETTOS CRISPS RANCH 3 OZ</t>
  </si>
  <si>
    <t>016000145269</t>
  </si>
  <si>
    <t>GARDETTOS ITALIAN CHZ 5.5z</t>
  </si>
  <si>
    <t>016000167490</t>
  </si>
  <si>
    <t>GARDETTOS ITALIAN RCP 5z</t>
  </si>
  <si>
    <t>016000166998</t>
  </si>
  <si>
    <t>GARDETTOS MUSTARD PRETZELS</t>
  </si>
  <si>
    <t>016000507319</t>
  </si>
  <si>
    <t>GARDETTOS SNACK MIX ORIG 8.6z</t>
  </si>
  <si>
    <t>016000193703</t>
  </si>
  <si>
    <t>GAS X EXTRA STRENGTH GAS RELIEF SOFTGELS 10ct</t>
  </si>
  <si>
    <t>300430134109</t>
  </si>
  <si>
    <t>GATORADE  STRAWBERRY MELON 20 OZ</t>
  </si>
  <si>
    <t>052000134568</t>
  </si>
  <si>
    <t>GATORADE COOL BLUE 20OZ</t>
  </si>
  <si>
    <t>052000208443</t>
  </si>
  <si>
    <t>GATORADE FIT BLACKBERRY RASPBERRY 16.9OZ</t>
  </si>
  <si>
    <t>052000053029</t>
  </si>
  <si>
    <t>GATORADE FIT CITRUS BERRY 16.9OZ</t>
  </si>
  <si>
    <t>052000051551</t>
  </si>
  <si>
    <t>GATORADE FIT PASSIONFRUIT 16.9 OZ</t>
  </si>
  <si>
    <t>052000053012</t>
  </si>
  <si>
    <t>GATORADE FIT TROPICAL 16.9OZ</t>
  </si>
  <si>
    <t>052000051537</t>
  </si>
  <si>
    <t>GATORADE FROST GLACIER CHERRY 20z</t>
  </si>
  <si>
    <t>052000102451</t>
  </si>
  <si>
    <t>GATORADE FRUIT PUNCH 20z</t>
  </si>
  <si>
    <t>052000208061</t>
  </si>
  <si>
    <t>GATORADE GATORLYTE GLACIER FREEZE 20 OZ</t>
  </si>
  <si>
    <t>052000054996</t>
  </si>
  <si>
    <t>GATORADE ORANGE 20z</t>
  </si>
  <si>
    <t>052000208078</t>
  </si>
  <si>
    <t>GATORADE WHEY PROTEIN BAR PBUTTER CHOC 2.8Z</t>
  </si>
  <si>
    <t>052000010121</t>
  </si>
  <si>
    <t>GATORADE ZERO CHERRY 16z</t>
  </si>
  <si>
    <t>052000042146</t>
  </si>
  <si>
    <t>GATORADE ZERO CUCUMBER LIME 20 OZ</t>
  </si>
  <si>
    <t>052000050295</t>
  </si>
  <si>
    <t>GATORLYTE CHERRY LIME 20z</t>
  </si>
  <si>
    <t>052000049008</t>
  </si>
  <si>
    <t>GATORLYTE MIXED BERRY 20Z</t>
  </si>
  <si>
    <t>052000050820</t>
  </si>
  <si>
    <t>GATORLYTE ORANGE 20z</t>
  </si>
  <si>
    <t>052000047905</t>
  </si>
  <si>
    <t>GATORLYTE STRAWBERRY KIWI 20z</t>
  </si>
  <si>
    <t>052000047912</t>
  </si>
  <si>
    <t>GATORLYTE WATERMELON 20Z</t>
  </si>
  <si>
    <t>052000050622</t>
  </si>
  <si>
    <t>GATRD COOL BLUE 20z</t>
  </si>
  <si>
    <t>052000324815</t>
  </si>
  <si>
    <t>GATRD FROST GLACIER FREEZE 20z</t>
  </si>
  <si>
    <t>052000324860</t>
  </si>
  <si>
    <t>GATRD FRUIT PUNCH 20z</t>
  </si>
  <si>
    <t>052000328660</t>
  </si>
  <si>
    <t>GATRD LEMON LIME 20z</t>
  </si>
  <si>
    <t>052000328684</t>
  </si>
  <si>
    <t>GATRD ORANGE 20z</t>
  </si>
  <si>
    <t>052000328677</t>
  </si>
  <si>
    <t>GATRD PROPEL BERRY 20z</t>
  </si>
  <si>
    <t>052000707793</t>
  </si>
  <si>
    <t>GENERAL MILLS PROTEIN BAR GOLDEN GRAHAMS 2.23OZ</t>
  </si>
  <si>
    <t>016000297616</t>
  </si>
  <si>
    <t>GENERAL MILLS TRIX CEREAL 1.59OZ</t>
  </si>
  <si>
    <t>016000165434</t>
  </si>
  <si>
    <t>GHIRADELLI DARK CHOCOLATE SEA SALT 5.32z</t>
  </si>
  <si>
    <t>747599303142</t>
  </si>
  <si>
    <t>GHIRARDELLI CHOCOLATE CARAMEL 0.53z</t>
  </si>
  <si>
    <t>747599409943</t>
  </si>
  <si>
    <t>GHIRARDELLI DARK CHOCOLATE SEA SALT 0.53OZ</t>
  </si>
  <si>
    <t>747599409967</t>
  </si>
  <si>
    <t>GHIRARDELLI SQ INT DRK CHC 0.38z</t>
  </si>
  <si>
    <t>747599700910</t>
  </si>
  <si>
    <t>GLACEAU SMART WATER 1.5l</t>
  </si>
  <si>
    <t>786162507006</t>
  </si>
  <si>
    <t>GLACEAU SMART WATER ANTIOXIDANT 20OZ</t>
  </si>
  <si>
    <t>786162411396</t>
  </si>
  <si>
    <t>GLACEAU SMARTWATER 1L 6ct</t>
  </si>
  <si>
    <t>786162002815</t>
  </si>
  <si>
    <t>GLACEAU SMARTWATER 20z</t>
  </si>
  <si>
    <t>786162200433</t>
  </si>
  <si>
    <t>GLACEAU SMARTWATER PASSIONFRUIT MANGO 23.7OZ</t>
  </si>
  <si>
    <t>786162410597</t>
  </si>
  <si>
    <t>GLACEAU VITWTR 0 XXX 20z</t>
  </si>
  <si>
    <t>786162002969</t>
  </si>
  <si>
    <t>GLACEAU VITWTR FOCUS KIWI STRW 20z</t>
  </si>
  <si>
    <t>786162070005</t>
  </si>
  <si>
    <t>GLACEAU VITWTR PWRC 20z</t>
  </si>
  <si>
    <t>786162010001</t>
  </si>
  <si>
    <t>GLACEAU VITWTR REFRESH TROP MANGO 20z</t>
  </si>
  <si>
    <t>786162004857</t>
  </si>
  <si>
    <t>GLACEAU VITWTR TROP CITRUS 20z</t>
  </si>
  <si>
    <t>786162080004</t>
  </si>
  <si>
    <t>GLACEAU VITWTR XXX 20z</t>
  </si>
  <si>
    <t>786162150004</t>
  </si>
  <si>
    <t>GLD PK XS TEA 18.5Z</t>
  </si>
  <si>
    <t>049000071542</t>
  </si>
  <si>
    <t>GLDPK DT ICED TEA 18.5z</t>
  </si>
  <si>
    <t>083900005764</t>
  </si>
  <si>
    <t>GLDPK GREEN TEA 18.5z</t>
  </si>
  <si>
    <t>083900005979</t>
  </si>
  <si>
    <t>GLDPK RASP TEA 18.5z</t>
  </si>
  <si>
    <t>049000067927</t>
  </si>
  <si>
    <t>GLDPK SWEET TEA 18.5z</t>
  </si>
  <si>
    <t>083900005757</t>
  </si>
  <si>
    <t>GLDPK UNSWT TEA 18.5z</t>
  </si>
  <si>
    <t>083900005771</t>
  </si>
  <si>
    <t>GLUT FREE CHOC PB BAR</t>
  </si>
  <si>
    <t>853056004078</t>
  </si>
  <si>
    <t>GLUT FREE CRAN/ALMND BAR</t>
  </si>
  <si>
    <t>853056004085</t>
  </si>
  <si>
    <t>GLUTEN FREE BITES CHOCLATE PEANUT BUTTER 4Z</t>
  </si>
  <si>
    <t>853056004542</t>
  </si>
  <si>
    <t>GLUTEN FREE OAT RAIS</t>
  </si>
  <si>
    <t>853056004009</t>
  </si>
  <si>
    <t>GM CIN TOAST TRT 21 OZ</t>
  </si>
  <si>
    <t>016000506954</t>
  </si>
  <si>
    <t>GM FB OATCHC 14 OZ</t>
  </si>
  <si>
    <t>016000504622</t>
  </si>
  <si>
    <t>GMCRL CINN TOAST 201 OZ</t>
  </si>
  <si>
    <t>016000141544</t>
  </si>
  <si>
    <t>GMCRL HN CHEERIO 18 OZ</t>
  </si>
  <si>
    <t>016000141551</t>
  </si>
  <si>
    <t>GMCRL LUCKY CHRM 173 OZ</t>
  </si>
  <si>
    <t>016000141568</t>
  </si>
  <si>
    <t>GOLD BOND LOTION LIL DRUG 1 OZ</t>
  </si>
  <si>
    <t>792554703208</t>
  </si>
  <si>
    <t>GOLD BOND ULTIMATE 1OZ</t>
  </si>
  <si>
    <t>041167066294</t>
  </si>
  <si>
    <t>GOLD BOND ULTIMATE INTENSIVE HEALING HAND CREAM 3z</t>
  </si>
  <si>
    <t>041167055106</t>
  </si>
  <si>
    <t>GOLD PEAK PEACH TEA 18.5OZ</t>
  </si>
  <si>
    <t>429000067934</t>
  </si>
  <si>
    <t>GOLD PEAK PEACH TEA 18.5z</t>
  </si>
  <si>
    <t>049000067934</t>
  </si>
  <si>
    <t>GOLD PEAK ZERO SUGAR 16.9z</t>
  </si>
  <si>
    <t>049000549072</t>
  </si>
  <si>
    <t>GOOD CULTURE COTTAGE CHEESE 16 OZ</t>
  </si>
  <si>
    <t>859977005125</t>
  </si>
  <si>
    <t>GOOD CULTURE COTTAGE CHEESE 5.3 OZ</t>
  </si>
  <si>
    <t>859977005149</t>
  </si>
  <si>
    <t>GOOD CULTURE COTTAGE CHEESE SIMPLY BLUEBERRY 5OZ</t>
  </si>
  <si>
    <t>850011288153</t>
  </si>
  <si>
    <t>GOOD CULTURE COTTAGE CHEESE SIMPLY PEACH 5OZ</t>
  </si>
  <si>
    <t>850011288337</t>
  </si>
  <si>
    <t>GOOD CULTURE COTTAGE CHEESE SIMPLY PINEAPPLE 5OZ</t>
  </si>
  <si>
    <t>850011288177</t>
  </si>
  <si>
    <t>GOOD CULTURE COTTAGE CHEESE STRAWBERRY 5OZ</t>
  </si>
  <si>
    <t>850011288146</t>
  </si>
  <si>
    <t>GOOD DAY GARDEN SALAD</t>
  </si>
  <si>
    <t>400000391564</t>
  </si>
  <si>
    <t>GOOD DAY KALE CHICKEN CAESAR SALAD</t>
  </si>
  <si>
    <t>400000342665</t>
  </si>
  <si>
    <t>GOOD DAY PEPPERONI &amp; CHEESE CUP</t>
  </si>
  <si>
    <t>400000383590</t>
  </si>
  <si>
    <t>GOOD SEN FLOSS EACH</t>
  </si>
  <si>
    <t>846036004403</t>
  </si>
  <si>
    <t>GOODY METALLIC BRUSH &amp; COMB</t>
  </si>
  <si>
    <t>041457229019</t>
  </si>
  <si>
    <t>GRABEEZ BANANA SPLIT</t>
  </si>
  <si>
    <t>094184599986</t>
  </si>
  <si>
    <t>GRABEEZ FANTASTIX 4z</t>
  </si>
  <si>
    <t>094184910279</t>
  </si>
  <si>
    <t>GRABEEZ HAPPY HOUR MIX 4OZ</t>
  </si>
  <si>
    <t>094184004404</t>
  </si>
  <si>
    <t>GRABEEZ HEALTHY MIX</t>
  </si>
  <si>
    <t>094184599955</t>
  </si>
  <si>
    <t>GRABEEZ MINI CHOCO PRETZELS</t>
  </si>
  <si>
    <t>094184599894</t>
  </si>
  <si>
    <t>GRABEEZ SNACK MIX BANANA SPLIT 4.5OZ</t>
  </si>
  <si>
    <t>094184015684</t>
  </si>
  <si>
    <t>GRABEEZ SWEET CAROLINE 5.25Z</t>
  </si>
  <si>
    <t>094184597821</t>
  </si>
  <si>
    <t>GRABEEZ YOGURT AMBROSIA 6OZ</t>
  </si>
  <si>
    <t>094184004497</t>
  </si>
  <si>
    <t>GRABEEZ YOGURT PRETZELS</t>
  </si>
  <si>
    <t>094184599887</t>
  </si>
  <si>
    <t>GRANDMAS CHOC BROWNIE 2.25OZ</t>
  </si>
  <si>
    <t>028400259422</t>
  </si>
  <si>
    <t>GRANDMAS CHOC CHIP 81.5G</t>
  </si>
  <si>
    <t>028400259613</t>
  </si>
  <si>
    <t>GRANDMAS MINI COOKIE VANILLA 2.5 OZ</t>
  </si>
  <si>
    <t>028400260343</t>
  </si>
  <si>
    <t>GRANDMAS OATMEAL RAISIN 2.87OZ</t>
  </si>
  <si>
    <t>028400259897</t>
  </si>
  <si>
    <t>GRANDMAS PB CRM CKIES 3.25OZ</t>
  </si>
  <si>
    <t>028400260725</t>
  </si>
  <si>
    <t>GRANDMAS PEANUT BUTTER COOKIE 2.8OZ</t>
  </si>
  <si>
    <t>028400259552</t>
  </si>
  <si>
    <t>GREAT LAKES BBQ POTATO CHIPS</t>
  </si>
  <si>
    <t>857776002581</t>
  </si>
  <si>
    <t>GREAT LAKES BUFFALO WING POTATO CHIPS 1.375OZ</t>
  </si>
  <si>
    <t>857776002680</t>
  </si>
  <si>
    <t>GREAT LAKES CHERRY BBQ CHIPS 16OZ</t>
  </si>
  <si>
    <t>857776002758</t>
  </si>
  <si>
    <t>GREAT LAKES CHIPS ORIG KTL 1.38 OZ</t>
  </si>
  <si>
    <t>857776002208</t>
  </si>
  <si>
    <t>GREAT LAKES KETTLE COOKED POTATO CHIPS ORIGINAL 8OZ</t>
  </si>
  <si>
    <t>857776002574</t>
  </si>
  <si>
    <t>GREAT LAKES PARMESIAN RANCH KETTLE 1.375 OZ</t>
  </si>
  <si>
    <t>857776002741</t>
  </si>
  <si>
    <t>GREAT LAKES POTATO CHIPS PICKLED JALAPENO 1.375 OZ</t>
  </si>
  <si>
    <t>855630008021</t>
  </si>
  <si>
    <t>GREAT LAKES SEA SALT &amp; VINEGAR POTATO CHIPS 8z</t>
  </si>
  <si>
    <t>857776002628</t>
  </si>
  <si>
    <t>GREAT LAKES SEA SALT PEPPER ONION CHIPS 1.375Z</t>
  </si>
  <si>
    <t>857776002376</t>
  </si>
  <si>
    <t>GREEK SALAD WRAP</t>
  </si>
  <si>
    <t>400000353081</t>
  </si>
  <si>
    <t>GREEK YOGURT STRAWBERRY PARFAIT</t>
  </si>
  <si>
    <t>400000215952</t>
  </si>
  <si>
    <t>GRILLD CHICKEN &amp; CHEDDAR 85 OZ</t>
  </si>
  <si>
    <t>837654411414</t>
  </si>
  <si>
    <t>GRK YGRT LF STRWBRY BAN 6Z</t>
  </si>
  <si>
    <t>894700010335</t>
  </si>
  <si>
    <t>GRT LK BBQ CHIPS 1.375z</t>
  </si>
  <si>
    <t>857776002215</t>
  </si>
  <si>
    <t>GTRD RCV CHCL CHP 28 OZ</t>
  </si>
  <si>
    <t>052000104325</t>
  </si>
  <si>
    <t>GTRD RCV CHCL CRML 28 OZ</t>
  </si>
  <si>
    <t>052000104332</t>
  </si>
  <si>
    <t>GTS KOMBUCHA WATERMELON 16z</t>
  </si>
  <si>
    <t>722430340166</t>
  </si>
  <si>
    <t>GURLEYS BIT O HONEY 1.72 OZ</t>
  </si>
  <si>
    <t>077449505878</t>
  </si>
  <si>
    <t>GURLEYS BUTTERSCOTCH BUTTONS 4z</t>
  </si>
  <si>
    <t>077449505892</t>
  </si>
  <si>
    <t>GURLEYS CANDY CORN 4 OZ</t>
  </si>
  <si>
    <t>077449505908</t>
  </si>
  <si>
    <t>GURLEYS CHERRY SLICES 5z</t>
  </si>
  <si>
    <t>077449505939</t>
  </si>
  <si>
    <t>GURLEYS CHERRY SOUR 3.5 OZ</t>
  </si>
  <si>
    <t>077449505946</t>
  </si>
  <si>
    <t>GURLEYS CINNAMON FIREBALLS 2.5 OZ</t>
  </si>
  <si>
    <t>077449505977</t>
  </si>
  <si>
    <t>GURLEYS DUBBLE BUBBLE 2.5Z</t>
  </si>
  <si>
    <t>077449505885</t>
  </si>
  <si>
    <t>GURLEYS GUMMY APPLE RINGS 2.75OZ</t>
  </si>
  <si>
    <t>077449506028</t>
  </si>
  <si>
    <t>GURLEYS GUMMY BEARS 2.75OZ</t>
  </si>
  <si>
    <t>077449506035</t>
  </si>
  <si>
    <t>GURLEYS GUMMY BLUE SHARKS 2.5 OZ</t>
  </si>
  <si>
    <t>77449506042</t>
  </si>
  <si>
    <t>GURLEYS GUMMY BRITEWORMS 2.75OZ</t>
  </si>
  <si>
    <t>077449506059</t>
  </si>
  <si>
    <t>GURLEYS GUMMY PEACH RINGS 4.75 OZ</t>
  </si>
  <si>
    <t>077449506073</t>
  </si>
  <si>
    <t>GURLEYS GUMMY SOUR WORMS 2.75OZ</t>
  </si>
  <si>
    <t>077449506110</t>
  </si>
  <si>
    <t>GURLEYS GUMMY WATERMELON RINGS 2.5z</t>
  </si>
  <si>
    <t>077449506127</t>
  </si>
  <si>
    <t>GURLEYS GUMMY WORMS 2.75z</t>
  </si>
  <si>
    <t>077449506134</t>
  </si>
  <si>
    <t>GURLEYS JELLY BEANS 2.5Z</t>
  </si>
  <si>
    <t>077449506141</t>
  </si>
  <si>
    <t>GURLEYS KIDDIE MIX 4z</t>
  </si>
  <si>
    <t>077449506158</t>
  </si>
  <si>
    <t>GURLEYS LEMON DROPS 2.75Z</t>
  </si>
  <si>
    <t>077449506165</t>
  </si>
  <si>
    <t>GURLEYS ORANGE SLICES 4OZ</t>
  </si>
  <si>
    <t>077449506189</t>
  </si>
  <si>
    <t>GURLEYS SMARTIES 4z</t>
  </si>
  <si>
    <t>077449505915</t>
  </si>
  <si>
    <t>GURLEYS STARLIGHT MINTS 4z</t>
  </si>
  <si>
    <t>077449506257</t>
  </si>
  <si>
    <t>GURLEYS STRAWBERRY PUFFS GUMMY CANDY 2.25Z</t>
  </si>
  <si>
    <t>077449506622</t>
  </si>
  <si>
    <t>HALLS BAG CHERRY 30 CT</t>
  </si>
  <si>
    <t>312546627499</t>
  </si>
  <si>
    <t>HALLS BAG HONEY-LEMON 30 CT</t>
  </si>
  <si>
    <t>312546628694</t>
  </si>
  <si>
    <t>HALLS CGH DRP MENTHOL 30</t>
  </si>
  <si>
    <t>312546629363</t>
  </si>
  <si>
    <t>HALLS CHERRY 9ct</t>
  </si>
  <si>
    <t>312546627710</t>
  </si>
  <si>
    <t>HALLS DEFENSE CITRUS 9pc</t>
  </si>
  <si>
    <t>312546627529</t>
  </si>
  <si>
    <t>HALLS DEFENSE VIT C CITRUS 30ct</t>
  </si>
  <si>
    <t>312546627543</t>
  </si>
  <si>
    <t>HALLS HONEY LEMON 9ct</t>
  </si>
  <si>
    <t>312546628724</t>
  </si>
  <si>
    <t>HALLS MENTHOL 9pc</t>
  </si>
  <si>
    <t>312546629707</t>
  </si>
  <si>
    <t>HALLS STICK STRW</t>
  </si>
  <si>
    <t>312546623682</t>
  </si>
  <si>
    <t>HALO TOP CHOCOLATE ICE CREAM 16OZ</t>
  </si>
  <si>
    <t>858089003067</t>
  </si>
  <si>
    <t>HALO TOP MINT CHIP ICE CREAM 1 PT</t>
  </si>
  <si>
    <t>858089003104</t>
  </si>
  <si>
    <t>HALO TOP RED VELVET 1 PINT</t>
  </si>
  <si>
    <t>858089003173</t>
  </si>
  <si>
    <t>HALO TOP STRAWBERRY ICE CREAM 16OZ</t>
  </si>
  <si>
    <t>858089003074</t>
  </si>
  <si>
    <t>HALO TOP VAN BEAN ICE CREAM 16OZ</t>
  </si>
  <si>
    <t>858089003050</t>
  </si>
  <si>
    <t>Ham Provolone Sand</t>
  </si>
  <si>
    <t>400000123431</t>
  </si>
  <si>
    <t>Ham Swiss Marble Rye</t>
  </si>
  <si>
    <t>400000350561</t>
  </si>
  <si>
    <t>HAPPY SNACKS ANIMAL CRACKERS VANILLA BOX 2z</t>
  </si>
  <si>
    <t>716445114416</t>
  </si>
  <si>
    <t>Hard Boiled Egg Cup</t>
  </si>
  <si>
    <t>400000371344</t>
  </si>
  <si>
    <t>HEALTH ADE KOMBUCHA GINGERADE 16z</t>
  </si>
  <si>
    <t>722430200163</t>
  </si>
  <si>
    <t>HEATH TOFFEE BAR 1.4 OZ</t>
  </si>
  <si>
    <t>010700060808</t>
  </si>
  <si>
    <t>HEINZ SALSA 2 OZ</t>
  </si>
  <si>
    <t>013000528405</t>
  </si>
  <si>
    <t>HERSH BIG KAT KIT KAT 1.5z</t>
  </si>
  <si>
    <t>034000245246</t>
  </si>
  <si>
    <t>HERSH CKIE N CRM 1.55z</t>
  </si>
  <si>
    <t>034000002399</t>
  </si>
  <si>
    <t>HERSH ICEBRKR CLMNT 1.5z</t>
  </si>
  <si>
    <t>034000000074</t>
  </si>
  <si>
    <t>HERSH KIT KAT 1.5z</t>
  </si>
  <si>
    <t>034000002467</t>
  </si>
  <si>
    <t>HERSH MLK CHOC 1.55z</t>
  </si>
  <si>
    <t>034000002405</t>
  </si>
  <si>
    <t>HERSH MLKCHOC/ALM 1.45z</t>
  </si>
  <si>
    <t>034000002412</t>
  </si>
  <si>
    <t>HERSH MLKCHOC/ALM 5.3z</t>
  </si>
  <si>
    <t>034000134304</t>
  </si>
  <si>
    <t>HERSH ONUT BTTE CUP 1.5z</t>
  </si>
  <si>
    <t>034000004409</t>
  </si>
  <si>
    <t>HERSHEY MINI 1z</t>
  </si>
  <si>
    <t>741719040726</t>
  </si>
  <si>
    <t>HERSHEY SPCL DRK BAR 1z</t>
  </si>
  <si>
    <t>034000002450</t>
  </si>
  <si>
    <t>HERSHEYS KISSES 4.84 OZ</t>
  </si>
  <si>
    <t>034000140251</t>
  </si>
  <si>
    <t>HERSHEYS KISSES ALMOND 10 OZ</t>
  </si>
  <si>
    <t>034000140268</t>
  </si>
  <si>
    <t>HERSHEYS KISSES MILK CHOCOLATE BAG 5.3z</t>
  </si>
  <si>
    <t>034000134106</t>
  </si>
  <si>
    <t>HERSHEYS MINIATURES 10.4z</t>
  </si>
  <si>
    <t>034000214907</t>
  </si>
  <si>
    <t>HERSHEYS MINIATURES PEG 5.3z</t>
  </si>
  <si>
    <t>034000212101</t>
  </si>
  <si>
    <t>HERSHEYS MINIS 0.30z</t>
  </si>
  <si>
    <t>034000426812</t>
  </si>
  <si>
    <t>HI CHEW BERRY MIX 3.17z</t>
  </si>
  <si>
    <t>850017589056</t>
  </si>
  <si>
    <t>HI CHEW FANTASY MIX 3OZ</t>
  </si>
  <si>
    <t>850017589209</t>
  </si>
  <si>
    <t>HI CHEW REGULAR MIX 3.53z</t>
  </si>
  <si>
    <t>873983005047</t>
  </si>
  <si>
    <t>HI CHEW SUPERFRUIT MIX 3.17 OZ</t>
  </si>
  <si>
    <t>851681008102</t>
  </si>
  <si>
    <t>HI CHEW SWEET AND SOUR MIX 3.17OZ</t>
  </si>
  <si>
    <t>851681008126</t>
  </si>
  <si>
    <t>HI CHEW TROPICAL MIX 3z</t>
  </si>
  <si>
    <t>873983005054</t>
  </si>
  <si>
    <t>HICHEW PLUS FRUIT 2.82OZ</t>
  </si>
  <si>
    <t>850017589032</t>
  </si>
  <si>
    <t>HIPPEAS CHICKPEA PUFFS BOHEMIAN BARBECUE 1.5OZ</t>
  </si>
  <si>
    <t>810122080121</t>
  </si>
  <si>
    <t>HIPPEAS CHICKPEA PUFFS VEGAN NACHO VIBES 1.5OZ</t>
  </si>
  <si>
    <t>810122080114</t>
  </si>
  <si>
    <t>HIPPEAS CHICKPEA PUFFS VEGAN WHITE CHEDDAR 4.4 OZ</t>
  </si>
  <si>
    <t>810122080015</t>
  </si>
  <si>
    <t>HIPPEAS CHICKPEA SRIRACHA 1.5OZ</t>
  </si>
  <si>
    <t>810122080091</t>
  </si>
  <si>
    <t>HIPPEAS VEGGIE STRAWS SOUR CREAM AND ONION 3.75z</t>
  </si>
  <si>
    <t>850003875606</t>
  </si>
  <si>
    <t>HIPPEAS WHITE CHEDDAR 1.5 OZ</t>
  </si>
  <si>
    <t>810122080107</t>
  </si>
  <si>
    <t>HOMEFREE CHOCOLATE MINT MINI COOKIE 0.95OZ</t>
  </si>
  <si>
    <t>857488004354</t>
  </si>
  <si>
    <t>HONEST TEA ORGANIC BERRY HIBISCUS 16.9OZ</t>
  </si>
  <si>
    <t>657622730862</t>
  </si>
  <si>
    <t>HONEY TURKEY 75 OZ</t>
  </si>
  <si>
    <t>837654411520</t>
  </si>
  <si>
    <t>Honeydew</t>
  </si>
  <si>
    <t>400000402468</t>
  </si>
  <si>
    <t>HORMEL THICK &amp; EASY 2% DAIRY DRINK 8z</t>
  </si>
  <si>
    <t>099429418053</t>
  </si>
  <si>
    <t>HOST DANISH CHEESE 5 OZ</t>
  </si>
  <si>
    <t>888109010522</t>
  </si>
  <si>
    <t>HOST DING DONGS 2 CT</t>
  </si>
  <si>
    <t>888109010027</t>
  </si>
  <si>
    <t>HOST DONETTES CHOC 6 CT</t>
  </si>
  <si>
    <t>888109050023</t>
  </si>
  <si>
    <t>HOST DONETTES CHOC BAG 1125 OZ</t>
  </si>
  <si>
    <t>888109150020</t>
  </si>
  <si>
    <t>HOST DONETTES CRUNCH 6 CT</t>
  </si>
  <si>
    <t>888109050054</t>
  </si>
  <si>
    <t>HOST DONETTES GLAZED 6 CT</t>
  </si>
  <si>
    <t>888109050061</t>
  </si>
  <si>
    <t>HOST DONETTES POWDERED 6 CT</t>
  </si>
  <si>
    <t>888109050047</t>
  </si>
  <si>
    <t>HOST FRUIT PIE APPLE 6 CT</t>
  </si>
  <si>
    <t>888109060015</t>
  </si>
  <si>
    <t>HOST FRUIT PIE CHERRY 6 CT</t>
  </si>
  <si>
    <t>888109060022</t>
  </si>
  <si>
    <t>HOST HO HO 3 CT</t>
  </si>
  <si>
    <t>888109010065</t>
  </si>
  <si>
    <t>HOST TWINKIES 2 CT</t>
  </si>
  <si>
    <t>888109010102</t>
  </si>
  <si>
    <t>HOST ZINGERS DEVILS FOOD 3 CT</t>
  </si>
  <si>
    <t>888109010058</t>
  </si>
  <si>
    <t>HOST ZINGERS RASPBERRY 3 CT</t>
  </si>
  <si>
    <t>888109010089</t>
  </si>
  <si>
    <t>HOSTESS BABY BUNDTS LEMON DRIZZLE 2.5OZ</t>
  </si>
  <si>
    <t>888109250171</t>
  </si>
  <si>
    <t>HOSTESS BLUEBERRY MUFFIN STIX 2OZ</t>
  </si>
  <si>
    <t>888109012793</t>
  </si>
  <si>
    <t>HOSTESS BOUNCERS CINNAMON DONUTS INDIV</t>
  </si>
  <si>
    <t>888109251734</t>
  </si>
  <si>
    <t>HOSTESS BOUNCERS DING DONG MINI CAKES INDIV</t>
  </si>
  <si>
    <t>888109251086</t>
  </si>
  <si>
    <t>HOSTESS CHOCOLATE CHIP MUFFIN STIX 2OZ</t>
  </si>
  <si>
    <t>888109012816</t>
  </si>
  <si>
    <t>HOSTESS CUPCAKES</t>
  </si>
  <si>
    <t>888109010010</t>
  </si>
  <si>
    <t>HOSTESS DONETTES HONEY BUN MNI DONUTS 10.5Z</t>
  </si>
  <si>
    <t>888109257255</t>
  </si>
  <si>
    <t>HOSTESS ICED LEMON CUP CAKES 3.17OZ</t>
  </si>
  <si>
    <t>888109012441</t>
  </si>
  <si>
    <t>HOSTESS JUMBO HONEY BUN ICED 4.75OZ</t>
  </si>
  <si>
    <t>888109253134</t>
  </si>
  <si>
    <t>HOSTESS MINI DEVIL CAKE</t>
  </si>
  <si>
    <t>888109050030</t>
  </si>
  <si>
    <t>HOT PCKT HAM/CHS SUPER 8 OZ</t>
  </si>
  <si>
    <t>043695097023</t>
  </si>
  <si>
    <t>HOT PCKT PHL STK/CHS SPR 8 OZ</t>
  </si>
  <si>
    <t>043695097344</t>
  </si>
  <si>
    <t>HOT PCKT PIZZA PEP SPR 8 OZ</t>
  </si>
  <si>
    <t>043695097030</t>
  </si>
  <si>
    <t>HOT PCKT PIZZA PEPPERONI 4 OZ</t>
  </si>
  <si>
    <t>043695033007</t>
  </si>
  <si>
    <t>HOT TAMALES FIERCE CINN BOX 5z</t>
  </si>
  <si>
    <t>070970471230</t>
  </si>
  <si>
    <t>HUBBA BUBBA MAX ORIG 5 CT</t>
  </si>
  <si>
    <t>022000002709</t>
  </si>
  <si>
    <t>HUBBA BUBBA MAX STRW/WTMLN 5 CT</t>
  </si>
  <si>
    <t>022000000675</t>
  </si>
  <si>
    <t>HUBBA BUBBA SOUR BLUEBERRY 5ct</t>
  </si>
  <si>
    <t>022000290090</t>
  </si>
  <si>
    <t>HUMMUS CUP M34328</t>
  </si>
  <si>
    <t>400000343280</t>
  </si>
  <si>
    <t>ICE MOUNTAIN 20z</t>
  </si>
  <si>
    <t>083046008537</t>
  </si>
  <si>
    <t>ICE MTN WATER 16.9z</t>
  </si>
  <si>
    <t>083046000135</t>
  </si>
  <si>
    <t>ICE TEA GRN BLUE POM 16z</t>
  </si>
  <si>
    <t>856820160055</t>
  </si>
  <si>
    <t>ICEBREAKERS SPEARMINT 1.5z</t>
  </si>
  <si>
    <t>034000000067</t>
  </si>
  <si>
    <t>INDIANA CINNAMON KETTLE POPCORN 3OZ</t>
  </si>
  <si>
    <t>843571007654</t>
  </si>
  <si>
    <t>INDIANA POPCORN BLACK &amp; WHITE DRIZZLECORN 6z</t>
  </si>
  <si>
    <t>843571002345</t>
  </si>
  <si>
    <t>INDIANA POPCORN CLASSIC CHEDDAR CHEESE 3OZ</t>
  </si>
  <si>
    <t>843571007647</t>
  </si>
  <si>
    <t>INDIANA POPCORN SEA SALT 2.1z</t>
  </si>
  <si>
    <t>843571000648</t>
  </si>
  <si>
    <t>INSPIRED ORGANICS ORGANIC PUMPKIN SEEDS 9z</t>
  </si>
  <si>
    <t>863669741963</t>
  </si>
  <si>
    <t>IQ BAR ALMOND BUTTER CHIP 1.6OZ</t>
  </si>
  <si>
    <t>850004554012</t>
  </si>
  <si>
    <t>IQ BAR BANANA NUT 1.6OZ</t>
  </si>
  <si>
    <t>850004554180</t>
  </si>
  <si>
    <t>IQ BAR BLUEBERRY 1.6OZ</t>
  </si>
  <si>
    <t>850004554159</t>
  </si>
  <si>
    <t>IQ BAR CHOCOLATE SEA SALT 1.6OZ</t>
  </si>
  <si>
    <t>850004554029</t>
  </si>
  <si>
    <t>IQ BAR LEMON BLUEBERRY 1.6OZ</t>
  </si>
  <si>
    <t>850004554036</t>
  </si>
  <si>
    <t>IQ BAR PEANUT BUTTER CHIP 1.6OZ</t>
  </si>
  <si>
    <t>850004554005</t>
  </si>
  <si>
    <t>Italian Sub</t>
  </si>
  <si>
    <t>400000352848</t>
  </si>
  <si>
    <t>ITALIAN SUB M34313</t>
  </si>
  <si>
    <t>400000343136</t>
  </si>
  <si>
    <t>J/DEAN PNCKE SG E CHZ</t>
  </si>
  <si>
    <t>077900118562</t>
  </si>
  <si>
    <t>J&amp;J FIRST AID TO GO</t>
  </si>
  <si>
    <t>381370082958</t>
  </si>
  <si>
    <t>JACK LINKS BEEF STRIP ORIGINAL 2.85OZ</t>
  </si>
  <si>
    <t>017082887078</t>
  </si>
  <si>
    <t>JACK LINKS BEEF STRIP TERIYAKI 2.85OZ</t>
  </si>
  <si>
    <t>017082886927</t>
  </si>
  <si>
    <t>JACK LINKS CHILI CHEESE JERKEY .92 OZ</t>
  </si>
  <si>
    <t>028400733274</t>
  </si>
  <si>
    <t>JACK LINKS FLAMIN HOT DOG BEEF JERKY 2.85 OZ</t>
  </si>
  <si>
    <t>028400712965</t>
  </si>
  <si>
    <t>JACK LINKS FLAMINI HOT JERKEY .92 OZ</t>
  </si>
  <si>
    <t>028400733298</t>
  </si>
  <si>
    <t>JACK LINKS PEPPERONI BEEF STICKS 1.84OZ</t>
  </si>
  <si>
    <t>017082889690</t>
  </si>
  <si>
    <t>JACK LINKS STICK BEEF ORIGINAL 1.84OZ</t>
  </si>
  <si>
    <t>017082889638</t>
  </si>
  <si>
    <t>JACK LINKS TERIYAKI BEEF STICKS 1.84OZ</t>
  </si>
  <si>
    <t>017082889669</t>
  </si>
  <si>
    <t>JARRITOS LIME 1.79 OZ</t>
  </si>
  <si>
    <t>090478006970</t>
  </si>
  <si>
    <t>JARRITOS LIME 12.5z</t>
  </si>
  <si>
    <t>090478410050</t>
  </si>
  <si>
    <t>JARRITOS MANDARIN SODA 12.5z</t>
  </si>
  <si>
    <t>090478410012</t>
  </si>
  <si>
    <t>JARRITOS PINEAPPLE 17.7z</t>
  </si>
  <si>
    <t>090478006949</t>
  </si>
  <si>
    <t>JARRITOS SODA FRUIT PUNCH 12.5z</t>
  </si>
  <si>
    <t>090478410036</t>
  </si>
  <si>
    <t>JD BRK BSCT SAUS/EGG/CHS 49 OZ</t>
  </si>
  <si>
    <t>077900513749</t>
  </si>
  <si>
    <t>JD SAU/EG/CHS CRSNT 49 OZ</t>
  </si>
  <si>
    <t>077900118593</t>
  </si>
  <si>
    <t>JELLY BELLY TROPICAL 3.5z</t>
  </si>
  <si>
    <t>071567661140</t>
  </si>
  <si>
    <t>JLM MFG CUP LG PRETZEL CHOC 3.5 OZ</t>
  </si>
  <si>
    <t>094776208197</t>
  </si>
  <si>
    <t>JOHNTOMS BARBECUE ORIGINAL SAUCE 20OZ</t>
  </si>
  <si>
    <t>861028000003</t>
  </si>
  <si>
    <t>JOHNTOMS BARBECUE SNEAKY HOT SAUCE 20OZ</t>
  </si>
  <si>
    <t>861028000010</t>
  </si>
  <si>
    <t>JOLLY R FRUIT CHW ORG 2.06 OZ</t>
  </si>
  <si>
    <t>010700519528</t>
  </si>
  <si>
    <t>JOLLY RANCHER BITES KING SIZE 3.4z</t>
  </si>
  <si>
    <t>010700529855</t>
  </si>
  <si>
    <t>JOLLY RANCHER HARD CANDY ORIGINAL 14 OZ</t>
  </si>
  <si>
    <t>010700556868</t>
  </si>
  <si>
    <t>JOLLY RANCHER SOUR GUMMIES 6.5 OZ</t>
  </si>
  <si>
    <t>010700557100</t>
  </si>
  <si>
    <t>JOLLY RANCHERS ORIGINAL PEG 7z</t>
  </si>
  <si>
    <t>010700702302</t>
  </si>
  <si>
    <t>JUICE MONSTER ENERGY MANGO LOCO 19OZ</t>
  </si>
  <si>
    <t>070847892380</t>
  </si>
  <si>
    <t>JUNIOR MNT CHGMKR 0.32 OZ</t>
  </si>
  <si>
    <t>071720530207</t>
  </si>
  <si>
    <t>JUST BUBLY WATER BUBLY 12z</t>
  </si>
  <si>
    <t>012000181122</t>
  </si>
  <si>
    <t>JUST POP IN BEER CHEESE 1.9z</t>
  </si>
  <si>
    <t>854456008031</t>
  </si>
  <si>
    <t>JUST POP IN CARAMEL &amp; CHEDDAR 2.8z</t>
  </si>
  <si>
    <t>854456008000</t>
  </si>
  <si>
    <t>JUST POP IN SMOKING GOOSE 3.6z</t>
  </si>
  <si>
    <t>854456008130</t>
  </si>
  <si>
    <t>KARS CASHEWS 3z</t>
  </si>
  <si>
    <t>077034084474</t>
  </si>
  <si>
    <t>KARS FRSH HVST PNUT SLT 8 OZ</t>
  </si>
  <si>
    <t>077034086225</t>
  </si>
  <si>
    <t>KARS HVST SWT/SLTY MX 8z</t>
  </si>
  <si>
    <t>077034086287</t>
  </si>
  <si>
    <t>KARS PB &amp; CHOC MIX 5 OZ</t>
  </si>
  <si>
    <t>077034084412</t>
  </si>
  <si>
    <t>KARS PIST RST SALT 3z</t>
  </si>
  <si>
    <t>077034084481</t>
  </si>
  <si>
    <t>KARS SWT/SPCY MIX 6OZ</t>
  </si>
  <si>
    <t>077034086249</t>
  </si>
  <si>
    <t>KARS TRAIL MIX TROPICAL FRUIT 5.5OZ</t>
  </si>
  <si>
    <t>077034086539</t>
  </si>
  <si>
    <t>KB CHEESE &amp; PB 18 OZ</t>
  </si>
  <si>
    <t>030100125150</t>
  </si>
  <si>
    <t>KB CHS &amp; CHED</t>
  </si>
  <si>
    <t>030100211488</t>
  </si>
  <si>
    <t>KB SUG WFR STRAW 12 CT</t>
  </si>
  <si>
    <t>030100125990</t>
  </si>
  <si>
    <t>KB SUG WFR VAN 12 CT</t>
  </si>
  <si>
    <t>030100125877</t>
  </si>
  <si>
    <t>KB TOAST N PB 18 OZ</t>
  </si>
  <si>
    <t>030100125181</t>
  </si>
  <si>
    <t>KB TOAST PBJELLY 18 OZ</t>
  </si>
  <si>
    <t>030100211518</t>
  </si>
  <si>
    <t>KEEBLER CHOCOLATE PIE CRUST 6 OZ</t>
  </si>
  <si>
    <t>027800073836</t>
  </si>
  <si>
    <t>KEEBLER CHOCOLATE SUGAR WAFERS 2.75 OZ</t>
  </si>
  <si>
    <t>030100113218</t>
  </si>
  <si>
    <t>KEEBLER FUDGE STRIPES 1.9OZ</t>
  </si>
  <si>
    <t>027800063707</t>
  </si>
  <si>
    <t>KEEBLER SOFT BATCH CHOCOLATE CHIP 2.2OZ</t>
  </si>
  <si>
    <t>027800062700</t>
  </si>
  <si>
    <t>KEEBLER SUGAR WAFER KS VANILLA 4.4OZ</t>
  </si>
  <si>
    <t>027800073560</t>
  </si>
  <si>
    <t>KEEBLER SUGAR WAFERS STRAWBERRY 4.4 OZ</t>
  </si>
  <si>
    <t>027800073577</t>
  </si>
  <si>
    <t>KEL RSN BRN CRNC 28 OZ</t>
  </si>
  <si>
    <t>038000116308</t>
  </si>
  <si>
    <t>KELLOGGS APPLE JACKS 1.41OZ</t>
  </si>
  <si>
    <t>038000262579</t>
  </si>
  <si>
    <t>KELLOGGS FRUIT LOOPS 1.34OZ</t>
  </si>
  <si>
    <t>038000262555</t>
  </si>
  <si>
    <t>KELLOGGS POP TARTS STRAWBERRY 13.5OZ</t>
  </si>
  <si>
    <t>038000222719</t>
  </si>
  <si>
    <t>KENS CREAMY CAESAR</t>
  </si>
  <si>
    <t>041335325239</t>
  </si>
  <si>
    <t>KENS DRESSING RANCH</t>
  </si>
  <si>
    <t>041335078999</t>
  </si>
  <si>
    <t>KENS ITALIAN DRESSING</t>
  </si>
  <si>
    <t>041335085898</t>
  </si>
  <si>
    <t>KETT CH MLT VIN</t>
  </si>
  <si>
    <t>708163972157</t>
  </si>
  <si>
    <t>KETTL CH HIC BBQ</t>
  </si>
  <si>
    <t>708163971150</t>
  </si>
  <si>
    <t>KETTLE CHIPS BKYRD BBQ 2Z</t>
  </si>
  <si>
    <t>084114115447</t>
  </si>
  <si>
    <t>KETTLE CHIPS JALP 6/2 Z</t>
  </si>
  <si>
    <t>084114115881</t>
  </si>
  <si>
    <t>KETTLE CHIPS SALT/PEP 2Z</t>
  </si>
  <si>
    <t>084114032607</t>
  </si>
  <si>
    <t>KETTLE CHIPS SALT/VNGR 2Z</t>
  </si>
  <si>
    <t>084114033338</t>
  </si>
  <si>
    <t>KETTLE CHP NAT'L</t>
  </si>
  <si>
    <t>708163950155</t>
  </si>
  <si>
    <t>KETTLE JAL 8OZ</t>
  </si>
  <si>
    <t>028400371858</t>
  </si>
  <si>
    <t>KETTLE REG 8OZ</t>
  </si>
  <si>
    <t>028400372190</t>
  </si>
  <si>
    <t>KETTLE SALT AND VINEGAR CHIPS</t>
  </si>
  <si>
    <t>857776002673</t>
  </si>
  <si>
    <t>KEVITA KOMBUCHA GINGER 15.2z</t>
  </si>
  <si>
    <t>853311003587</t>
  </si>
  <si>
    <t>KEVITA KOMBUCHA TART CHERRY 15.2z</t>
  </si>
  <si>
    <t>853311003617</t>
  </si>
  <si>
    <t>KGCRL FROOT LOOP 15 OZ</t>
  </si>
  <si>
    <t>038000635304</t>
  </si>
  <si>
    <t>KGCRL FROST FLAK 21 OZ</t>
  </si>
  <si>
    <t>038000635700</t>
  </si>
  <si>
    <t>KICKIN CAJUN MIX</t>
  </si>
  <si>
    <t>094184560177</t>
  </si>
  <si>
    <t>KIND BAR ALMND/COCONT 1.4Z</t>
  </si>
  <si>
    <t>602652170089</t>
  </si>
  <si>
    <t>KIND BAR BLUEBERRY VANILLA &amp; CASHEW</t>
  </si>
  <si>
    <t>602652170584</t>
  </si>
  <si>
    <t>KIND BAR CRNBRY/ALMND 1.4z</t>
  </si>
  <si>
    <t>602652170119</t>
  </si>
  <si>
    <t>KIND BAR CRUNCHY PEANUT BUTTER 1.76OZ</t>
  </si>
  <si>
    <t>602652207006</t>
  </si>
  <si>
    <t>KIND BAR HNY RST NUT SEA SALT 1.4 OZ</t>
  </si>
  <si>
    <t>602652199806</t>
  </si>
  <si>
    <t>KIND BAR MILK CHOCOLATE ALMOND 1.4OZ</t>
  </si>
  <si>
    <t>602652283451</t>
  </si>
  <si>
    <t>KIND BAR OATS AND HONEY</t>
  </si>
  <si>
    <t>602652181009</t>
  </si>
  <si>
    <t>KIND BAR POM BB</t>
  </si>
  <si>
    <t>602652170218</t>
  </si>
  <si>
    <t>KIND CLUSTERS DARK CHOCOLATE VANILLA CASHEW 4OZ</t>
  </si>
  <si>
    <t>602652289279</t>
  </si>
  <si>
    <t>KIND CML ALM SLT 14 OZ</t>
  </si>
  <si>
    <t>602652170300</t>
  </si>
  <si>
    <t>KIND DK CHC NUTS SEA SALT</t>
  </si>
  <si>
    <t>602652176517</t>
  </si>
  <si>
    <t>KIND DRK CHOC ALMOND &amp; COCONUT 1.4z</t>
  </si>
  <si>
    <t>602652199776</t>
  </si>
  <si>
    <t>KIND DRK CHOC CHERRY CASHEW 1.4z</t>
  </si>
  <si>
    <t>602652170508</t>
  </si>
  <si>
    <t>KIND FRT NT 14 OZ</t>
  </si>
  <si>
    <t>602652170041</t>
  </si>
  <si>
    <t>KIND MAPLE &amp; SEA SALT</t>
  </si>
  <si>
    <t>602652170904</t>
  </si>
  <si>
    <t>KIND MILK CHOC PEANUT BUTTER 1.4OZ</t>
  </si>
  <si>
    <t>602652283468</t>
  </si>
  <si>
    <t>KIND PB DRK CHOC 1.4z</t>
  </si>
  <si>
    <t>602652170560</t>
  </si>
  <si>
    <t>KIND PROTEIN BAR DOUBLE DARK CHOCOLATE NUT 1.76OZ</t>
  </si>
  <si>
    <t>602652207020</t>
  </si>
  <si>
    <t>KIND SALT DARK CHOCOLATE 1.41OZ</t>
  </si>
  <si>
    <t>602652269592</t>
  </si>
  <si>
    <t>KINDER BUENO CHOCOLATE BARS 1.5 OZ</t>
  </si>
  <si>
    <t>009800000555</t>
  </si>
  <si>
    <t>KIT KAT 1.5z</t>
  </si>
  <si>
    <t>059800000031</t>
  </si>
  <si>
    <t>KIT KAT BIRTHDAY CAKE 1.5OZ</t>
  </si>
  <si>
    <t>034000452262</t>
  </si>
  <si>
    <t>KIT KAT DUOS MINT N DARK CHOCOLATE 1.5OZ</t>
  </si>
  <si>
    <t>034000318285</t>
  </si>
  <si>
    <t>KIT KAT DUOS STRAWBERRY CHOCOLATE 1.5z</t>
  </si>
  <si>
    <t>034000318797</t>
  </si>
  <si>
    <t>KIT KAT WHITE 1.5z</t>
  </si>
  <si>
    <t>034000000548</t>
  </si>
  <si>
    <t>KITKAT CHOCOLATE FROSTED DONUT 1.5Z</t>
  </si>
  <si>
    <t>034000318940</t>
  </si>
  <si>
    <t>KLEENEX 3PLY 10CT</t>
  </si>
  <si>
    <t>036000123234</t>
  </si>
  <si>
    <t>KLEENEX TRUSTED CARE FACIAL TISSUE 2 PLY 160CT</t>
  </si>
  <si>
    <t>036000542660</t>
  </si>
  <si>
    <t>KRACKEL 1.55z</t>
  </si>
  <si>
    <t>034000006526</t>
  </si>
  <si>
    <t>KRAMER FARMS 2 HARD BOILED EGGS 3.1z</t>
  </si>
  <si>
    <t>754102000696</t>
  </si>
  <si>
    <t>LADY SPEED STK SHWR 1.4z</t>
  </si>
  <si>
    <t>022200962995</t>
  </si>
  <si>
    <t>LAFFY TAFFY 1z</t>
  </si>
  <si>
    <t>079200879693</t>
  </si>
  <si>
    <t>LAFFY TAFFY BANANA 0.81OZ</t>
  </si>
  <si>
    <t>079200339401</t>
  </si>
  <si>
    <t>LAFFY TAFFY BITES 2 OZ</t>
  </si>
  <si>
    <t>079200061098</t>
  </si>
  <si>
    <t>LAFFY TAFFY BLUE RASPBERRY .81z</t>
  </si>
  <si>
    <t>079200722937</t>
  </si>
  <si>
    <t>LAFFY TAFFY CHERRY 0.81OZ</t>
  </si>
  <si>
    <t>079200695002</t>
  </si>
  <si>
    <t>LAFFY TAFFY CHERRY 1OZ</t>
  </si>
  <si>
    <t>079200005511</t>
  </si>
  <si>
    <t>LAFFY TAFFY CHERRY CEREZA 1.5z</t>
  </si>
  <si>
    <t>079200143367</t>
  </si>
  <si>
    <t>LAFFY TAFFY GRAPE 0.81OZ</t>
  </si>
  <si>
    <t>079200615574</t>
  </si>
  <si>
    <t>LAFFY TAFFY ROPE STRAWBERRY 23g</t>
  </si>
  <si>
    <t>079200631635</t>
  </si>
  <si>
    <t>LAFFY TAFFY SOUR APPLE 0.81OZ</t>
  </si>
  <si>
    <t>079200720476</t>
  </si>
  <si>
    <t>LARA BAR CASHEW COOKIE</t>
  </si>
  <si>
    <t>021908509259</t>
  </si>
  <si>
    <t>LARABAR APPLE PIE 1.6 OZ</t>
  </si>
  <si>
    <t>021908509273</t>
  </si>
  <si>
    <t>LARABAR CHOC CHIP COOKIE DOUGH 1.6OZ</t>
  </si>
  <si>
    <t>021908509372</t>
  </si>
  <si>
    <t>LARABAR PB</t>
  </si>
  <si>
    <t>021908509167</t>
  </si>
  <si>
    <t>LARABAR PB CHOCOLATE</t>
  </si>
  <si>
    <t>021908509358</t>
  </si>
  <si>
    <t>LARABR CHRRY PIE</t>
  </si>
  <si>
    <t>021908509242</t>
  </si>
  <si>
    <t>LAYS BAKE BBQ 6.25OZ</t>
  </si>
  <si>
    <t>028400183833</t>
  </si>
  <si>
    <t>LAYS BAKED 1.875 OZ</t>
  </si>
  <si>
    <t>028400331548</t>
  </si>
  <si>
    <t>LAYS BBQ 1.5 OZ</t>
  </si>
  <si>
    <t>028400003001</t>
  </si>
  <si>
    <t>LAYS BBQ 2.62OZ</t>
  </si>
  <si>
    <t>028400324205</t>
  </si>
  <si>
    <t>LAYS BBQ BIG BAG 2.25OZ</t>
  </si>
  <si>
    <t>028400355599</t>
  </si>
  <si>
    <t>LAYS BKD CHD/SRCRM 6.25Z</t>
  </si>
  <si>
    <t>028400184779</t>
  </si>
  <si>
    <t>LAYS CHIPS SWEET SPICY HONEY 2.58Z</t>
  </si>
  <si>
    <t>028400734042</t>
  </si>
  <si>
    <t>LAYS CLASSIC</t>
  </si>
  <si>
    <t>028400199148</t>
  </si>
  <si>
    <t>LAYS CLASSIC 1.5 OZ</t>
  </si>
  <si>
    <t>028400091565</t>
  </si>
  <si>
    <t>LAYS CLASSIC 2.25OZ</t>
  </si>
  <si>
    <t>028400355605</t>
  </si>
  <si>
    <t>LAYS DILL PICKLE 2.625 OZ</t>
  </si>
  <si>
    <t>028400323895</t>
  </si>
  <si>
    <t>LAYS FLAMIN HOT 2.625 OZ</t>
  </si>
  <si>
    <t>028400323864</t>
  </si>
  <si>
    <t>LAYS LIMON 2.625 OZ</t>
  </si>
  <si>
    <t>028400324236</t>
  </si>
  <si>
    <t>LAYS REG BAK 6.25OZ</t>
  </si>
  <si>
    <t>028400183826</t>
  </si>
  <si>
    <t>LAYS REGULAR 2.625 OZ</t>
  </si>
  <si>
    <t>028400323826</t>
  </si>
  <si>
    <t>LAYS SALT VINEGAR 2.625 OZ</t>
  </si>
  <si>
    <t>028400323857</t>
  </si>
  <si>
    <t>LAYS SOUR CREAM AND ONION 2.62OZ</t>
  </si>
  <si>
    <t>028400324212</t>
  </si>
  <si>
    <t>LAYS SWEET SOUTHERN HEAT BBQ POTATO CHP 7.75OZ</t>
  </si>
  <si>
    <t>028400323888</t>
  </si>
  <si>
    <t>LAYS WAVY FUNYUNS ONION 2.625OZ</t>
  </si>
  <si>
    <t>028400632867</t>
  </si>
  <si>
    <t>LD MD PEPCID EA</t>
  </si>
  <si>
    <t>366715972224</t>
  </si>
  <si>
    <t>LEMONHEAD 5z</t>
  </si>
  <si>
    <t>041420126031</t>
  </si>
  <si>
    <t>LEMONHEAD CANDY INDIVIDUAL</t>
  </si>
  <si>
    <t>041420162350</t>
  </si>
  <si>
    <t>LEMONHEAD ORIGINAL 0.80z</t>
  </si>
  <si>
    <t>041420052613</t>
  </si>
  <si>
    <t>LENNY &amp; LARRY COMPLETE COOKIE WHITE CHC MAC</t>
  </si>
  <si>
    <t>787692838349</t>
  </si>
  <si>
    <t>LENNY &amp; LARRY COMPLETE CREMES VAN 8.5z</t>
  </si>
  <si>
    <t>787692725069</t>
  </si>
  <si>
    <t>LFSAVER GUMI 5FLV 7z</t>
  </si>
  <si>
    <t>019000083425</t>
  </si>
  <si>
    <t>LFSAVER PEP O MINTS .84z</t>
  </si>
  <si>
    <t>019000001030</t>
  </si>
  <si>
    <t>LFSAVER PEP O MINTS 6.24z</t>
  </si>
  <si>
    <t>019000085030</t>
  </si>
  <si>
    <t>LFSAVER WINT O GRN 6.25z</t>
  </si>
  <si>
    <t>019000085047</t>
  </si>
  <si>
    <t>LIFE SAVERS GUMMIES EXOTICS 7z</t>
  </si>
  <si>
    <t>022000073815</t>
  </si>
  <si>
    <t>LIFE WATER 16.9 OZ</t>
  </si>
  <si>
    <t>012000171659</t>
  </si>
  <si>
    <t>LIFESAVERS 5 FLV PEG 6.25z</t>
  </si>
  <si>
    <t>019000085016</t>
  </si>
  <si>
    <t>LIFESAVERS GUMMIES NEON PEG 7z</t>
  </si>
  <si>
    <t>022000019233</t>
  </si>
  <si>
    <t>LIFESVR GUMI WLD BRY 7 OZ</t>
  </si>
  <si>
    <t>019000083449</t>
  </si>
  <si>
    <t>LIFESVR GUMMI COLLISIONS 7 OZ</t>
  </si>
  <si>
    <t>022000120304</t>
  </si>
  <si>
    <t>LIFESVR GUMMIES SOURS 7z</t>
  </si>
  <si>
    <t>019000170491</t>
  </si>
  <si>
    <t>LIFESVR WINTOGRN S/F  2.75 OZ</t>
  </si>
  <si>
    <t>019000003058</t>
  </si>
  <si>
    <t>LIFEWATER 1liter</t>
  </si>
  <si>
    <t>012000161155</t>
  </si>
  <si>
    <t>LIFEWATER 20z</t>
  </si>
  <si>
    <t>012000171635</t>
  </si>
  <si>
    <t>LIFEWATER 700ml</t>
  </si>
  <si>
    <t>012000161162</t>
  </si>
  <si>
    <t>LIL AFRIN SPRAY 6ML ORIG</t>
  </si>
  <si>
    <t>792554701631</t>
  </si>
  <si>
    <t>LIL CREST T/B &amp; T/P 8.5 OZ</t>
  </si>
  <si>
    <t>792554701150</t>
  </si>
  <si>
    <t>LIL D ALLEGRA TRIAL 2CT</t>
  </si>
  <si>
    <t>366715970725</t>
  </si>
  <si>
    <t>LIL D BRAND ALLGY SINUS</t>
  </si>
  <si>
    <t>366715972736</t>
  </si>
  <si>
    <t>LIL D BRAND ANTIDIAR 4CT</t>
  </si>
  <si>
    <t>366715975928</t>
  </si>
  <si>
    <t>LIL D BRAND HAND SANI 6</t>
  </si>
  <si>
    <t>792554701280</t>
  </si>
  <si>
    <t>LIL D CLARITIN 1CT 6ct</t>
  </si>
  <si>
    <t>366715973214</t>
  </si>
  <si>
    <t>LIL D DAYQUIL SEVERE 4ct</t>
  </si>
  <si>
    <t>366715970428</t>
  </si>
  <si>
    <t>LIL D EMERGEN-C 2PK 6ct</t>
  </si>
  <si>
    <t>792554780025</t>
  </si>
  <si>
    <t>LIL D EXCEDRIN MIGRAINE 24CT</t>
  </si>
  <si>
    <t>366715971036</t>
  </si>
  <si>
    <t>LIL D MUCINEX DM SGL 6 C</t>
  </si>
  <si>
    <t>366715972415</t>
  </si>
  <si>
    <t>LIL DEB APPLE PIE 4.4z</t>
  </si>
  <si>
    <t>024300841996</t>
  </si>
  <si>
    <t>LIL DEB CHERRY PIE 4.4z</t>
  </si>
  <si>
    <t>024300841972</t>
  </si>
  <si>
    <t>LIL DEB CHOC CUPCAKES 3.6z</t>
  </si>
  <si>
    <t>024300865909</t>
  </si>
  <si>
    <t>LIL DEB CHRISTMAS TREE CAKES 3z</t>
  </si>
  <si>
    <t>024300837784</t>
  </si>
  <si>
    <t>LIL DEB CHRISTMAS TREE CAKES 7.9z</t>
  </si>
  <si>
    <t>024300041563</t>
  </si>
  <si>
    <t>LIL DEB DONUT COCONUT CRUNCH 3.25z</t>
  </si>
  <si>
    <t>024300837852</t>
  </si>
  <si>
    <t>LIL DEB DONUT STICKS 2.75z</t>
  </si>
  <si>
    <t>024300865107</t>
  </si>
  <si>
    <t>LIL DEB FALL PARTY CAKES 3.1z</t>
  </si>
  <si>
    <t>024300837395</t>
  </si>
  <si>
    <t>LIL DEB FUDGE ROUND 2OZ</t>
  </si>
  <si>
    <t>024300808913</t>
  </si>
  <si>
    <t>LIL DEB HONEY BUN 2OZ</t>
  </si>
  <si>
    <t>024300808388</t>
  </si>
  <si>
    <t>LIL DEB ICED HONEY BUN 3.75z</t>
  </si>
  <si>
    <t>024300865411</t>
  </si>
  <si>
    <t>LIL DEB OATMEAL CREME PIE 2.5z</t>
  </si>
  <si>
    <t>024300835612</t>
  </si>
  <si>
    <t>LIL DEB PB CREME PIE 3.1z</t>
  </si>
  <si>
    <t>024300807114</t>
  </si>
  <si>
    <t>LIL DEB PECAN SPINWHEELS 2.1z</t>
  </si>
  <si>
    <t>024300837968</t>
  </si>
  <si>
    <t>LIL DEB STRWBRY SHORTCAKE ROLL 2.2z</t>
  </si>
  <si>
    <t>024300837340</t>
  </si>
  <si>
    <t>LIL DEB TURTLE BROWNIES 3.2z</t>
  </si>
  <si>
    <t>024300865022</t>
  </si>
  <si>
    <t>LIL DEB ZEBRA CAKE 2.2z</t>
  </si>
  <si>
    <t>024300808845</t>
  </si>
  <si>
    <t>LIL DEB ZEBRA CAKE 3.1z</t>
  </si>
  <si>
    <t>024300865954</t>
  </si>
  <si>
    <t>LIL DEBBIE BE MY VANENTINE CAKE 2.8z</t>
  </si>
  <si>
    <t>024300837289</t>
  </si>
  <si>
    <t>LIL DEBBIE CINNAMON STREUSEL CAKE 4 OZ</t>
  </si>
  <si>
    <t>024300806704</t>
  </si>
  <si>
    <t>LIL DEBBIE STAR CRUNCH COOKIES 3z</t>
  </si>
  <si>
    <t>024300841323</t>
  </si>
  <si>
    <t>LIL DRUG STORE ALKA SELT</t>
  </si>
  <si>
    <t>366715970336</t>
  </si>
  <si>
    <t>LIL DRUG STORE MULTI SYMPTOM SINUS RELIEF 16 ct</t>
  </si>
  <si>
    <t>366715684486</t>
  </si>
  <si>
    <t>LIL DRUG STORE PEPTO BIS</t>
  </si>
  <si>
    <t>366715972330</t>
  </si>
  <si>
    <t>LIL IBUPROFEN TAB 24</t>
  </si>
  <si>
    <t>366715683946</t>
  </si>
  <si>
    <t>LIL N ADVIL 4 CT</t>
  </si>
  <si>
    <t>366715970022</t>
  </si>
  <si>
    <t>LIL N COTTON SWABS 36 CT</t>
  </si>
  <si>
    <t>792554702393</t>
  </si>
  <si>
    <t>LIL N PEPTO BISMOL 4CT</t>
  </si>
  <si>
    <t>366715972323</t>
  </si>
  <si>
    <t>LIL N SEWING KIT</t>
  </si>
  <si>
    <t>792554202008</t>
  </si>
  <si>
    <t>LIL N TOOTHBRUSH MEDIUM</t>
  </si>
  <si>
    <t>792554701518</t>
  </si>
  <si>
    <t>LIL N TOOTHBRUSH SOFT</t>
  </si>
  <si>
    <t>792554701501</t>
  </si>
  <si>
    <t>LIL NAIL POLISH REMOVER</t>
  </si>
  <si>
    <t>366715683847</t>
  </si>
  <si>
    <t>LIL NYQUIL SEVERE CAP 4</t>
  </si>
  <si>
    <t>366715970527</t>
  </si>
  <si>
    <t>LIL POCKET COMB</t>
  </si>
  <si>
    <t>792554102001</t>
  </si>
  <si>
    <t>LIL SHAVING KIT</t>
  </si>
  <si>
    <t>792554701044</t>
  </si>
  <si>
    <t>LIL TRIPLE ANTIBIOTIC OINTMENT 0.5OZ</t>
  </si>
  <si>
    <t>366715973108</t>
  </si>
  <si>
    <t>LINDOR CARAMEL 0.42 OZ</t>
  </si>
  <si>
    <t>09542000066</t>
  </si>
  <si>
    <t>LINDOR SM DARK .1z</t>
  </si>
  <si>
    <t>037466000060</t>
  </si>
  <si>
    <t>LINDOR SM MILK .1z</t>
  </si>
  <si>
    <t>037466000053</t>
  </si>
  <si>
    <t>LINDOR SM WHITE .1z</t>
  </si>
  <si>
    <t>037466000077</t>
  </si>
  <si>
    <t>LINDOR TRUFFLE SEA SALT</t>
  </si>
  <si>
    <t>08810000012</t>
  </si>
  <si>
    <t>LINDOR WHITE CHOCOLATE</t>
  </si>
  <si>
    <t>08810000043</t>
  </si>
  <si>
    <t>LINK BF STEAK PEPPR 12/1 Z</t>
  </si>
  <si>
    <t>017082000231</t>
  </si>
  <si>
    <t>LINK JRKY ORIG 125 OZ</t>
  </si>
  <si>
    <t>017082877451</t>
  </si>
  <si>
    <t>LINK JRKY TERIYAKI 125 OZ</t>
  </si>
  <si>
    <t>017082877499</t>
  </si>
  <si>
    <t>LIPARI PREMO TUSCAN CHICKEN WRAP 5OZ</t>
  </si>
  <si>
    <t>612510094457</t>
  </si>
  <si>
    <t>LIPTON DIET GREEN TEA 16.9z</t>
  </si>
  <si>
    <t>012000041709</t>
  </si>
  <si>
    <t>LIPTON DIET GREEN TEA CITRUS 16.9z</t>
  </si>
  <si>
    <t>012000019265</t>
  </si>
  <si>
    <t>LIPTON GEORGIA PEACH TEA 16.9z</t>
  </si>
  <si>
    <t>012000130922</t>
  </si>
  <si>
    <t>LIPTON GRNTEA CIT 20z</t>
  </si>
  <si>
    <t>012000012754</t>
  </si>
  <si>
    <t>LIPTON ICED TEA PEACH ZERO SUGAR 16.9z</t>
  </si>
  <si>
    <t>012000142451</t>
  </si>
  <si>
    <t>LIPTON ICED TEA RASPBERRY WHITE 16.9z</t>
  </si>
  <si>
    <t>012000150753</t>
  </si>
  <si>
    <t>LIPTON PEACH ICE TEA 20z</t>
  </si>
  <si>
    <t>012000112232</t>
  </si>
  <si>
    <t>LISTERINE CT COOL MNT 24 CT</t>
  </si>
  <si>
    <t>012547433654</t>
  </si>
  <si>
    <t>LISTERINE SEPT COL MNT</t>
  </si>
  <si>
    <t>312547427951</t>
  </si>
  <si>
    <t>LITTLE DEBBIE CINNAMON SUGAR MINI DONUT 4z</t>
  </si>
  <si>
    <t>024300835186</t>
  </si>
  <si>
    <t>LITTLE DEBBIE COOKIES &amp; CREME BROWNIE 4z</t>
  </si>
  <si>
    <t>024300841354</t>
  </si>
  <si>
    <t>LITTLE DEBBIE DONUTS FROSTED CHOCOLATE</t>
  </si>
  <si>
    <t>024300835209</t>
  </si>
  <si>
    <t>LITTLE DEBBIE DONUTS GLAZED</t>
  </si>
  <si>
    <t>024300835261</t>
  </si>
  <si>
    <t>LITTLE DEBBIE DONUTS POWDERED</t>
  </si>
  <si>
    <t>024300835216</t>
  </si>
  <si>
    <t>LITTLE DEBBIE EASTER BASKET CAKES 12.75 OZ</t>
  </si>
  <si>
    <t>024300041129</t>
  </si>
  <si>
    <t>24300041655</t>
  </si>
  <si>
    <t>LITTLE DEBBIE HONEY BUN 4z</t>
  </si>
  <si>
    <t>024300865404</t>
  </si>
  <si>
    <t>LITTLE DEBBIE MARSHMALLOW TREAT 2.2OZ</t>
  </si>
  <si>
    <t>024300841620</t>
  </si>
  <si>
    <t>LITTLE DEBBIE MINI MUFFINS BLUEBERRY 5Z</t>
  </si>
  <si>
    <t>024300865541</t>
  </si>
  <si>
    <t>LITTLE DEBBIE MINI MUFFINS CHOCOLATE 5Z</t>
  </si>
  <si>
    <t>024300865558</t>
  </si>
  <si>
    <t>LITTLE DEBBIE NUTTY BAR</t>
  </si>
  <si>
    <t>024300865664</t>
  </si>
  <si>
    <t>LITTLE DEBBIE PECAN PIE 3z</t>
  </si>
  <si>
    <t>024300841057</t>
  </si>
  <si>
    <t>LITTLE DEBBIE STICKY BUN 3.5z</t>
  </si>
  <si>
    <t>024300841941</t>
  </si>
  <si>
    <t>LITTLE DEBBIE SWISS ROLLS 2.2 OZ</t>
  </si>
  <si>
    <t>024300835711</t>
  </si>
  <si>
    <t>LK BF STEAK ORIG 1 OZ</t>
  </si>
  <si>
    <t>017082000033</t>
  </si>
  <si>
    <t>LK BF STEAK TERI 1 OZ</t>
  </si>
  <si>
    <t>017082000736</t>
  </si>
  <si>
    <t>LOFTUS INTERNATIONAL HAPPY BIRTHDAY</t>
  </si>
  <si>
    <t>026635412995</t>
  </si>
  <si>
    <t>LORENZO CHICKEN SALAD ON CROISSANT</t>
  </si>
  <si>
    <t>837654412053</t>
  </si>
  <si>
    <t>LORENZO HAM &amp; SWISS CROISSANT</t>
  </si>
  <si>
    <t>837654412046</t>
  </si>
  <si>
    <t>LORENZO MED VEG WITH LEMON HUMMUS 8OZ</t>
  </si>
  <si>
    <t>602573431900</t>
  </si>
  <si>
    <t>LORNA DOONE COOKIES</t>
  </si>
  <si>
    <t>044000042509</t>
  </si>
  <si>
    <t>LORNZO ASIAGO CHKN SALAD</t>
  </si>
  <si>
    <t>013964044072</t>
  </si>
  <si>
    <t>LORNZO BUFFALO WING WRAP 8 OZ</t>
  </si>
  <si>
    <t>013964778472</t>
  </si>
  <si>
    <t>LORNZO CHOCOLATE PUDDING</t>
  </si>
  <si>
    <t>837654411001</t>
  </si>
  <si>
    <t>LORNZO CHZ CRACKR GRAPES</t>
  </si>
  <si>
    <t>837654410004</t>
  </si>
  <si>
    <t>LORNZO CLUB</t>
  </si>
  <si>
    <t>837654411438</t>
  </si>
  <si>
    <t>LORNZO HONEY TURKEY WRAP</t>
  </si>
  <si>
    <t>837654412138</t>
  </si>
  <si>
    <t>LORNZO ITALIAN COMBO</t>
  </si>
  <si>
    <t>837654411452</t>
  </si>
  <si>
    <t>LORNZO MONTE CRISTO</t>
  </si>
  <si>
    <t>837654410455</t>
  </si>
  <si>
    <t>LORNZO MONTERREY</t>
  </si>
  <si>
    <t>837654410462</t>
  </si>
  <si>
    <t>LORNZO ROAST TURKEY MSTRD</t>
  </si>
  <si>
    <t>091037143433</t>
  </si>
  <si>
    <t>LORNZO TOMATO &amp; MOZZ</t>
  </si>
  <si>
    <t>091037143297</t>
  </si>
  <si>
    <t>LORNZO TURKEY CLUB</t>
  </si>
  <si>
    <t>837654410721</t>
  </si>
  <si>
    <t>LORNZO VANILLA PUDDING</t>
  </si>
  <si>
    <t>837654411063</t>
  </si>
  <si>
    <t>LUNA NUTZ OVER CHOCOLAT 169 OZ</t>
  </si>
  <si>
    <t>722252103109</t>
  </si>
  <si>
    <t>LUNALEMON ZEST 169 OZ</t>
  </si>
  <si>
    <t>722252103307</t>
  </si>
  <si>
    <t>M&amp;M 3.14z</t>
  </si>
  <si>
    <t>040000004318</t>
  </si>
  <si>
    <t>M&amp;M CARAMEL 1.41z</t>
  </si>
  <si>
    <t>040000508830</t>
  </si>
  <si>
    <t>M&amp;M CARAMEL MILK CHOC 2.83z</t>
  </si>
  <si>
    <t>040000508861</t>
  </si>
  <si>
    <t>M&amp;M ICE CREAM SANDWICH COOKIE</t>
  </si>
  <si>
    <t>047677483088</t>
  </si>
  <si>
    <t>M&amp;M PB 1.63z</t>
  </si>
  <si>
    <t>040000001447</t>
  </si>
  <si>
    <t>M&amp;MS PEANUT SHARING SIZE 3.27z</t>
  </si>
  <si>
    <t>040000004325</t>
  </si>
  <si>
    <t>MACKS PUMPKIN PIE 3 OZ</t>
  </si>
  <si>
    <t>024300841897</t>
  </si>
  <si>
    <t>MAISON PERRIER SPARKLING WATER 16.9 OZ</t>
  </si>
  <si>
    <t>074780811163</t>
  </si>
  <si>
    <t>074780515504</t>
  </si>
  <si>
    <t>MAMBA FRUIT CHEWS PEG BAG 7.05z</t>
  </si>
  <si>
    <t>072799056360</t>
  </si>
  <si>
    <t>MAMBA SOUR FRUIT CHEW STICK 2.8OZ</t>
  </si>
  <si>
    <t>072799055639</t>
  </si>
  <si>
    <t>Mango Jicama Chili Lime Snack</t>
  </si>
  <si>
    <t>400000341279</t>
  </si>
  <si>
    <t>MANZANITA SOL APPLE CAN 12 OZ</t>
  </si>
  <si>
    <t>012000017513</t>
  </si>
  <si>
    <t>MARCHAN SPICY CHICKEN RAMEN NOODLES</t>
  </si>
  <si>
    <t>041789001437</t>
  </si>
  <si>
    <t>MARS M&amp;M MLK CHOC 1.69z</t>
  </si>
  <si>
    <t>040000000310</t>
  </si>
  <si>
    <t>MARS M&amp;M PEANUT 1.74z</t>
  </si>
  <si>
    <t>040000000327</t>
  </si>
  <si>
    <t>MARS M&amp;M PRETZ 1.69z</t>
  </si>
  <si>
    <t>040000402657</t>
  </si>
  <si>
    <t>MARS SNICKERS 1.86z</t>
  </si>
  <si>
    <t>040000424314</t>
  </si>
  <si>
    <t>MARS TWIX 1.79z</t>
  </si>
  <si>
    <t>040000004356</t>
  </si>
  <si>
    <t>MARUCHAN INSTANT LUNCH LIME CHILI CHICKEN 2.25OZ</t>
  </si>
  <si>
    <t>041789001116</t>
  </si>
  <si>
    <t>MARUCHAN INSTANT LUNCH LIME CHILI FLAVOR WITH SHRIMP 2.25 oz</t>
  </si>
  <si>
    <t>041789001154</t>
  </si>
  <si>
    <t>MARUCHAN LUNCH CKN 2.25z</t>
  </si>
  <si>
    <t>041789001215</t>
  </si>
  <si>
    <t>MARUCHAN LUNCH SHRIMP</t>
  </si>
  <si>
    <t>041789001253</t>
  </si>
  <si>
    <t>MCKEE FOOD CORP LITTLE DEBBIE SPRING PARTY CAKES 3 OZ</t>
  </si>
  <si>
    <t>024300807657</t>
  </si>
  <si>
    <t>MDEW PB 20z PL</t>
  </si>
  <si>
    <t>012000684524</t>
  </si>
  <si>
    <t>MEDITERRANEAN VEGGIE WRAP</t>
  </si>
  <si>
    <t>400000359120</t>
  </si>
  <si>
    <t>MELLO YELLOW 12z</t>
  </si>
  <si>
    <t>049000007251</t>
  </si>
  <si>
    <t>MELLO YELLOW 20z</t>
  </si>
  <si>
    <t>049000016796</t>
  </si>
  <si>
    <t>MENN SPEED DEOD REG 1.8Z</t>
  </si>
  <si>
    <t>022200940207</t>
  </si>
  <si>
    <t>MENTOS CHEWY MINT 1.32z</t>
  </si>
  <si>
    <t>073390000110</t>
  </si>
  <si>
    <t>MENTOS CHEWY MINT CINNAMON 1.32z</t>
  </si>
  <si>
    <t>073390000141</t>
  </si>
  <si>
    <t>MENTOS CHEWY MINTS RAINBOW 1.34z</t>
  </si>
  <si>
    <t>073390026424</t>
  </si>
  <si>
    <t>MENTOS CLEAN BREATH 0.74z</t>
  </si>
  <si>
    <t>073390026684</t>
  </si>
  <si>
    <t>MENTOS FRESH MNT GUM 15 CT</t>
  </si>
  <si>
    <t>073390013936</t>
  </si>
  <si>
    <t>MENTOS GREEN APPLE 1.32z</t>
  </si>
  <si>
    <t>073390001834</t>
  </si>
  <si>
    <t>MENTOS GUM BUBBLE FRESH COTTON CANDY 45ct</t>
  </si>
  <si>
    <t>073390013684</t>
  </si>
  <si>
    <t>MENTOS MINT STRWBRY 1.32z</t>
  </si>
  <si>
    <t>073390026349</t>
  </si>
  <si>
    <t>MENTOS MIXED FRUIT 1.3z</t>
  </si>
  <si>
    <t>073390000165</t>
  </si>
  <si>
    <t>MENTOS PURE SPEARMINT 15pc</t>
  </si>
  <si>
    <t>073390013875</t>
  </si>
  <si>
    <t>MENTOS RED FRUIT LIME 15pc</t>
  </si>
  <si>
    <t>073390003937</t>
  </si>
  <si>
    <t>MENTOS SPEARMINT ROLL 1.32z</t>
  </si>
  <si>
    <t>073390007805</t>
  </si>
  <si>
    <t>MENTOS SUGARFREE GUM COTTON CANDY 45 CT</t>
  </si>
  <si>
    <t>073390026738</t>
  </si>
  <si>
    <t>MENTOS WINTERGRN GUM 15 CT</t>
  </si>
  <si>
    <t>073390013943</t>
  </si>
  <si>
    <t>MEX ORANGE FANTA GLS 12z</t>
  </si>
  <si>
    <t>049000047844</t>
  </si>
  <si>
    <t>MIDOL COMPLETE 4ct</t>
  </si>
  <si>
    <t>366715974525</t>
  </si>
  <si>
    <t>MIDWEST BACON JAM 13z</t>
  </si>
  <si>
    <t>864747000446</t>
  </si>
  <si>
    <t>MIGHTYMARK DARK CHOCOLATE ALMONDS 14OZ</t>
  </si>
  <si>
    <t>810098790826</t>
  </si>
  <si>
    <t>MIGHTYMARK GUMMY BEARS 12 FLAVOR 14z</t>
  </si>
  <si>
    <t>810098790772</t>
  </si>
  <si>
    <t>MIKE &amp; IKE BERRY BLAST BOX 5z</t>
  </si>
  <si>
    <t>070970471278</t>
  </si>
  <si>
    <t>MIKE &amp; IKE MEGA MIX 4.25 OZ</t>
  </si>
  <si>
    <t>070970475368</t>
  </si>
  <si>
    <t>MIKE &amp; IKE MEGA MIX BOX 5z</t>
  </si>
  <si>
    <t>070970473562</t>
  </si>
  <si>
    <t>MIKE &amp; IKE ORGINAL FRUITS THEATER BOX 4.25 OZ</t>
  </si>
  <si>
    <t>070970475337</t>
  </si>
  <si>
    <t>MIKE &amp; IKE ORIGINL BOX 5z</t>
  </si>
  <si>
    <t>070970471254</t>
  </si>
  <si>
    <t>MIKE &amp; IKE TROPICAL TYPHOON 4.25 OZ</t>
  </si>
  <si>
    <t>070970475351</t>
  </si>
  <si>
    <t>MIKE &amp; IKE TROPICAL TYPHOON 5 OZ</t>
  </si>
  <si>
    <t>070970471261</t>
  </si>
  <si>
    <t>MIKE AND IKE 4.25OZ</t>
  </si>
  <si>
    <t>070970475344</t>
  </si>
  <si>
    <t>MILK DUDS BOX 5z</t>
  </si>
  <si>
    <t>010700021526</t>
  </si>
  <si>
    <t>MILKEY WAY 1.84z</t>
  </si>
  <si>
    <t>040000422068</t>
  </si>
  <si>
    <t>MINI BABYBEL SHARP ORGINAL 120g</t>
  </si>
  <si>
    <t>041757018375</t>
  </si>
  <si>
    <t>MINI CHOCOLATE CHIP GF</t>
  </si>
  <si>
    <t>857313001879</t>
  </si>
  <si>
    <t>MINI-WHEATS FRST BITE 2.5z</t>
  </si>
  <si>
    <t>038000313295</t>
  </si>
  <si>
    <t>MINUTE MADE APPLE JUICE 12z</t>
  </si>
  <si>
    <t>025000061516</t>
  </si>
  <si>
    <t>MINUTE MADE CRANBERRY APPLE RASPBERRY 12z</t>
  </si>
  <si>
    <t>025000052224</t>
  </si>
  <si>
    <t>MINUTE MADE PINAPPLE ORANGE JUICE 12z</t>
  </si>
  <si>
    <t>025000051548</t>
  </si>
  <si>
    <t>MINUTE MAID AGUAS FRESCAS 12z</t>
  </si>
  <si>
    <t>025000131363</t>
  </si>
  <si>
    <t>MINUTE MAID AGUAS FRESCAS HIBISCUS 16z</t>
  </si>
  <si>
    <t>025000131349</t>
  </si>
  <si>
    <t>MINUTE MAID AGUAS FRESCAS MANGO 16z</t>
  </si>
  <si>
    <t>025000131387</t>
  </si>
  <si>
    <t>MINUTE MAID BERRY PUNCH 20z</t>
  </si>
  <si>
    <t>025000037764</t>
  </si>
  <si>
    <t>MINUTE MAID BLUE RASPBERRY 20OZ</t>
  </si>
  <si>
    <t>025000119996</t>
  </si>
  <si>
    <t>MINUTE MAID CRANBERRY GRAPE 12z</t>
  </si>
  <si>
    <t>025000052002</t>
  </si>
  <si>
    <t>MINUTE MAID JUICE KIWI STRAWBERRY 20z</t>
  </si>
  <si>
    <t>025000100598</t>
  </si>
  <si>
    <t>MINUTE MAID LEMONADE 12 OZ</t>
  </si>
  <si>
    <t>025000058073</t>
  </si>
  <si>
    <t>MINUTE MAID ORANGE JUICE 12z</t>
  </si>
  <si>
    <t>025000061530</t>
  </si>
  <si>
    <t>MINUTE MAID WATERMELON PUNCH 20OZ</t>
  </si>
  <si>
    <t>025000030291</t>
  </si>
  <si>
    <t>MINUTE MAID ZERO SUGAR LEMONADE 20OZ</t>
  </si>
  <si>
    <t>025000121180</t>
  </si>
  <si>
    <t>MIO ENERGY ACAI BERRY STORM 1.62z</t>
  </si>
  <si>
    <t>043000005804</t>
  </si>
  <si>
    <t>MIO ENERGY WICKED BLUE CITRUS 1.62z</t>
  </si>
  <si>
    <t>043000006528</t>
  </si>
  <si>
    <t>MIO ENGY BLACK CHERRY 1.62z</t>
  </si>
  <si>
    <t>043000000465</t>
  </si>
  <si>
    <t>MIO ENGY TROPICAL FUSION 1.62z</t>
  </si>
  <si>
    <t>043000005859</t>
  </si>
  <si>
    <t>MIO ENGYY GREEN THUNDER 1.62z</t>
  </si>
  <si>
    <t>043000000427</t>
  </si>
  <si>
    <t>MIXED FRUIT CUP 6 OZ</t>
  </si>
  <si>
    <t>837654410127</t>
  </si>
  <si>
    <t>MMADE FRUIT PUNCH 20z</t>
  </si>
  <si>
    <t>025000058028</t>
  </si>
  <si>
    <t>MMADE LMNADE 20z</t>
  </si>
  <si>
    <t>025000058011</t>
  </si>
  <si>
    <t>MMADE PNK LMNADE 20z</t>
  </si>
  <si>
    <t>025000058868</t>
  </si>
  <si>
    <t>MNSTR ENERGY ABSOLUTELY ZERO 16z</t>
  </si>
  <si>
    <t>070847000037</t>
  </si>
  <si>
    <t>MNSTR ENERGY SUNRISE ULTRA 16z</t>
  </si>
  <si>
    <t>070847020905</t>
  </si>
  <si>
    <t>MNSTR ENERGY ZERO ULTRA 16z</t>
  </si>
  <si>
    <t>070847012474</t>
  </si>
  <si>
    <t>MNSTR JAVA 16z</t>
  </si>
  <si>
    <t>070847812609</t>
  </si>
  <si>
    <t>MNSTR LO CARB ENERGY 16z</t>
  </si>
  <si>
    <t>070847811268</t>
  </si>
  <si>
    <t>MNSTR ULTRA VIOLET 16z</t>
  </si>
  <si>
    <t>070847027324</t>
  </si>
  <si>
    <t>MONSTER ENERGY 16oz</t>
  </si>
  <si>
    <t>070847811169</t>
  </si>
  <si>
    <t>MONSTER ENERGY ULTRA GOLD 16z</t>
  </si>
  <si>
    <t>070847037804</t>
  </si>
  <si>
    <t>MONSTER MANGO LOCO 16z</t>
  </si>
  <si>
    <t>070847029014</t>
  </si>
  <si>
    <t>MONSTER MEGA ENERGY 24z</t>
  </si>
  <si>
    <t>070847811244</t>
  </si>
  <si>
    <t>MONSTER ORIGINAL 12z</t>
  </si>
  <si>
    <t>070847000303</t>
  </si>
  <si>
    <t>MONSTER PIPELINE PUNCH 16z</t>
  </si>
  <si>
    <t>070847022909</t>
  </si>
  <si>
    <t>MONSTER ULTRA FIESTA 16OZ</t>
  </si>
  <si>
    <t>070847034629</t>
  </si>
  <si>
    <t>MONSTER ULTRA PARADISE 16z</t>
  </si>
  <si>
    <t>070847033080</t>
  </si>
  <si>
    <t>MONSTER ULTRA STRAWBERRY DREAMS 2 OZ</t>
  </si>
  <si>
    <t>070847891833</t>
  </si>
  <si>
    <t>MONSTER WATERMELON ZERO ULTRA 16OZ</t>
  </si>
  <si>
    <t>070847037989</t>
  </si>
  <si>
    <t>MOON PIE DBL DCKR CHOC</t>
  </si>
  <si>
    <t>072108010021</t>
  </si>
  <si>
    <t>MOON PIE LEMON</t>
  </si>
  <si>
    <t>072108010274</t>
  </si>
  <si>
    <t>MOON PIE VAN 12 CT</t>
  </si>
  <si>
    <t>072108010120</t>
  </si>
  <si>
    <t>MOTRIN IB 6 CAPLETS</t>
  </si>
  <si>
    <t>366715971234</t>
  </si>
  <si>
    <t>MOUNDS 1.75z</t>
  </si>
  <si>
    <t>034000000319</t>
  </si>
  <si>
    <t>MOUNTAIN DEW BAJA BLAST 12OZ</t>
  </si>
  <si>
    <t>012000130311</t>
  </si>
  <si>
    <t>MOUNTAIN DEW RISE CHERRY LIME LIFT 16z</t>
  </si>
  <si>
    <t>012000212529</t>
  </si>
  <si>
    <t>MOUNTAIN DEW SPARK 20OZ</t>
  </si>
  <si>
    <t>012000211706</t>
  </si>
  <si>
    <t>MOUNTAIN DEW SUMMER FREEZE 20OZ</t>
  </si>
  <si>
    <t>012000223037</t>
  </si>
  <si>
    <t>MOUNTAIN DEW VOLTAGE 12z</t>
  </si>
  <si>
    <t>012000028632</t>
  </si>
  <si>
    <t>MOUNTAIN DEW ZERO SUGAR 12OZ</t>
  </si>
  <si>
    <t>012000191466</t>
  </si>
  <si>
    <t>MOUNTAIN DEW ZERO SUGAR 20z</t>
  </si>
  <si>
    <t>012000191435</t>
  </si>
  <si>
    <t>MR GOODBAR KING 2.6z</t>
  </si>
  <si>
    <t>034000002238</t>
  </si>
  <si>
    <t>MR.GOODBAR 1.75z</t>
  </si>
  <si>
    <t>034000002436</t>
  </si>
  <si>
    <t>MSCL MLK INTENSE VAN 14Z</t>
  </si>
  <si>
    <t>876063002813</t>
  </si>
  <si>
    <t>MTN DEW MAJOR MELON 20z</t>
  </si>
  <si>
    <t>012000204951</t>
  </si>
  <si>
    <t>MTN DEW RISE POMEGRANATE BLUE BURST 16z</t>
  </si>
  <si>
    <t>012000206290</t>
  </si>
  <si>
    <t>MTN DEW RISE STRAWBERRY MELON SPARK16z</t>
  </si>
  <si>
    <t>012000206443</t>
  </si>
  <si>
    <t>MTNDEW KCKST BLKCHRY 16z</t>
  </si>
  <si>
    <t>012000043000</t>
  </si>
  <si>
    <t>MTNDEW KCKST FRTPNCH 16z</t>
  </si>
  <si>
    <t>012000110467</t>
  </si>
  <si>
    <t>MTNDEW LIVEWIRE 20z</t>
  </si>
  <si>
    <t>012000811319</t>
  </si>
  <si>
    <t>MTNDW 12z</t>
  </si>
  <si>
    <t>012000000850</t>
  </si>
  <si>
    <t>MTNDW 1L</t>
  </si>
  <si>
    <t>012000002977</t>
  </si>
  <si>
    <t>MTNDW 20z</t>
  </si>
  <si>
    <t>012000001314</t>
  </si>
  <si>
    <t>MTNDW CODE RED 12z</t>
  </si>
  <si>
    <t>012000000621</t>
  </si>
  <si>
    <t>MTNDW CODE RED 20z</t>
  </si>
  <si>
    <t>012000002243</t>
  </si>
  <si>
    <t>MTNDW DIET DEW 12z</t>
  </si>
  <si>
    <t>012000001666</t>
  </si>
  <si>
    <t>MTNDW DIET DEW 1L</t>
  </si>
  <si>
    <t>012000003189</t>
  </si>
  <si>
    <t>MTNDW DIET DEW 20z</t>
  </si>
  <si>
    <t>012000001345</t>
  </si>
  <si>
    <t>MTNDW VOLTAGE 20z</t>
  </si>
  <si>
    <t>012000028625</t>
  </si>
  <si>
    <t>MTS OUTRIGHT COOKIES &amp; CREAM PB PROTEIN BAR 2.12z</t>
  </si>
  <si>
    <t>850013467037</t>
  </si>
  <si>
    <t>MUCINEX DM 2ct</t>
  </si>
  <si>
    <t>094187066478</t>
  </si>
  <si>
    <t>MUG ROOT BEER 12z</t>
  </si>
  <si>
    <t>012000008993</t>
  </si>
  <si>
    <t>MUNCH PB &amp; CHZ 1.42 OZ</t>
  </si>
  <si>
    <t>028400026734</t>
  </si>
  <si>
    <t>MUNCH PB CRKR 1.42 OZ</t>
  </si>
  <si>
    <t>028400026864</t>
  </si>
  <si>
    <t>MUNCHIES CHEESE FIX</t>
  </si>
  <si>
    <t>028400436182</t>
  </si>
  <si>
    <t>MUNCHIES CHEETOS SAND CRACKERS CHEDDAR 1.38 OZ</t>
  </si>
  <si>
    <t>28400005784</t>
  </si>
  <si>
    <t>MUNCHIES FLAMIN HOT PEANUTS 2.2OZ</t>
  </si>
  <si>
    <t>28400726405</t>
  </si>
  <si>
    <t>MUNCHIES HONEY ROASTED PEANUTS 1.375 OZ</t>
  </si>
  <si>
    <t>028400041775</t>
  </si>
  <si>
    <t>MUNCHIES HONEY ROASTED PEANUTS 2.35</t>
  </si>
  <si>
    <t>28400726382</t>
  </si>
  <si>
    <t>MUNCHIES PEANUTS FLAMIN HOT 3.25z</t>
  </si>
  <si>
    <t>028400706094</t>
  </si>
  <si>
    <t>MUNCHIES PEANUTS SALTED 3.25z</t>
  </si>
  <si>
    <t>028400706070</t>
  </si>
  <si>
    <t>MUNCHIES SALTED PEANUTS 3.7</t>
  </si>
  <si>
    <t>28400726429</t>
  </si>
  <si>
    <t>MUSCLE MILK 12z</t>
  </si>
  <si>
    <t>876063002028</t>
  </si>
  <si>
    <t>MUSCLE MILK PROTEIN SHAKE CHOCOLATE PEANUT BUTTER 14OZ</t>
  </si>
  <si>
    <t>052000051179</t>
  </si>
  <si>
    <t>MUSCLE MILK SLAMMIN STRAWBERRY 14OZ</t>
  </si>
  <si>
    <t>876063007160</t>
  </si>
  <si>
    <t>MUSCLE MILK VAN 14z</t>
  </si>
  <si>
    <t>076063002028</t>
  </si>
  <si>
    <t>MYLAR BALLOONS BALLOON AND STAR SQUARE HAPPY BIRTHDAY 17INCH</t>
  </si>
  <si>
    <t>098111359780</t>
  </si>
  <si>
    <t>MYLAR BALLOONS BIRTHDAY BALLOON DARK BLUE 17INCH</t>
  </si>
  <si>
    <t>098111226709</t>
  </si>
  <si>
    <t>MYLAR BALLOONS BIRTHDAY BOOGIE WITH STARS BALLOON 17INCH</t>
  </si>
  <si>
    <t>098111819871</t>
  </si>
  <si>
    <t>MYLAR BALLOONS BIRTHDAY DOTS AND STRIPES BALLOON 17INCH</t>
  </si>
  <si>
    <t>098111147868</t>
  </si>
  <si>
    <t>MYLAR BALLOONS BLACK AND BLUE BIRTHDAY BALLOON 17INCH</t>
  </si>
  <si>
    <t>098111151926</t>
  </si>
  <si>
    <t>MYLAR BALLOONS BRIGHT ANNIVERSARY BALLOON 17INCH</t>
  </si>
  <si>
    <t>026635321280</t>
  </si>
  <si>
    <t>MYLAR BALLOONS CANDLES ON BLACK SQUARE 17INCH</t>
  </si>
  <si>
    <t>098111034014</t>
  </si>
  <si>
    <t>MYLAR BALLOONS CONFETTI DOTS ANNIVERSARY BALLOON 18INCH</t>
  </si>
  <si>
    <t>071444269841</t>
  </si>
  <si>
    <t>MYLAR BALLOONS CONFETTI STARS BIRTHDAY BALLOON 18INCH</t>
  </si>
  <si>
    <t>026635356671</t>
  </si>
  <si>
    <t>MYLAR BALLOONS CONFETTI WHITE BALLOON</t>
  </si>
  <si>
    <t>098111363640</t>
  </si>
  <si>
    <t>MYLAR BALLOONS HAPPY BIRTHDAY CANDLES BALLOON 17INCH</t>
  </si>
  <si>
    <t>026635417891</t>
  </si>
  <si>
    <t>MYLAR BALLOONS HAPPY BIRTHDAY TO YOU ON BLACK SQUARE 18INCH</t>
  </si>
  <si>
    <t>098111474612</t>
  </si>
  <si>
    <t>MYLAR BALLOONS HAPPY CONFETTI BIRTHDAY BALLOON 17INCH</t>
  </si>
  <si>
    <t>026635417723</t>
  </si>
  <si>
    <t>MYLAR BALLOONS MODERN BIRTHDAY BALLOON 17INCH</t>
  </si>
  <si>
    <t>026635457095</t>
  </si>
  <si>
    <t>MYLAR BALLOONS PAINTED STRIPE AND DOTS BIRTHDAY BALLOON 17INCH</t>
  </si>
  <si>
    <t>098111347879</t>
  </si>
  <si>
    <t>MYLAR BALLOONS PARTY ANNIVERSARY BALLOONS HOLOGRAPHIC 18INCH</t>
  </si>
  <si>
    <t>030625864503</t>
  </si>
  <si>
    <t>MYLAR BALLOONS PINK CONFETTI BIRTHDAY FLOAT BALLOON 18INCH</t>
  </si>
  <si>
    <t>030625262835</t>
  </si>
  <si>
    <t>MYLAR BALLOONS RAINBOW SLICE BIRTHDAY BALLOON 17INCH</t>
  </si>
  <si>
    <t>026635464413</t>
  </si>
  <si>
    <t>MYLAR BALLOONS SWIGGLES AND STAR BUBBLE BALLOON 22INCH</t>
  </si>
  <si>
    <t>071444249102</t>
  </si>
  <si>
    <t>NAB ANIMAL CRCKR SNK SAK 8 OZ</t>
  </si>
  <si>
    <t>044000007461</t>
  </si>
  <si>
    <t>NAB BELV BLUEBRY 176 OZ</t>
  </si>
  <si>
    <t>044000028282</t>
  </si>
  <si>
    <t>NAB FIG NEWT SS 2 OZ</t>
  </si>
  <si>
    <t>044000037444</t>
  </si>
  <si>
    <t>NAB FIG NEWTON C PACK 65 OZ</t>
  </si>
  <si>
    <t>044000042257</t>
  </si>
  <si>
    <t>NAB GOPK MINI OREO 3.5Z</t>
  </si>
  <si>
    <t>044000032142</t>
  </si>
  <si>
    <t>NAB NTR BTR SS 19 OZ</t>
  </si>
  <si>
    <t>044000037451</t>
  </si>
  <si>
    <t>NAB PREM SALTINE CONV 4 OZ</t>
  </si>
  <si>
    <t>044000003821</t>
  </si>
  <si>
    <t>NAB RITZ CONV PACK 347 OZ</t>
  </si>
  <si>
    <t>044000034245</t>
  </si>
  <si>
    <t>NAB RZB SND CHS 3 OZ</t>
  </si>
  <si>
    <t>044000006778</t>
  </si>
  <si>
    <t>NAB RZB SNDW PB 3 OZ</t>
  </si>
  <si>
    <t>044000006785</t>
  </si>
  <si>
    <t>NABISCO NUTTER BUTTER COOKIE 3.5z</t>
  </si>
  <si>
    <t>044000036584</t>
  </si>
  <si>
    <t>NACHO CHZ DIP</t>
  </si>
  <si>
    <t>028400000031</t>
  </si>
  <si>
    <t>NAKED BERRY BLAST 15.2Z</t>
  </si>
  <si>
    <t>082592988157</t>
  </si>
  <si>
    <t>NAKED BLUE MACHINE 15.2z</t>
  </si>
  <si>
    <t>082592727152</t>
  </si>
  <si>
    <t>NAKED GRN MACHINE 15.2Z</t>
  </si>
  <si>
    <t>082592720153</t>
  </si>
  <si>
    <t>NAKED MIGHTY MNGO 15.2Z</t>
  </si>
  <si>
    <t>082592660152</t>
  </si>
  <si>
    <t>NAKED POWER C 15.2z</t>
  </si>
  <si>
    <t>082592917157</t>
  </si>
  <si>
    <t>NAKED PROTEIN ZONE 15.2z</t>
  </si>
  <si>
    <t>082592722157</t>
  </si>
  <si>
    <t>NAKED REF MACHINE 15.2z</t>
  </si>
  <si>
    <t>082592726155</t>
  </si>
  <si>
    <t>NAKED STRWBRY BANANA 15.2 FLz</t>
  </si>
  <si>
    <t>082592194152</t>
  </si>
  <si>
    <t>NAT VALLEY PB 15 OZ</t>
  </si>
  <si>
    <t>016000264793</t>
  </si>
  <si>
    <t>NATURES BAKERY BROWNIE DBL CHOC 1.59z</t>
  </si>
  <si>
    <t>047495400700</t>
  </si>
  <si>
    <t>NATURES BAKERY OATMEAL CRUMBLE STRAWBERRY 1.4OZ</t>
  </si>
  <si>
    <t>047495800135</t>
  </si>
  <si>
    <t>NATURES BAKERY ORIGINAL FIG BAR 2OZ</t>
  </si>
  <si>
    <t>047495800005</t>
  </si>
  <si>
    <t>NATURES BLUE FIG BAR 2Z</t>
  </si>
  <si>
    <t>047495112900</t>
  </si>
  <si>
    <t>NATURES CRUSH POPCORN 3OZ</t>
  </si>
  <si>
    <t>866787000042</t>
  </si>
  <si>
    <t>NATURES FIG BAR BLUEBERRY 2OZ</t>
  </si>
  <si>
    <t>047495710014</t>
  </si>
  <si>
    <t>NATURES FIG BAR POM 2OZ</t>
  </si>
  <si>
    <t>047495710045</t>
  </si>
  <si>
    <t>NATURES FIG BAR RASPBERRY 2OZ</t>
  </si>
  <si>
    <t>047495710052</t>
  </si>
  <si>
    <t>NATURES RASP FIG BAR</t>
  </si>
  <si>
    <t>047495013054</t>
  </si>
  <si>
    <t>NATURES STRAW FIG BAR 2Z</t>
  </si>
  <si>
    <t>047495120011</t>
  </si>
  <si>
    <t>Nelson S Tea - Blueberry Acai Mojito - Loose Leaf</t>
  </si>
  <si>
    <t>651402383934</t>
  </si>
  <si>
    <t>NELSON TEA SENCHA GREEN 2 OZ</t>
  </si>
  <si>
    <t>650003995447</t>
  </si>
  <si>
    <t>NELSONS TEA BOURBON GINER PEAR 2z</t>
  </si>
  <si>
    <t>651402383965</t>
  </si>
  <si>
    <t>NELSONS TEA CHAI LATTE BLACK 2z</t>
  </si>
  <si>
    <t>651402383736</t>
  </si>
  <si>
    <t>NELSONS TEA COCONUT CHOCOLATE CHAI 2z</t>
  </si>
  <si>
    <t>643597766296</t>
  </si>
  <si>
    <t>NELSONS TEA ENGLISH BREAKFAST 2 OZ</t>
  </si>
  <si>
    <t>643597765985</t>
  </si>
  <si>
    <t>NELSONS TEA LEMON GINGER HONEY 1.6z</t>
  </si>
  <si>
    <t>650003994662</t>
  </si>
  <si>
    <t>NELSONS TEA MATCHA ORGANIC CULINARY 2OZ</t>
  </si>
  <si>
    <t>643597766357</t>
  </si>
  <si>
    <t>NELSONS TEA MOROCCAN MINT 2z</t>
  </si>
  <si>
    <t>643597766371</t>
  </si>
  <si>
    <t>NELSONS TEA MORROCAN MINT 16 OZ</t>
  </si>
  <si>
    <t>650003994815</t>
  </si>
  <si>
    <t>NELSONS TEA RASPBERRY HIBISCUS 2z</t>
  </si>
  <si>
    <t>651402382715</t>
  </si>
  <si>
    <t>NES CH CK SAND</t>
  </si>
  <si>
    <t>050000235001</t>
  </si>
  <si>
    <t>NESTLE 100 GRAND BAR 2.2z</t>
  </si>
  <si>
    <t>099900722785</t>
  </si>
  <si>
    <t>NESTLE 1000 GRAND CARAMEL CHOC BAR 1.5OZ</t>
  </si>
  <si>
    <t>099900694235</t>
  </si>
  <si>
    <t>NESTLE BABY RUTH 1.9OZ</t>
  </si>
  <si>
    <t>099900625468</t>
  </si>
  <si>
    <t>NESTLE CRUNCH KING 2.75OZ</t>
  </si>
  <si>
    <t>099900722198</t>
  </si>
  <si>
    <t>NESTLE CRUNCH STND</t>
  </si>
  <si>
    <t>099900908363</t>
  </si>
  <si>
    <t>NEWANGLED FRITTLE CHOCOLATE 3z</t>
  </si>
  <si>
    <t>850000081024</t>
  </si>
  <si>
    <t>NEWFANGLED FRITTLE 3.5z</t>
  </si>
  <si>
    <t>850000081031</t>
  </si>
  <si>
    <t>NEWFANGLED FRITTLE CLASSIC PEANUT 3.5OZ</t>
  </si>
  <si>
    <t>869016000011</t>
  </si>
  <si>
    <t>NEWFANGLED FRITTLE COCONUT 3.5z</t>
  </si>
  <si>
    <t>850000081048</t>
  </si>
  <si>
    <t>NEWFANGLED FRITTLE MILK CHOCOLATE COVERED 3OZ</t>
  </si>
  <si>
    <t>850000081017</t>
  </si>
  <si>
    <t>NEWFANGLED FRITTLE SWEET PEANUT TREAT 4z</t>
  </si>
  <si>
    <t>869016000004</t>
  </si>
  <si>
    <t>NG APPLE CINN</t>
  </si>
  <si>
    <t>038000356216</t>
  </si>
  <si>
    <t>NG BAR BLUEBERRY</t>
  </si>
  <si>
    <t>038000357213</t>
  </si>
  <si>
    <t>NG BAR STRAWBRY</t>
  </si>
  <si>
    <t>038000359217</t>
  </si>
  <si>
    <t>NOOSA BLENDED MIXED BERRY 4.5OZ</t>
  </si>
  <si>
    <t>815909020840</t>
  </si>
  <si>
    <t>NOOSA COCONUT FINEST YOGURT 4OZ</t>
  </si>
  <si>
    <t>815909020444</t>
  </si>
  <si>
    <t>NOOSA LEMON FINEST YOGURT 4.5OZ</t>
  </si>
  <si>
    <t>815909020451</t>
  </si>
  <si>
    <t>NOOSA STRAWBERRY YOGURT 4.5OZ</t>
  </si>
  <si>
    <t>815909020864</t>
  </si>
  <si>
    <t>NOOSA YOGHURT PEACH 4.5 OZ</t>
  </si>
  <si>
    <t>815909020628</t>
  </si>
  <si>
    <t>NOOSA YOGURT BLUEBERRY 4.5 OZ</t>
  </si>
  <si>
    <t>815909020376</t>
  </si>
  <si>
    <t>NOOSA YOGURT CARML 4.5z</t>
  </si>
  <si>
    <t>815909020468</t>
  </si>
  <si>
    <t>NOOSA YOGURT VAN 4.5 OZ</t>
  </si>
  <si>
    <t>815909020482</t>
  </si>
  <si>
    <t>NORTH FACE BLUE L</t>
  </si>
  <si>
    <t>191167694925</t>
  </si>
  <si>
    <t>NORTH FACE BLUE M</t>
  </si>
  <si>
    <t>191167694901</t>
  </si>
  <si>
    <t>NORTH FACE BLUE S</t>
  </si>
  <si>
    <t>191167694888</t>
  </si>
  <si>
    <t>NORTH FACE BLUE XL</t>
  </si>
  <si>
    <t>191167694949</t>
  </si>
  <si>
    <t>NORTH FACE BLUE XXL</t>
  </si>
  <si>
    <t>191167694963</t>
  </si>
  <si>
    <t>NORTH FACE GREY S</t>
  </si>
  <si>
    <t>191167692600</t>
  </si>
  <si>
    <t>NORTH FACE LIGHT GREY PULLOVER XXXL</t>
  </si>
  <si>
    <t>191167692921</t>
  </si>
  <si>
    <t>NORTH FACE TECH 14 ZIP FLEECE MEN S</t>
  </si>
  <si>
    <t>191167692860</t>
  </si>
  <si>
    <t>NOW &amp; LAT APP 6 CT</t>
  </si>
  <si>
    <t>093922520084</t>
  </si>
  <si>
    <t>NOW &amp; LAT CHRY 6 CT</t>
  </si>
  <si>
    <t>093922520039</t>
  </si>
  <si>
    <t>NOW &amp; LAT GRAPE 6 CT</t>
  </si>
  <si>
    <t>093922520107</t>
  </si>
  <si>
    <t>NOW AND LATER BANANA 0.93 OZ</t>
  </si>
  <si>
    <t>041420528972</t>
  </si>
  <si>
    <t>NOW AND LATER CHEWY APPLE 0.93 OZ</t>
  </si>
  <si>
    <t>041420528989</t>
  </si>
  <si>
    <t>NOW AND LATER CHEWY WATERMELON 0.93 OZ</t>
  </si>
  <si>
    <t>093922520008</t>
  </si>
  <si>
    <t>NOW AND LATER MIXED FRUIT CHEWY CANDY 2.44OZ</t>
  </si>
  <si>
    <t>041420029165</t>
  </si>
  <si>
    <t>NOW AND LATER STRAWBERRY 0.93OZ</t>
  </si>
  <si>
    <t>093922520022</t>
  </si>
  <si>
    <t>NOW LATER MORPH BAR 2.44 OZ</t>
  </si>
  <si>
    <t>041420042539</t>
  </si>
  <si>
    <t>NU BAKE PHYLLO CRISPS APRICOT HONEY 2.8z</t>
  </si>
  <si>
    <t>850009890016</t>
  </si>
  <si>
    <t>NU BAKE PHYLLO CRISPS CRANBERRY OAT 2.8z</t>
  </si>
  <si>
    <t>850009890030</t>
  </si>
  <si>
    <t>NUBAKE PHLLO CRISPS APPLE CINNAMON 2.8z</t>
  </si>
  <si>
    <t>850009890023</t>
  </si>
  <si>
    <t>NUGO DRK CH CHIP</t>
  </si>
  <si>
    <t>691535521018</t>
  </si>
  <si>
    <t>NUGO DRK CHOC PRETZEL SEA SALT 1.76z</t>
  </si>
  <si>
    <t>691535529014</t>
  </si>
  <si>
    <t>NUGO MINT CHOCOLATE CHIP</t>
  </si>
  <si>
    <t>691535525016</t>
  </si>
  <si>
    <t>NUGO VAN YOGURT</t>
  </si>
  <si>
    <t>691535505018</t>
  </si>
  <si>
    <t>NUT HARVEST AND CHOCOLATE MIX 2.25OZ</t>
  </si>
  <si>
    <t>028400034821</t>
  </si>
  <si>
    <t>NUT HARVEST CASHEWS 2.25 OZ</t>
  </si>
  <si>
    <t>028400034227</t>
  </si>
  <si>
    <t>NUT HARVEST CASHEWS HONEY ROASTED 2.25z</t>
  </si>
  <si>
    <t>028400713405</t>
  </si>
  <si>
    <t>NUT HARVEST DELUXE MIXED NUTS 2.25z</t>
  </si>
  <si>
    <t>028400708609</t>
  </si>
  <si>
    <t>NUT HARVEST IN SHELL PISTACHIOS 1.75OZ</t>
  </si>
  <si>
    <t>028400459587</t>
  </si>
  <si>
    <t>NUT HARVEST SALTED PEANUTS 3.75z</t>
  </si>
  <si>
    <t>028400741309</t>
  </si>
  <si>
    <t>NUT HARVEST SEA SALT PISTACHIO 3.75 OZ</t>
  </si>
  <si>
    <t>028400731751</t>
  </si>
  <si>
    <t>NUTELLA &amp; GO!</t>
  </si>
  <si>
    <t>009800800056</t>
  </si>
  <si>
    <t>Nutella and Pretzel Snack Box</t>
  </si>
  <si>
    <t>400000354149</t>
  </si>
  <si>
    <t>NUTGO! PRETZEL</t>
  </si>
  <si>
    <t>0009800800094</t>
  </si>
  <si>
    <t>NUTRIGRN BAR RASPBRY 1.3z</t>
  </si>
  <si>
    <t>038000358210</t>
  </si>
  <si>
    <t>NV CHWY TRAIL MX 12 OZ</t>
  </si>
  <si>
    <t>016000439894</t>
  </si>
  <si>
    <t>NV OATDARK CHOC 149 OZ</t>
  </si>
  <si>
    <t>016000507258</t>
  </si>
  <si>
    <t>NV OATS/HONEY 15 OZ</t>
  </si>
  <si>
    <t>016000264694</t>
  </si>
  <si>
    <t>NV PR DRK CHC/PB 142 OZ</t>
  </si>
  <si>
    <t>016000507661</t>
  </si>
  <si>
    <t>NV SWT&amp;SLTY ALMD 12 OZ</t>
  </si>
  <si>
    <t>016000442818</t>
  </si>
  <si>
    <t>NV SWT&amp;SLTY PNUT 12 OZ</t>
  </si>
  <si>
    <t>016000442825</t>
  </si>
  <si>
    <t>OBERTO SPICY SWEET BEEF JERKY 3.25 OZ</t>
  </si>
  <si>
    <t>070411603312</t>
  </si>
  <si>
    <t>OH SNAP APPLE BITES 2z</t>
  </si>
  <si>
    <t>074329123177</t>
  </si>
  <si>
    <t>OH SNAP COOL BEANS 1.75 OZ</t>
  </si>
  <si>
    <t>074329123412</t>
  </si>
  <si>
    <t>OH SNAP DILLY BITES 3.5 OZ</t>
  </si>
  <si>
    <t>074329123382</t>
  </si>
  <si>
    <t>OH SNAP HOTTIE PICKLE BITES 3.5OZ</t>
  </si>
  <si>
    <t>074329123399</t>
  </si>
  <si>
    <t>OH SNAP PICKLING CO PICKLE</t>
  </si>
  <si>
    <t>074329123368</t>
  </si>
  <si>
    <t>OH SNAP PICKLING CO PICKLE HOT</t>
  </si>
  <si>
    <t>074329123375</t>
  </si>
  <si>
    <t>OH SNAP PINEAPPLE BITES 17OZ</t>
  </si>
  <si>
    <t>074329123191</t>
  </si>
  <si>
    <t>OH SNAP SISSY BITES 3.25OZ</t>
  </si>
  <si>
    <t>074329123252</t>
  </si>
  <si>
    <t>OH YEAH ONE CINNAMON ROLL PROTEIN BAR 2.12OZ</t>
  </si>
  <si>
    <t>788434107501</t>
  </si>
  <si>
    <t>OKF ALOE KING MANGO ALOE DRINK 16.9OZ</t>
  </si>
  <si>
    <t>884394000217</t>
  </si>
  <si>
    <t>OKF ALOE VERA KING ORIGINAL 16.9 FL OZ</t>
  </si>
  <si>
    <t>884394000026</t>
  </si>
  <si>
    <t>OLD SPICE HIGH ENDURANCE</t>
  </si>
  <si>
    <t>012044000274</t>
  </si>
  <si>
    <t>ONE ALMOND BLISS 2.12 OZ</t>
  </si>
  <si>
    <t>788434107952</t>
  </si>
  <si>
    <t>ONE BAR COOKIES AND CREAM 2.12 OZ</t>
  </si>
  <si>
    <t>788434115704</t>
  </si>
  <si>
    <t>ONE BAR PEANUT BUTTER CHOCOLATE CHIP 1.41z</t>
  </si>
  <si>
    <t>788434103008</t>
  </si>
  <si>
    <t>ONE BAR PEANUT BUTTER CUP 2.12OZ</t>
  </si>
  <si>
    <t>788434104821</t>
  </si>
  <si>
    <t>ONE BAR REESES PB LOVERS 2.12 OZ</t>
  </si>
  <si>
    <t>788434115681</t>
  </si>
  <si>
    <t>ONE BIRTHDAY CAKE 2.12 OZ</t>
  </si>
  <si>
    <t>788434108089</t>
  </si>
  <si>
    <t>ONE CHOCOLATE BROWNIE 2.12 OZ</t>
  </si>
  <si>
    <t>788434108515</t>
  </si>
  <si>
    <t>ONE CHOCOLATE CHIP COOKIE DOUGH 2.12 OZ</t>
  </si>
  <si>
    <t>788434108812</t>
  </si>
  <si>
    <t>ONE COFFEE SHOP CARAMEL MACCHIATO 2.21OZ</t>
  </si>
  <si>
    <t>788434102797</t>
  </si>
  <si>
    <t>ONE COFFEE SHOP PROTEIN BAR VANILLA LATTE 2.12 OZ</t>
  </si>
  <si>
    <t>788434102742</t>
  </si>
  <si>
    <t>ONE COOKIES AND CREAM 2.12 OZ</t>
  </si>
  <si>
    <t>788434108379</t>
  </si>
  <si>
    <t>ONE CRUNCH CINNAMON TOAST 1.41 OZ</t>
  </si>
  <si>
    <t>788434102940</t>
  </si>
  <si>
    <t>ONE LEMON CAKE 2.12 OZ</t>
  </si>
  <si>
    <t>788434108546</t>
  </si>
  <si>
    <t>ONE PROTEIN BAR MAPLE GLAZED DOUGHNUT 2.12 OZ</t>
  </si>
  <si>
    <t>788434106757</t>
  </si>
  <si>
    <t>ONE SMORES 2.12OZ</t>
  </si>
  <si>
    <t>788434103978</t>
  </si>
  <si>
    <t>OPTIMUM OPTICAL DAYDREAM READING GLASSES BLACK</t>
  </si>
  <si>
    <t>722950357279</t>
  </si>
  <si>
    <t>OPTIMUM OPTICAL DM MERCH PAGE SIX READER</t>
  </si>
  <si>
    <t>722950357927</t>
  </si>
  <si>
    <t>OPTIMUM OPTICAL READING GLASSES</t>
  </si>
  <si>
    <t>722950357514</t>
  </si>
  <si>
    <t>722950357392</t>
  </si>
  <si>
    <t>722950357590</t>
  </si>
  <si>
    <t>722950357637</t>
  </si>
  <si>
    <t>722950357330</t>
  </si>
  <si>
    <t>722950357347</t>
  </si>
  <si>
    <t>722950357842</t>
  </si>
  <si>
    <t>OPTIMUM OPTICAL READING GLASSES GRAYPINK</t>
  </si>
  <si>
    <t>722950303207</t>
  </si>
  <si>
    <t>OPTIMUM OPTICAL READING GLASSES MATTE GRAY TORTOISE</t>
  </si>
  <si>
    <t>722950357934</t>
  </si>
  <si>
    <t>OPTIMUM OPTICAL READING GLASSES OVAL SPRING MOUNTED HINGES</t>
  </si>
  <si>
    <t>722950357972</t>
  </si>
  <si>
    <t>OPTIMUM OPTICAL READING GLASSES RECTANGLE BLUE</t>
  </si>
  <si>
    <t>722950357859</t>
  </si>
  <si>
    <t>OPTIMUM OPTICAL TIMBERLAKE READING GLASSES BLACK</t>
  </si>
  <si>
    <t>722950357453</t>
  </si>
  <si>
    <t>OPTIMUM OPTICAL WOMENS READING GLASSES AZURE TIGRESS BLUE</t>
  </si>
  <si>
    <t>722950289372</t>
  </si>
  <si>
    <t>ORAL B FLOSS</t>
  </si>
  <si>
    <t>300410825737</t>
  </si>
  <si>
    <t>ORAL B FLOSS PICKS 30CT</t>
  </si>
  <si>
    <t>300410107932</t>
  </si>
  <si>
    <t>ORBIT PEPPERMINT 14pc</t>
  </si>
  <si>
    <t>022000004864</t>
  </si>
  <si>
    <t>ORBIT SF BUBBLEMNT 14pc</t>
  </si>
  <si>
    <t>022000004895</t>
  </si>
  <si>
    <t>ORBIT SPEARMINT 14pc</t>
  </si>
  <si>
    <t>022000004840</t>
  </si>
  <si>
    <t>ORBIT STRAWBERRY 14pc</t>
  </si>
  <si>
    <t>022000012098</t>
  </si>
  <si>
    <t>ORBIT SWEET MINT 14pc</t>
  </si>
  <si>
    <t>022000004833</t>
  </si>
  <si>
    <t>ORBIT WINTERMINT 14pc</t>
  </si>
  <si>
    <t>022000004888</t>
  </si>
  <si>
    <t>OREO COWTAILS 1OZ</t>
  </si>
  <si>
    <t>070622431162</t>
  </si>
  <si>
    <t>OREO GLD DB STUF</t>
  </si>
  <si>
    <t>044000032838</t>
  </si>
  <si>
    <t>OREOS 6 PK</t>
  </si>
  <si>
    <t>044000047009</t>
  </si>
  <si>
    <t>OUTRIGHT CHOCOLATE CHIP AB PROTEIN BAR 2.12OZ</t>
  </si>
  <si>
    <t>850003868059</t>
  </si>
  <si>
    <t>OUTRIGHT CHOCOLATE CHIP PROTEIN BAR 2.12OZ</t>
  </si>
  <si>
    <t>858866007813</t>
  </si>
  <si>
    <t>OUTRIGHT RAISIN PEANUT BUTTER PROTEIN BAR 2.12OZ</t>
  </si>
  <si>
    <t>858866007806</t>
  </si>
  <si>
    <t>PA &amp; MA BAR B QUE SAUCE 18z</t>
  </si>
  <si>
    <t>041349810493</t>
  </si>
  <si>
    <t>PA &amp; MA BBQ SAUCE SWEET 20 OZ</t>
  </si>
  <si>
    <t>196852123803</t>
  </si>
  <si>
    <t>PALMERS CANDIES CUP CARAMEL CORN DRIZZLE 5.5 OZ</t>
  </si>
  <si>
    <t>077232162226</t>
  </si>
  <si>
    <t>PANERA BISQUE LOBSTER 16 OZ</t>
  </si>
  <si>
    <t>077958690300</t>
  </si>
  <si>
    <t>PANERA BREAD CHICKEN NOODLE SOUP 10OZ</t>
  </si>
  <si>
    <t>077958694414</t>
  </si>
  <si>
    <t>PANERA BREAD CHICKEN TORTILLA SOUP 10OZ</t>
  </si>
  <si>
    <t>077958694643</t>
  </si>
  <si>
    <t>PANERA BREAD MAC AND CHEESE 10OZ</t>
  </si>
  <si>
    <t>077958694490</t>
  </si>
  <si>
    <t>PANERA BROCCHDR SOUP 16OZ</t>
  </si>
  <si>
    <t>077958690911</t>
  </si>
  <si>
    <t>PANERA ITALIAN WEDDING SOUP CHKN MTBALL 16z</t>
  </si>
  <si>
    <t>077958690409</t>
  </si>
  <si>
    <t>PANERA LF CHICKEN NOODLE SOUP 16OZ</t>
  </si>
  <si>
    <t>077958690416</t>
  </si>
  <si>
    <t>PANERA LOWFAT CHCKN TORTILLA SOUP 16OZ</t>
  </si>
  <si>
    <t>077958690645</t>
  </si>
  <si>
    <t>PANERA SOUP CHZ BROC 10Z</t>
  </si>
  <si>
    <t>077958694919</t>
  </si>
  <si>
    <t>PANERA SOUP CREAMY CHICKEN AND WILD RICE 16OZ</t>
  </si>
  <si>
    <t>077958697699</t>
  </si>
  <si>
    <t>PANERA SOUP POTATO 10Z</t>
  </si>
  <si>
    <t>077958694148</t>
  </si>
  <si>
    <t>PANERA TOMATO CREAMY 16 OZ</t>
  </si>
  <si>
    <t>077958690539</t>
  </si>
  <si>
    <t>PASTA PESTO SALAD 65 OZ</t>
  </si>
  <si>
    <t>091037143129</t>
  </si>
  <si>
    <t>PAYDAY 1.85z</t>
  </si>
  <si>
    <t>010700807229</t>
  </si>
  <si>
    <t>PB PRO PLUS CHOC PB 217 OZ</t>
  </si>
  <si>
    <t>097421483567</t>
  </si>
  <si>
    <t>PB PRO PLUS COOKIE/CRM 221 OZ</t>
  </si>
  <si>
    <t>097421971873</t>
  </si>
  <si>
    <t>PB PRO PLUS VANILLA 217 OZ</t>
  </si>
  <si>
    <t>097421376791</t>
  </si>
  <si>
    <t>PB&amp;J Pinwheels</t>
  </si>
  <si>
    <t>400000412702</t>
  </si>
  <si>
    <t>PCRN KETTLE 3 OZ</t>
  </si>
  <si>
    <t>810607023117</t>
  </si>
  <si>
    <t>PCRN SEA SALT 3 OZ</t>
  </si>
  <si>
    <t>810607023100</t>
  </si>
  <si>
    <t>PCRN WHT CHEDAR 3 OZ</t>
  </si>
  <si>
    <t>810607023094</t>
  </si>
  <si>
    <t>PEACE TEA GEORGIA PEACH 23z</t>
  </si>
  <si>
    <t>049000070439</t>
  </si>
  <si>
    <t>PEACE TEA LEMONADE 23z</t>
  </si>
  <si>
    <t>049000070422</t>
  </si>
  <si>
    <t>PEACE TEA RAZZLEBERRY 23z</t>
  </si>
  <si>
    <t>049000070484</t>
  </si>
  <si>
    <t>PEPSI 12z</t>
  </si>
  <si>
    <t>012000005688</t>
  </si>
  <si>
    <t>012000000133</t>
  </si>
  <si>
    <t>PEPSI 20z</t>
  </si>
  <si>
    <t>012000002946</t>
  </si>
  <si>
    <t>012000001291</t>
  </si>
  <si>
    <t>PEPSI COLA ZERO SUGAR WILD CHERRY 12z</t>
  </si>
  <si>
    <t>012000170768</t>
  </si>
  <si>
    <t>PEPSI DIET COLA 20oz</t>
  </si>
  <si>
    <t>012000171741</t>
  </si>
  <si>
    <t>PEPSI DIET WILD CHERRY 20z</t>
  </si>
  <si>
    <t>012000172380</t>
  </si>
  <si>
    <t>PEPSI MAX 12z</t>
  </si>
  <si>
    <t>012000018770</t>
  </si>
  <si>
    <t>PEPSI MAX 20z</t>
  </si>
  <si>
    <t>012000018800</t>
  </si>
  <si>
    <t>PEPSI REAL SUGAR 12OZ</t>
  </si>
  <si>
    <t>012000030673</t>
  </si>
  <si>
    <t>PEPSI WILD CHERRY 12z</t>
  </si>
  <si>
    <t>012000003103</t>
  </si>
  <si>
    <t>PEPTO BISMOL LIQ 4z</t>
  </si>
  <si>
    <t>301490039045</t>
  </si>
  <si>
    <t>PERRIER 16.9z</t>
  </si>
  <si>
    <t>074780000703</t>
  </si>
  <si>
    <t>PERRIER SPRKLG WATER 11.15z</t>
  </si>
  <si>
    <t>074780000031</t>
  </si>
  <si>
    <t>PERRIER SPRKLNG PEACH 16.9OZ</t>
  </si>
  <si>
    <t>074780777339</t>
  </si>
  <si>
    <t>PERRIER WATER CITRON LEMON LIME 12z</t>
  </si>
  <si>
    <t>074780439961</t>
  </si>
  <si>
    <t>PIBB XTRA SPICY CHERRY SODA 12z</t>
  </si>
  <si>
    <t>049000029901</t>
  </si>
  <si>
    <t>Pineapple Fruit Cup</t>
  </si>
  <si>
    <t>400000126449</t>
  </si>
  <si>
    <t>PINEAPPLE WEDGES</t>
  </si>
  <si>
    <t>094184560900</t>
  </si>
  <si>
    <t>PLANTER DRY ROASTED PEANUT 1.75 OZ</t>
  </si>
  <si>
    <t>029000022096</t>
  </si>
  <si>
    <t>PLANTERS CHILI LIME PEANUTS 2.25Z</t>
  </si>
  <si>
    <t>029000020450</t>
  </si>
  <si>
    <t>PLANTERS HEAT PEANUT 2.25OZ</t>
  </si>
  <si>
    <t>029000022034</t>
  </si>
  <si>
    <t>PLANTERS HEAT PEANUTS 1.75 OZ</t>
  </si>
  <si>
    <t>029000022157</t>
  </si>
  <si>
    <t>PLANTERS HONEY ROASTED PEANUTS 1z</t>
  </si>
  <si>
    <t>028400706087</t>
  </si>
  <si>
    <t>PLANTERS HONEY ROSTED PEANUTS 1.75 OZ</t>
  </si>
  <si>
    <t>029000022133</t>
  </si>
  <si>
    <t>PLANTERS KETTLE COOKED PECANS</t>
  </si>
  <si>
    <t>029000025516</t>
  </si>
  <si>
    <t>PLANTERS NUTRITION ENERGY MIX 5.5OZ</t>
  </si>
  <si>
    <t>029000023178</t>
  </si>
  <si>
    <t>PLANTERS PEANUTS HONEY ROASTED</t>
  </si>
  <si>
    <t>029000016521</t>
  </si>
  <si>
    <t>PLANTERS PISTACHIOS SPICY CAJUN 2.25OZ</t>
  </si>
  <si>
    <t>029000025790</t>
  </si>
  <si>
    <t>PLANTERS SALTED PEANUTS 1.75OZ</t>
  </si>
  <si>
    <t>029000022119</t>
  </si>
  <si>
    <t>PLANTERS SWEET SPICY NUTS 2.25OZ</t>
  </si>
  <si>
    <t>029000027923</t>
  </si>
  <si>
    <t>PLANTRS PEANUTS SLT VNGR</t>
  </si>
  <si>
    <t>029000020016</t>
  </si>
  <si>
    <t>PLEAF EXTRA SWEET 18.5z</t>
  </si>
  <si>
    <t>012000286179</t>
  </si>
  <si>
    <t>PLEAF GRN TEA 18.5z</t>
  </si>
  <si>
    <t>012000046445</t>
  </si>
  <si>
    <t>PLEAF LEMON 18.5z</t>
  </si>
  <si>
    <t>012000286186</t>
  </si>
  <si>
    <t>PLEAF RASPBERRY 18.5z</t>
  </si>
  <si>
    <t>012000286223</t>
  </si>
  <si>
    <t>PLEAF SWEET TEA 18.5z</t>
  </si>
  <si>
    <t>012000286193</t>
  </si>
  <si>
    <t>PLEAF TEA&amp;LEMONADE 18.5z</t>
  </si>
  <si>
    <t>012000042836</t>
  </si>
  <si>
    <t>PLEAF UNSWEETENED 18.5z</t>
  </si>
  <si>
    <t>012000286209</t>
  </si>
  <si>
    <t>PLEAF UNSWT LEMON 18.5z</t>
  </si>
  <si>
    <t>012000046438</t>
  </si>
  <si>
    <t>PLT B/B CASHEWS SALT 3 OZ</t>
  </si>
  <si>
    <t>029000074361</t>
  </si>
  <si>
    <t>PLT B/B H R CASHEWS 3 OZ</t>
  </si>
  <si>
    <t>029000074491</t>
  </si>
  <si>
    <t>PLT B/B H R PNUTS 6 OZ</t>
  </si>
  <si>
    <t>029000012578</t>
  </si>
  <si>
    <t>PLT B/B SALTED PNUTS 6 OZ</t>
  </si>
  <si>
    <t>029000012585</t>
  </si>
  <si>
    <t>PLT MUNCH SALTED CSHW 15 OZ</t>
  </si>
  <si>
    <t>029000075382</t>
  </si>
  <si>
    <t>PLT PNUTS SALTED CARAMEL 2OZ</t>
  </si>
  <si>
    <t>029000019997</t>
  </si>
  <si>
    <t>PLT TUBE TRL MX NUT+CHC 17 OZ</t>
  </si>
  <si>
    <t>029000074460</t>
  </si>
  <si>
    <t>PLTRS NTRITION HRT HLTH MX</t>
  </si>
  <si>
    <t>029000017177</t>
  </si>
  <si>
    <t>PLTRS SUPR TUBE SLTD CSHW</t>
  </si>
  <si>
    <t>029000016460</t>
  </si>
  <si>
    <t>PLTRS SUPR TUBE SLTD PNUT</t>
  </si>
  <si>
    <t>029000016507</t>
  </si>
  <si>
    <t>POD CHOCOLATE PUDDING CUP</t>
  </si>
  <si>
    <t>400000195605</t>
  </si>
  <si>
    <t>POD PEPPERONI/CHEESE CUP</t>
  </si>
  <si>
    <t>091037607324</t>
  </si>
  <si>
    <t>POD VANILLA PUDDING CUP</t>
  </si>
  <si>
    <t>400000195612</t>
  </si>
  <si>
    <t>POLAR BLUEBERRY LEMONADE 12z</t>
  </si>
  <si>
    <t>071537001778</t>
  </si>
  <si>
    <t>POLAR SELTZER BLACK CHERRY 12</t>
  </si>
  <si>
    <t>071537001105</t>
  </si>
  <si>
    <t>POLAR SELTZER RASPBERRY PINK LEMONADE 12z</t>
  </si>
  <si>
    <t>071537001648</t>
  </si>
  <si>
    <t>POM BLUE ARMOUR 16z</t>
  </si>
  <si>
    <t>858176002508</t>
  </si>
  <si>
    <t>POP ACT BTR LVER</t>
  </si>
  <si>
    <t>076150232486</t>
  </si>
  <si>
    <t>POP TARTS BITES FROSTED CHOCOLATEY FUDGE 3.5OZ</t>
  </si>
  <si>
    <t>038000250743</t>
  </si>
  <si>
    <t>POP TARTS BITES STRAWBERRY 3.5OZ</t>
  </si>
  <si>
    <t>038000250705</t>
  </si>
  <si>
    <t>POP TARTS EGGO WAFFLE FROSTED MAPLE 3.3OZ</t>
  </si>
  <si>
    <t>038000267253</t>
  </si>
  <si>
    <t>POPCORN INDIANA KETTLE CORN 1z</t>
  </si>
  <si>
    <t>181972000509</t>
  </si>
  <si>
    <t>POPCORN INDIANA KETTLE SWEET SALTY POPCORN 3OZ</t>
  </si>
  <si>
    <t>843571005643</t>
  </si>
  <si>
    <t>POPCORN INDIANA KETTLECORN 2.1 OZ</t>
  </si>
  <si>
    <t>843571005698</t>
  </si>
  <si>
    <t>POPCORN INDIANA MOVIE 3OZ</t>
  </si>
  <si>
    <t>843571006923</t>
  </si>
  <si>
    <t>POPCORN INDIANA MOVIE THEATER 1.5OZ</t>
  </si>
  <si>
    <t>843571005704</t>
  </si>
  <si>
    <t>POPCORN INDIANA WHITE CHED 1.7 OZ</t>
  </si>
  <si>
    <t>843571005711</t>
  </si>
  <si>
    <t>POPCORNERS CINNAMON CRUNCH 3 OZ</t>
  </si>
  <si>
    <t>810607024879</t>
  </si>
  <si>
    <t>POPCORNERS SPICY QUESO 3OZ</t>
  </si>
  <si>
    <t>810607021694</t>
  </si>
  <si>
    <t>POPTART SMORES SS</t>
  </si>
  <si>
    <t>038000581717</t>
  </si>
  <si>
    <t>POWERADE GRAPE 20 OZ</t>
  </si>
  <si>
    <t>049000047134</t>
  </si>
  <si>
    <t>POWERADE POWER WATER BRY CHRY 20OZ</t>
  </si>
  <si>
    <t>049000530810</t>
  </si>
  <si>
    <t>POWERADE ZERO GRAPE 20OZ</t>
  </si>
  <si>
    <t>049000050745</t>
  </si>
  <si>
    <t>POWERADE ZERO SUGAR GRAPE 28OZ</t>
  </si>
  <si>
    <t>049000079319</t>
  </si>
  <si>
    <t>PRAIRIE FARMS 2 % 16z</t>
  </si>
  <si>
    <t>072730224063</t>
  </si>
  <si>
    <t>PRAIRIE FARMS MILK SKIM 14OZ</t>
  </si>
  <si>
    <t>072730234505</t>
  </si>
  <si>
    <t>PRAIRIE FARMS WHOLE 16z</t>
  </si>
  <si>
    <t>072730214064</t>
  </si>
  <si>
    <t>PRARIE FARMS CHOC 1% LF MILK 16z</t>
  </si>
  <si>
    <t>072730264168</t>
  </si>
  <si>
    <t>PRARIE FARMS CHOC 16z</t>
  </si>
  <si>
    <t>072730264069</t>
  </si>
  <si>
    <t>PREMO ENGLISH MUFFIN SAUSAGE EGG CHEESE 5.75 OZ</t>
  </si>
  <si>
    <t>612510094617</t>
  </si>
  <si>
    <t>PREMO TUNA SALAD WEDGE 6OZ</t>
  </si>
  <si>
    <t>612510002049</t>
  </si>
  <si>
    <t>PREMO TURKEY &amp; BACON WRAP 5OZ</t>
  </si>
  <si>
    <t>612510094495</t>
  </si>
  <si>
    <t>PRESIDENT PUB CHEESE CHEDDAR AND BACON 3OZ</t>
  </si>
  <si>
    <t>070153210304</t>
  </si>
  <si>
    <t>PRESIDENT PUB CHEESE JALEPENO CHEDDAR 3OZ</t>
  </si>
  <si>
    <t>070153210281</t>
  </si>
  <si>
    <t>PRESIDENT PUB CHEESE SHARP CHEDDAR 3OZ</t>
  </si>
  <si>
    <t>070153210472</t>
  </si>
  <si>
    <t>PRG GG LG CD CHS 25 OZ</t>
  </si>
  <si>
    <t>038000845260</t>
  </si>
  <si>
    <t>PRG GG LG ORIG 238 OZ</t>
  </si>
  <si>
    <t>038000845246</t>
  </si>
  <si>
    <t>PRG GG LG SCON 25 OZ</t>
  </si>
  <si>
    <t>038000845253</t>
  </si>
  <si>
    <t>PRG GG LG ST VIN 25 OZ</t>
  </si>
  <si>
    <t>038000848940</t>
  </si>
  <si>
    <t>PRINGLES BBQ 2.5OZ</t>
  </si>
  <si>
    <t>038000183690</t>
  </si>
  <si>
    <t>PRINGLES PIZZA GRAB GO 2.5 OZ</t>
  </si>
  <si>
    <t>038000169113</t>
  </si>
  <si>
    <t>PRO ZRO BRYFSVNA 20oz PL</t>
  </si>
  <si>
    <t>052000707779</t>
  </si>
  <si>
    <t>PROPEL BLACK CHERRY 20z</t>
  </si>
  <si>
    <t>052000002973</t>
  </si>
  <si>
    <t>PROPEL IMMUNE SUPPORT 20z</t>
  </si>
  <si>
    <t>052000047943</t>
  </si>
  <si>
    <t>PROPEL KIWI STRWBRY 20Z</t>
  </si>
  <si>
    <t>052000707786</t>
  </si>
  <si>
    <t>PROPEL MANGO 20z</t>
  </si>
  <si>
    <t>052000042740</t>
  </si>
  <si>
    <t>PROPEL ORANGE RASPBERRY 20z</t>
  </si>
  <si>
    <t>052000047493</t>
  </si>
  <si>
    <t>PROPEL PEACH WATER 20OZ</t>
  </si>
  <si>
    <t>052000002966</t>
  </si>
  <si>
    <t>PROPEL STRAWBERRY LEMONADE 20z</t>
  </si>
  <si>
    <t>052000041538</t>
  </si>
  <si>
    <t>PROPEL WATERMELON 20OZ</t>
  </si>
  <si>
    <t>052000013580</t>
  </si>
  <si>
    <t>PROUD SOURCE WATER 16OZ</t>
  </si>
  <si>
    <t>853303007029</t>
  </si>
  <si>
    <t>PT CHOC CHIP S/S 2 PK</t>
  </si>
  <si>
    <t>038000019210</t>
  </si>
  <si>
    <t>PT FRST BLUEBRY 2 PK</t>
  </si>
  <si>
    <t>038000310317</t>
  </si>
  <si>
    <t>PT FRST BRWN CIN 2 PK</t>
  </si>
  <si>
    <t>038000311314</t>
  </si>
  <si>
    <t>PT FRST CHERRY 2 PK</t>
  </si>
  <si>
    <t>038000318405</t>
  </si>
  <si>
    <t>PT FRST STRWBRY 2 PK</t>
  </si>
  <si>
    <t>038000317316</t>
  </si>
  <si>
    <t>PT HOT FUDGE SUN 2 PK</t>
  </si>
  <si>
    <t>038000504716</t>
  </si>
  <si>
    <t>PUDDING PARFAIT CHOCOLATE</t>
  </si>
  <si>
    <t>400000023342</t>
  </si>
  <si>
    <t>PUDDING PARFAIT VANILLA</t>
  </si>
  <si>
    <t>400000023328</t>
  </si>
  <si>
    <t>PURE LEAF GREEN TEA 16.9z</t>
  </si>
  <si>
    <t>012000206535</t>
  </si>
  <si>
    <t>PURE LEAF LEMON 18.5OZ</t>
  </si>
  <si>
    <t>012000181658</t>
  </si>
  <si>
    <t>PURE LEAF SUBTLY SWEET TEA 18.5z</t>
  </si>
  <si>
    <t>012000213465</t>
  </si>
  <si>
    <t>PURE LEAF SWEET PEACH 18.5OZ</t>
  </si>
  <si>
    <t>012000213519</t>
  </si>
  <si>
    <t>PURE LEAF SWEET TEA 64 OZ</t>
  </si>
  <si>
    <t>012000142079</t>
  </si>
  <si>
    <t>PURE PROTEIN BAR BIRTHDAY CAKE 1.76 OZ</t>
  </si>
  <si>
    <t>749826763309</t>
  </si>
  <si>
    <t>PURE PROTEIN BAR CHOCOLATE SALTED CARMEL 1.75 OZ</t>
  </si>
  <si>
    <t>749826548340</t>
  </si>
  <si>
    <t>PURE PROTEIN LEMON BAR 1.76 OZ</t>
  </si>
  <si>
    <t>749826001074</t>
  </si>
  <si>
    <t>PURE PRTN BAR C-CHP CHW 2z</t>
  </si>
  <si>
    <t>749826126449</t>
  </si>
  <si>
    <t>PURE PRTN BAR CHOC DLX 2z</t>
  </si>
  <si>
    <t>749826126517</t>
  </si>
  <si>
    <t>PURE PRTN BAR CHOC PBTR 2z</t>
  </si>
  <si>
    <t>749826126487</t>
  </si>
  <si>
    <t>PURELEAF BLACKBERRY 18.5Z</t>
  </si>
  <si>
    <t>098000100431</t>
  </si>
  <si>
    <t>PURELEAF ZERO SUGAR 18.5Z</t>
  </si>
  <si>
    <t>098000100356</t>
  </si>
  <si>
    <t>PURELL HAND SNTZR 2 OZ</t>
  </si>
  <si>
    <t>073852096507</t>
  </si>
  <si>
    <t>PWRADE FRT PUNCH 20z</t>
  </si>
  <si>
    <t>049000003710</t>
  </si>
  <si>
    <t>PWRADE FRUIT PUNCH 20z</t>
  </si>
  <si>
    <t>049000045666</t>
  </si>
  <si>
    <t>PWRADE GRAPE 20z</t>
  </si>
  <si>
    <t>049000045260</t>
  </si>
  <si>
    <t>PWRADE MNT BERRY 20z</t>
  </si>
  <si>
    <t>049000007909</t>
  </si>
  <si>
    <t>PWRADE MTN BLAST 20z PL</t>
  </si>
  <si>
    <t>049000045659</t>
  </si>
  <si>
    <t>PWRADE ORANGE 20z</t>
  </si>
  <si>
    <t>049000032789</t>
  </si>
  <si>
    <t>PWRADE ZERO BERRY 20z</t>
  </si>
  <si>
    <t>049000050752</t>
  </si>
  <si>
    <t>PWRADE ZERO FRT PUNCH 20z</t>
  </si>
  <si>
    <t>049000056433</t>
  </si>
  <si>
    <t>QKR BIG CHEWY C/CHP 1.48z</t>
  </si>
  <si>
    <t>030000004081</t>
  </si>
  <si>
    <t>QKR BIG CHEWY PB CHC 1.48Z</t>
  </si>
  <si>
    <t>030000004098</t>
  </si>
  <si>
    <t>QKR BR STRABRY YOG</t>
  </si>
  <si>
    <t>030000000410</t>
  </si>
  <si>
    <t>QST CHOC CHIP CK DOUGH 212 OZ</t>
  </si>
  <si>
    <t>888849000012</t>
  </si>
  <si>
    <t>QST COOKIES N CREAM 212 OZ</t>
  </si>
  <si>
    <t>888849000005</t>
  </si>
  <si>
    <t>QST PRTN WHT CHCL RSPB 212 OZ</t>
  </si>
  <si>
    <t>888849000210</t>
  </si>
  <si>
    <t>QST SMORES 212 OZ</t>
  </si>
  <si>
    <t>888849001224</t>
  </si>
  <si>
    <t>QUAK OAT SS BR SUG 1.69Z</t>
  </si>
  <si>
    <t>030000319581</t>
  </si>
  <si>
    <t>QUAKER CAP CRUNCH 2.29Z</t>
  </si>
  <si>
    <t>030000315972</t>
  </si>
  <si>
    <t>QUAKER FARMHOUSE CHEDDAR RICE CHIPS 2.5 OZ</t>
  </si>
  <si>
    <t>030000571897</t>
  </si>
  <si>
    <t>QUAKER RICE CRISPS CARAMEL 3.52Z</t>
  </si>
  <si>
    <t>030000578285</t>
  </si>
  <si>
    <t>QUAKER RICE CRISPS CHEDDAR 3.03Z</t>
  </si>
  <si>
    <t>030000578261</t>
  </si>
  <si>
    <t>QUAKER RICE CRISPS SWEET &amp; SPICY CHILI 3.03Z</t>
  </si>
  <si>
    <t>030000578278</t>
  </si>
  <si>
    <t>QUEST BAR BLUEBERRY MUFFIN 2.12OZ</t>
  </si>
  <si>
    <t>888849004614</t>
  </si>
  <si>
    <t>QUEST BAR CHOCOLATE PEANUT BUTTER</t>
  </si>
  <si>
    <t>888849000456</t>
  </si>
  <si>
    <t>QUEST BAR OATMEAL CHOCOLATE CHIP 2.12 OZ</t>
  </si>
  <si>
    <t>888849004621</t>
  </si>
  <si>
    <t>QUEST BAR SALTED CARAMEL 2.12OZ</t>
  </si>
  <si>
    <t>888849003495</t>
  </si>
  <si>
    <t>QUEST CHOC BROWNIE</t>
  </si>
  <si>
    <t>888849000418</t>
  </si>
  <si>
    <t>QUEST CHOC CKIE DOUGH</t>
  </si>
  <si>
    <t>888849000234</t>
  </si>
  <si>
    <t>QUEST COOKIE PEANUT BUTTER CHOCOLATE CHIP 12CT</t>
  </si>
  <si>
    <t>888849008049</t>
  </si>
  <si>
    <t>QUEST HERO PROTEIN BAR BLUEBERRY COBBLER 2.12OZ</t>
  </si>
  <si>
    <t>888849005390</t>
  </si>
  <si>
    <t>QUEST HERO PROTEIN BAR CHOCOLATE CARAMEL PECAN 2.12 OZ</t>
  </si>
  <si>
    <t>888849005406</t>
  </si>
  <si>
    <t>QUEST PROTEIN BAR BIRTHDAY CAKE 21G</t>
  </si>
  <si>
    <t>888849005956</t>
  </si>
  <si>
    <t>QUEST PROTEIN COOKIE CHOC CHIP 2.08OZ</t>
  </si>
  <si>
    <t>888849005994</t>
  </si>
  <si>
    <t>QUEST PROTEIN COOKIE DBL CHOCOLATE CHIP</t>
  </si>
  <si>
    <t>888849006014</t>
  </si>
  <si>
    <t>QUEST PROTEIN COOKIE PEANUT BUTTER 2.04OZ</t>
  </si>
  <si>
    <t>888849006038</t>
  </si>
  <si>
    <t>QUEST PROTEIN COOKIE SNICKERDOODLE 2.04OZ</t>
  </si>
  <si>
    <t>888849007738</t>
  </si>
  <si>
    <t>QUEST TORTILLA CHIPS CHILI LIME 8CT</t>
  </si>
  <si>
    <t>888849006656</t>
  </si>
  <si>
    <t>QUEST TORTILLA CHIPS SPICY SWEET CHILI 1.1OZ</t>
  </si>
  <si>
    <t>888849011063</t>
  </si>
  <si>
    <t>QUEST TORTILLA CHIPS TACO 8CT</t>
  </si>
  <si>
    <t>888849009954</t>
  </si>
  <si>
    <t>RAIN BLO JUM BLO GUM BALLS 2.5 OZ</t>
  </si>
  <si>
    <t>041623815411</t>
  </si>
  <si>
    <t>RCE EXPRESS MULTI GRN</t>
  </si>
  <si>
    <t>042272001651</t>
  </si>
  <si>
    <t>RED BULL 12z</t>
  </si>
  <si>
    <t>611269818994</t>
  </si>
  <si>
    <t>RED BULL BLUEBERRY 12z</t>
  </si>
  <si>
    <t>611269182460</t>
  </si>
  <si>
    <t>RED BULL SUGARFREE 12z</t>
  </si>
  <si>
    <t>611269716467</t>
  </si>
  <si>
    <t>RED BULL SUMMER 12z</t>
  </si>
  <si>
    <t>611269321210</t>
  </si>
  <si>
    <t>RED BULL TROPICAL 12z</t>
  </si>
  <si>
    <t>611269113570</t>
  </si>
  <si>
    <t>RED GRAPES</t>
  </si>
  <si>
    <t>400000122816</t>
  </si>
  <si>
    <t>RED HOTS .9z</t>
  </si>
  <si>
    <t>041420100420</t>
  </si>
  <si>
    <t>REDBULL 8.4z</t>
  </si>
  <si>
    <t>611269991000</t>
  </si>
  <si>
    <t>REDBULL SF 8.4z</t>
  </si>
  <si>
    <t>611269101713</t>
  </si>
  <si>
    <t>REESE'S BOX 4z</t>
  </si>
  <si>
    <t>034000114702</t>
  </si>
  <si>
    <t>REESES FAST BREAK 1.8z</t>
  </si>
  <si>
    <t>034000000524</t>
  </si>
  <si>
    <t>REESES FAST BREAK KING SIZE 3.5z</t>
  </si>
  <si>
    <t>034000000357</t>
  </si>
  <si>
    <t>REESES KING STICK 3z</t>
  </si>
  <si>
    <t>034000002030</t>
  </si>
  <si>
    <t>REESES PIECES 2 OZ</t>
  </si>
  <si>
    <t>034000002481</t>
  </si>
  <si>
    <t>REESES PIECES KING 3z</t>
  </si>
  <si>
    <t>034000001651</t>
  </si>
  <si>
    <t>REESES STICKS 1.5 OZ</t>
  </si>
  <si>
    <t>034000001521</t>
  </si>
  <si>
    <t>REIGN STORM CITRUS ZEST 12OZ</t>
  </si>
  <si>
    <t>815154026116</t>
  </si>
  <si>
    <t>REIGN STORM GUAVA STRAWBERRY 12OZ</t>
  </si>
  <si>
    <t>815154026147</t>
  </si>
  <si>
    <t>REIGN STORM HARVEST GRAPE 12 OZ</t>
  </si>
  <si>
    <t>815154025485</t>
  </si>
  <si>
    <t>REIGN STORM KIWI 12 OZ</t>
  </si>
  <si>
    <t>815154025515</t>
  </si>
  <si>
    <t>REIGN STORM ORANGE ENERGY DRINK 12OZ</t>
  </si>
  <si>
    <t>815154025454</t>
  </si>
  <si>
    <t>REIGN STORM PEACH NECTARINE 12 OZ</t>
  </si>
  <si>
    <t>815154025546</t>
  </si>
  <si>
    <t>RENU ADVANCED FORMULA MULTI PURPOSE SOLUTION TRAVEL PACK 2z</t>
  </si>
  <si>
    <t>310119039557</t>
  </si>
  <si>
    <t>RICE CHEX</t>
  </si>
  <si>
    <t>016000141575</t>
  </si>
  <si>
    <t>RICE KR TRT BAR</t>
  </si>
  <si>
    <t>038000765414</t>
  </si>
  <si>
    <t>RIP VAN CHOCOLATE HAZELNUT WAFERS 0.78z</t>
  </si>
  <si>
    <t>850020705153</t>
  </si>
  <si>
    <t>RIP VAN DARK CHOCOLATE WAFERS 0.78z</t>
  </si>
  <si>
    <t>850020705160</t>
  </si>
  <si>
    <t>RIP VAN WAFEL SNICKERDOODLE</t>
  </si>
  <si>
    <t>856282003754</t>
  </si>
  <si>
    <t>RIP VAN WAFELS CRML WAFFLE 1.2 OZ</t>
  </si>
  <si>
    <t>856282003013</t>
  </si>
  <si>
    <t>RIP VAN WAFFLES COOKIES N CREAM .7 OZ</t>
  </si>
  <si>
    <t>856282003877</t>
  </si>
  <si>
    <t>ROAST BEEF &amp; CHEDDAR 85 OZ</t>
  </si>
  <si>
    <t>837654411667</t>
  </si>
  <si>
    <t>ROBERT IRVINE FIT CRNCH PEANUT BUTTER JELLY 3.10OZ</t>
  </si>
  <si>
    <t>817719021000</t>
  </si>
  <si>
    <t>ROLAIDS ADV TAB 10 BRY</t>
  </si>
  <si>
    <t>041167104057</t>
  </si>
  <si>
    <t>ROLAIDS FRUIT 10ct</t>
  </si>
  <si>
    <t>041167100448</t>
  </si>
  <si>
    <t>ROLAIDS FRUIT 10pc</t>
  </si>
  <si>
    <t>041167100240</t>
  </si>
  <si>
    <t>ROLD GLD TNY TW 16OZ</t>
  </si>
  <si>
    <t>028400047685</t>
  </si>
  <si>
    <t>ROLD GOLD PRETZEL THINS 2.5OZ</t>
  </si>
  <si>
    <t>028400360999</t>
  </si>
  <si>
    <t>ROLLO BAG 5.3z</t>
  </si>
  <si>
    <t>034000376001</t>
  </si>
  <si>
    <t>ROLO MILK 1.7z</t>
  </si>
  <si>
    <t>034000002443</t>
  </si>
  <si>
    <t>RSVP BEAUTIFUL WIFE MOTHERS DAY CARD</t>
  </si>
  <si>
    <t>764453404296</t>
  </si>
  <si>
    <t>RSVP CARD</t>
  </si>
  <si>
    <t>764453003956</t>
  </si>
  <si>
    <t>764453704990</t>
  </si>
  <si>
    <t>764453003758</t>
  </si>
  <si>
    <t>764453604290</t>
  </si>
  <si>
    <t>764453007954</t>
  </si>
  <si>
    <t>764453364804</t>
  </si>
  <si>
    <t>764453703498</t>
  </si>
  <si>
    <t>764453645538</t>
  </si>
  <si>
    <t>764453004991</t>
  </si>
  <si>
    <t>764453603491</t>
  </si>
  <si>
    <t>8192708003994</t>
  </si>
  <si>
    <t>764453703993</t>
  </si>
  <si>
    <t>764453703795</t>
  </si>
  <si>
    <t>9707413004298</t>
  </si>
  <si>
    <t>9707413003796</t>
  </si>
  <si>
    <t>764453603798</t>
  </si>
  <si>
    <t>764453002997</t>
  </si>
  <si>
    <t>RSVP CARD CHRISTMAS</t>
  </si>
  <si>
    <t>764453803792</t>
  </si>
  <si>
    <t>764453803297</t>
  </si>
  <si>
    <t>764453804997</t>
  </si>
  <si>
    <t>764453803990</t>
  </si>
  <si>
    <t>RSVP CARD CHRISTMAS ESCAPED</t>
  </si>
  <si>
    <t>764453803693</t>
  </si>
  <si>
    <t>RSVP CARD CHRISTMAS HEDGEHOG</t>
  </si>
  <si>
    <t>764453804294</t>
  </si>
  <si>
    <t>RSVP CARD CHRISTMAS MAGIC</t>
  </si>
  <si>
    <t>764453903508</t>
  </si>
  <si>
    <t>RSVP CARD CHRISTMAS PEACE</t>
  </si>
  <si>
    <t>764453803495</t>
  </si>
  <si>
    <t>RSVP CARD EASTER EGG</t>
  </si>
  <si>
    <t>764453903294</t>
  </si>
  <si>
    <t>RSVP CARD EASTER EGG BASKET</t>
  </si>
  <si>
    <t>764453902990</t>
  </si>
  <si>
    <t>RSVP CARD THANKSGIVING GIVE THANKS</t>
  </si>
  <si>
    <t>764453904956</t>
  </si>
  <si>
    <t>RSVP CHOCOLATE AND WINE EYES ARE UP HERE ROMANTIC VALNETINES CARD</t>
  </si>
  <si>
    <t>764453103502</t>
  </si>
  <si>
    <t>RSVP CHOCOLATE BUNNY FUNNY EASTER GREETING CARD</t>
  </si>
  <si>
    <t>764453203493</t>
  </si>
  <si>
    <t>RSVP ENCOURAGEMENT WHEN LIFE KNOCKS YOU GREETING CARD</t>
  </si>
  <si>
    <t>764453003291</t>
  </si>
  <si>
    <t>RSVP FLOWER WITH HEARTS BIRTHDAY GREETING CARD</t>
  </si>
  <si>
    <t>764453004953</t>
  </si>
  <si>
    <t>RSVP GOT HER DOWN FOR A NAP MOTHERS DAY CARD</t>
  </si>
  <si>
    <t>764453403695</t>
  </si>
  <si>
    <t>RSVP HAPPY FATHERS DAY CARD</t>
  </si>
  <si>
    <t>764453504996</t>
  </si>
  <si>
    <t>RSVP I LOVE THAT I CAN BE EXACTLY VALENTINES DAY CARD</t>
  </si>
  <si>
    <t>764453104592</t>
  </si>
  <si>
    <t>RSVP MAY YOU TAKE THE KNOWLEDGE GRADUATION CARD</t>
  </si>
  <si>
    <t>764453303490</t>
  </si>
  <si>
    <t>RSVP MONALISA WITH MASK BIRTHDAY GREETING CARD</t>
  </si>
  <si>
    <t>764453003697</t>
  </si>
  <si>
    <t>RSVP MOTHERS DAY CARD</t>
  </si>
  <si>
    <t>764453403992</t>
  </si>
  <si>
    <t>RSVP NIECE BIRTHDAY GREETING CARD</t>
  </si>
  <si>
    <t>764453003994</t>
  </si>
  <si>
    <t>RSVP ON A SCALE OF KALE TO BACON VALENTINES DAY CARD</t>
  </si>
  <si>
    <t>764453103694</t>
  </si>
  <si>
    <t>RSVP SON BIRTHDAY GREETING CARD</t>
  </si>
  <si>
    <t>764453003505</t>
  </si>
  <si>
    <t>RSVP SYMPATHY WHEREVER BEAUTIFUL SOUL HAS BEEN CARD</t>
  </si>
  <si>
    <t>764453003499</t>
  </si>
  <si>
    <t>RSVP TO MY HONEY ROMANTIC CARD</t>
  </si>
  <si>
    <t>764453104004</t>
  </si>
  <si>
    <t>RSVP TO MY NIECE BIRTHDAY FLOWERS CAKE CARD</t>
  </si>
  <si>
    <t>764453003796</t>
  </si>
  <si>
    <t>RSVP VALENTINE LOVE YOU CARD</t>
  </si>
  <si>
    <t>764453104295</t>
  </si>
  <si>
    <t>RSVP VALENTINES THE LONGER I LOVE YOU CARD</t>
  </si>
  <si>
    <t>764453104998</t>
  </si>
  <si>
    <t>RUFFLES BBQ FLAMIN HOT 2.5OZ</t>
  </si>
  <si>
    <t>028400515733</t>
  </si>
  <si>
    <t>RUFFLES CHEDD SC 2.5 OZ</t>
  </si>
  <si>
    <t>028400324427</t>
  </si>
  <si>
    <t>RUFFLES CHEDDAR SOUR CREAM 8OZ</t>
  </si>
  <si>
    <t>028400516914</t>
  </si>
  <si>
    <t>RUFFLES FH 2.5 OZ</t>
  </si>
  <si>
    <t>028400324472</t>
  </si>
  <si>
    <t>RUFFLES LIME AND JALAPENO 2.5OZ</t>
  </si>
  <si>
    <t>028400309011</t>
  </si>
  <si>
    <t>RUFFLES QUESO 2.5 OZ</t>
  </si>
  <si>
    <t>028400324434</t>
  </si>
  <si>
    <t>RUFFLES REGULAR 2.5 OZ</t>
  </si>
  <si>
    <t>028400324458</t>
  </si>
  <si>
    <t>RUFFLES SOUR CREAM AND ONION 8OZ</t>
  </si>
  <si>
    <t>028400516853</t>
  </si>
  <si>
    <t>RX BAR AM CHOCOLATE COCOA 1.9 OZ</t>
  </si>
  <si>
    <t>193908005144</t>
  </si>
  <si>
    <t>RX BAR AM HONEY CINNAMON PEANUT BUTTER 1.9z</t>
  </si>
  <si>
    <t>193908005175</t>
  </si>
  <si>
    <t>RX BAR AM PB DARK CHOC 1.9 OZ</t>
  </si>
  <si>
    <t>193908007209</t>
  </si>
  <si>
    <t>RX BAR CHOCOLATE SEA SALT 1.83 OZ</t>
  </si>
  <si>
    <t>857777004232</t>
  </si>
  <si>
    <t>RX BAR PEANUT BUTTER 1.83 OZ</t>
  </si>
  <si>
    <t>857777004201</t>
  </si>
  <si>
    <t>RXBAR BLUEBERRY 1.83OZ</t>
  </si>
  <si>
    <t>857777004195</t>
  </si>
  <si>
    <t>RXBAR CHOCOLATE CHIP 1.83 OZ</t>
  </si>
  <si>
    <t>857777004690</t>
  </si>
  <si>
    <t>RXBAR COCO CHOCOLATE 1.83OZ</t>
  </si>
  <si>
    <t>857777004218</t>
  </si>
  <si>
    <t>RXBAR PEANUT BUTTER CHOCOLATE 1.73 OZ</t>
  </si>
  <si>
    <t>857777004683</t>
  </si>
  <si>
    <t>SABRA AVOCADO TOAST 2.7OZ</t>
  </si>
  <si>
    <t>040822344883</t>
  </si>
  <si>
    <t>SABRA GUACAMOLE 2.8 OZ</t>
  </si>
  <si>
    <t>040822343893</t>
  </si>
  <si>
    <t>SABRA HMS CLASSIC W/PRTZ 456 OZ</t>
  </si>
  <si>
    <t>040822011952</t>
  </si>
  <si>
    <t>SABRA HMS GARLIC W/PRTZL 456 OZ</t>
  </si>
  <si>
    <t>040822011990</t>
  </si>
  <si>
    <t>SABRA HMS RED PEPPR WPRTZL 456 OZ</t>
  </si>
  <si>
    <t>040822011969</t>
  </si>
  <si>
    <t>SAFETY PINS</t>
  </si>
  <si>
    <t>750557003213</t>
  </si>
  <si>
    <t>SALAD GREEK</t>
  </si>
  <si>
    <t>400000338477</t>
  </si>
  <si>
    <t>Salmon Caesar Salad</t>
  </si>
  <si>
    <t>400000326092</t>
  </si>
  <si>
    <t>SALTED CARAMEL MOONPIE</t>
  </si>
  <si>
    <t>072108010281</t>
  </si>
  <si>
    <t>SANDERS DARK SEA SALT CARAMEL 0.5OZ</t>
  </si>
  <si>
    <t>035900241109</t>
  </si>
  <si>
    <t>SANDERS MILK SEA SALT CARAMEL 0.5OZ</t>
  </si>
  <si>
    <t>035900255519</t>
  </si>
  <si>
    <t>SANDERS MINI BITES DARK CHOCOLATE SEA SALT CARAMEL 3.75z</t>
  </si>
  <si>
    <t>035900283840</t>
  </si>
  <si>
    <t>SANDERS PECAN TORTIES 0.5OZ</t>
  </si>
  <si>
    <t>035900255502</t>
  </si>
  <si>
    <t>SATHERS BUTTERSCOTCH 4.2z</t>
  </si>
  <si>
    <t>041420021381</t>
  </si>
  <si>
    <t>SATHERS GUMMI WORMS 4.25z</t>
  </si>
  <si>
    <t>041420013010</t>
  </si>
  <si>
    <t>SATHERS GUMMY BEARS 4.25z</t>
  </si>
  <si>
    <t>041420013034</t>
  </si>
  <si>
    <t>SATHERS LEMON DROPS 3.6 OZ</t>
  </si>
  <si>
    <t>041420021343</t>
  </si>
  <si>
    <t>SATHERS ORANGE SLICES 5z</t>
  </si>
  <si>
    <t>041420013065</t>
  </si>
  <si>
    <t>SATHERS PEPPERMINT TWISTS 3.2z</t>
  </si>
  <si>
    <t>041420021411</t>
  </si>
  <si>
    <t>SATHERS RED FISH 3.5 OZ</t>
  </si>
  <si>
    <t>041420021169</t>
  </si>
  <si>
    <t>SATHERS SOUR BEARS 4z</t>
  </si>
  <si>
    <t>041420021480</t>
  </si>
  <si>
    <t>SATHERS SOUR NEON NIGHT CRAWLERS 3.75OZ</t>
  </si>
  <si>
    <t>041420013027</t>
  </si>
  <si>
    <t>SAUDERS HARD BOILED EGGS 2.76 OZ</t>
  </si>
  <si>
    <t>033604000411</t>
  </si>
  <si>
    <t>SBUX DBLSHOT COFFEE 15z</t>
  </si>
  <si>
    <t>012000028472</t>
  </si>
  <si>
    <t>SBUX DBLSHOT MOCHA 16z</t>
  </si>
  <si>
    <t>012000028458</t>
  </si>
  <si>
    <t>SBUX DBLSHOT VANILLA 15z</t>
  </si>
  <si>
    <t>012000028496</t>
  </si>
  <si>
    <t>SBUX DBLSHT HAZELNUT 15z</t>
  </si>
  <si>
    <t>012000042461</t>
  </si>
  <si>
    <t>SBUX FRAPP CARM 9.5z</t>
  </si>
  <si>
    <t>012000002717</t>
  </si>
  <si>
    <t>SBUX FRAPP MOCHA 9.5z</t>
  </si>
  <si>
    <t>012000006494</t>
  </si>
  <si>
    <t>SBUX FRAPP VANILLA 9.5z</t>
  </si>
  <si>
    <t>012000004100</t>
  </si>
  <si>
    <t>SBUX TRIPLE SHOT CARAMEL 15OZ</t>
  </si>
  <si>
    <t>012000181337</t>
  </si>
  <si>
    <t>SBUX TRPLSHOT MOCHA 15z</t>
  </si>
  <si>
    <t>012000181290</t>
  </si>
  <si>
    <t>SCHAR WAFERS VANILLA 4.4z</t>
  </si>
  <si>
    <t>810757010104</t>
  </si>
  <si>
    <t>SCHWPP GINGER ALE 12z</t>
  </si>
  <si>
    <t>078000003468</t>
  </si>
  <si>
    <t>SCREAMIN SICILI STROMBOLI MAMBO 9.25Z</t>
  </si>
  <si>
    <t>075706151202</t>
  </si>
  <si>
    <t>SCREAMIN SICILI STROMBOLI MEAT 9.25z</t>
  </si>
  <si>
    <t>075706151233</t>
  </si>
  <si>
    <t>SCREAMIN SICILI STROMBOLI SUPREME 9.25z</t>
  </si>
  <si>
    <t>075706151219</t>
  </si>
  <si>
    <t>SCREAMIN SICILIAN SUPREME PIZZA 10OZ</t>
  </si>
  <si>
    <t>075706151127</t>
  </si>
  <si>
    <t>SCUNCI FINGERNAIL CLIPPR</t>
  </si>
  <si>
    <t>792554104005</t>
  </si>
  <si>
    <t>SCUNCI SLANT TWEEZERS 1</t>
  </si>
  <si>
    <t>792554104043</t>
  </si>
  <si>
    <t>SCUNCI VENT BRUSH EA</t>
  </si>
  <si>
    <t>792554102070</t>
  </si>
  <si>
    <t>SEAGRAMS GINGER ALE 12 OZ</t>
  </si>
  <si>
    <t>072979004143</t>
  </si>
  <si>
    <t>SEAGRAMS GINGER ALE 12 PK</t>
  </si>
  <si>
    <t>072979004167</t>
  </si>
  <si>
    <t>SEAGRAMS GINGER ALE 20z</t>
  </si>
  <si>
    <t>072979004174</t>
  </si>
  <si>
    <t>SEC BISCUIT</t>
  </si>
  <si>
    <t>041433000670</t>
  </si>
  <si>
    <t>SECOND NATURE ANTIOXIDANT SMART MIX 10z</t>
  </si>
  <si>
    <t>077034013412</t>
  </si>
  <si>
    <t>SECRET DEODORANT OUTLAST 0.5z</t>
  </si>
  <si>
    <t>037000004967</t>
  </si>
  <si>
    <t>SENOIR RICO CARAMEL FLAN 8OZ</t>
  </si>
  <si>
    <t>044276055944</t>
  </si>
  <si>
    <t>SENOIR RICO TAPIOCA PUDDING 8OZ</t>
  </si>
  <si>
    <t>044276055746</t>
  </si>
  <si>
    <t>SENOR RICO RICE PUDDING</t>
  </si>
  <si>
    <t>097928094969</t>
  </si>
  <si>
    <t>SENSIBLE PORTIONS APPLE CINNAMON STRAWS</t>
  </si>
  <si>
    <t>829515302801</t>
  </si>
  <si>
    <t>SENSIBLE PORTIONS VEGGIE STRAW SCREAMING HOT 0.75z</t>
  </si>
  <si>
    <t>829515323769</t>
  </si>
  <si>
    <t>SENSIBLE PORTIONS VEGGIE STRAWS SEA SALT 2.75OZ</t>
  </si>
  <si>
    <t>829515322885</t>
  </si>
  <si>
    <t>SENSIBLE PORTIONS VEGGIE WAVY CHIPS 5OZ</t>
  </si>
  <si>
    <t>829515301460</t>
  </si>
  <si>
    <t>SHAR COCOA WAFERS 4.4OZ</t>
  </si>
  <si>
    <t>810757010111</t>
  </si>
  <si>
    <t>SHL ALMONDS/CRAN/HONEY</t>
  </si>
  <si>
    <t>893869003271</t>
  </si>
  <si>
    <t>SHL CASHEWS POMEG &amp; VAN</t>
  </si>
  <si>
    <t>893869003288</t>
  </si>
  <si>
    <t>SHL FRUIT &amp; NUT BLEND</t>
  </si>
  <si>
    <t>893869003301</t>
  </si>
  <si>
    <t>SIDRAL MUNDET APPLE SODA 12OZ</t>
  </si>
  <si>
    <t>090478331003</t>
  </si>
  <si>
    <t>SIMPLY CHEETO WC 2.5 OZ</t>
  </si>
  <si>
    <t>028400331203</t>
  </si>
  <si>
    <t>SIMPLY DORITO WC 2.375 OZ</t>
  </si>
  <si>
    <t>028400331227</t>
  </si>
  <si>
    <t>SIMPLY SMARTFOOD WHITE CHEDDAR 1.6 OZ</t>
  </si>
  <si>
    <t>028400713078</t>
  </si>
  <si>
    <t>SKINNY POP BUTTER POPCORN 1OZ</t>
  </si>
  <si>
    <t>816925021538</t>
  </si>
  <si>
    <t>SKINNY POP CHEDDAR JALAPENO 1Z</t>
  </si>
  <si>
    <t>816925022542</t>
  </si>
  <si>
    <t>SKINNY POP KETTLE CORN 1.9OZ</t>
  </si>
  <si>
    <t>816925021163</t>
  </si>
  <si>
    <t>SKINNY POP POPCORN</t>
  </si>
  <si>
    <t>850251004087</t>
  </si>
  <si>
    <t>SKINNY POP POPCORN 4.4z</t>
  </si>
  <si>
    <t>850251004001</t>
  </si>
  <si>
    <t>SKINNY POP POPCORN WHITE CHEDDAR 4.4OZ</t>
  </si>
  <si>
    <t>850251004438</t>
  </si>
  <si>
    <t>SKITTLES KING ORIGINAL 4z</t>
  </si>
  <si>
    <t>040000004608</t>
  </si>
  <si>
    <t>SKITTLES ORIGINAL 2.17z</t>
  </si>
  <si>
    <t>040000001607</t>
  </si>
  <si>
    <t>SKITTLES SOUR 2.17z</t>
  </si>
  <si>
    <t>040000002666</t>
  </si>
  <si>
    <t>SKITTLES SOUR PEG 5.7z</t>
  </si>
  <si>
    <t>040000140931</t>
  </si>
  <si>
    <t>SKITTLES TROPICAL 2.17z</t>
  </si>
  <si>
    <t>040000001638</t>
  </si>
  <si>
    <t>SKITTLES WILD BERRY 2.17z</t>
  </si>
  <si>
    <t>040000001621</t>
  </si>
  <si>
    <t>SLATHERS PEACH RINGS 3.75z</t>
  </si>
  <si>
    <t>041420013041</t>
  </si>
  <si>
    <t>SMART WATER 16.9 OZ</t>
  </si>
  <si>
    <t>786162003690</t>
  </si>
  <si>
    <t>SMART WATER 1L</t>
  </si>
  <si>
    <t>786162338006</t>
  </si>
  <si>
    <t>SMART WATER CUCUMBER LIME 23.7OZ</t>
  </si>
  <si>
    <t>786162006127</t>
  </si>
  <si>
    <t>SMART WATER PINEAPPLE KIWI 23.7OZ</t>
  </si>
  <si>
    <t>786162006080</t>
  </si>
  <si>
    <t>SMART WATER STRAWBERRY BLACKBERRY 23.7OZ</t>
  </si>
  <si>
    <t>786162006226</t>
  </si>
  <si>
    <t>SMARTFOOD DORITOS NACHO CHEESE 2 OZ</t>
  </si>
  <si>
    <t>028400695640</t>
  </si>
  <si>
    <t>SMARTFOOD POPCORN SEA SALT 1.62 OZ</t>
  </si>
  <si>
    <t>028400713092</t>
  </si>
  <si>
    <t>SMARTFOOD WHITE CHEDDAR POPCORN 8.5OZ</t>
  </si>
  <si>
    <t>028400314015</t>
  </si>
  <si>
    <t>SMARTIES 15g</t>
  </si>
  <si>
    <t>059800000604</t>
  </si>
  <si>
    <t>SMARTIES MEGA ROLL 2.25 OZ</t>
  </si>
  <si>
    <t>011206005003</t>
  </si>
  <si>
    <t>SMITHFIELD FARMS BBQ PORK RINDS 1.75 OZ</t>
  </si>
  <si>
    <t>074488444427</t>
  </si>
  <si>
    <t>SMITHFIELD FARMS BBQUE PORK RINDS 1.75OZ</t>
  </si>
  <si>
    <t>074488444434</t>
  </si>
  <si>
    <t>SMITHFIELD PORK RINDS 1.75z</t>
  </si>
  <si>
    <t>074488444410</t>
  </si>
  <si>
    <t>SNAKCLUB TOFFE PEANUTS 3z</t>
  </si>
  <si>
    <t>087076215286</t>
  </si>
  <si>
    <t>SNAP CARROT STICKS 2.25OZ</t>
  </si>
  <si>
    <t>074329123405</t>
  </si>
  <si>
    <t>SNAPPLE APPLE 16z</t>
  </si>
  <si>
    <t>076183003282</t>
  </si>
  <si>
    <t>SNAPPLE APPLE 32 OZ</t>
  </si>
  <si>
    <t>076183328507</t>
  </si>
  <si>
    <t>SNAPPLE BLACK CHERRY 16z</t>
  </si>
  <si>
    <t>076183466841</t>
  </si>
  <si>
    <t>SNAPPLE DIET PEACH TEA 16z</t>
  </si>
  <si>
    <t>076183003145</t>
  </si>
  <si>
    <t>SNAPPLE DIET RASPBERRY TEA 16z</t>
  </si>
  <si>
    <t>076183003213</t>
  </si>
  <si>
    <t>SNAPPLE ELEMENTS FIRE DRAGON FRUIT 15.9z</t>
  </si>
  <si>
    <t>076183008430</t>
  </si>
  <si>
    <t>SNAPPLE ELEMENTS RAIN AGAVE CACTUS 15.9z</t>
  </si>
  <si>
    <t>076183008492</t>
  </si>
  <si>
    <t>SNAPPLE ELEMENTS SUN 15.9Z</t>
  </si>
  <si>
    <t>076183009079</t>
  </si>
  <si>
    <t>SNAPPLE FRUIT PUNCH 11.5OZ</t>
  </si>
  <si>
    <t>076183126523</t>
  </si>
  <si>
    <t>SNAPPLE FRUIT PUNCH 16z</t>
  </si>
  <si>
    <t>076183003138</t>
  </si>
  <si>
    <t>SNAPPLE GREEN APPLE JUICE 11.5OZ</t>
  </si>
  <si>
    <t>076183126509</t>
  </si>
  <si>
    <t>SNAPPLE KIWI STRAWBERRY 16z</t>
  </si>
  <si>
    <t>076183003107</t>
  </si>
  <si>
    <t>SNAPPLE MANGO MADNESS 16z</t>
  </si>
  <si>
    <t>076183003121</t>
  </si>
  <si>
    <t>SNAPPLE ORANGE MANGO JUICE 12OZ</t>
  </si>
  <si>
    <t>076183126516</t>
  </si>
  <si>
    <t>SNAPPLE PEACH TEA 16z</t>
  </si>
  <si>
    <t>076183003114</t>
  </si>
  <si>
    <t>SNAPPLE RASPBERRY TEA 16z</t>
  </si>
  <si>
    <t>076183003190</t>
  </si>
  <si>
    <t>SNAPPLE WATERMELON 16z</t>
  </si>
  <si>
    <t>076183455128</t>
  </si>
  <si>
    <t>SNAPPLE ZERO SUGAR APPLE 16OZ</t>
  </si>
  <si>
    <t>076183008935</t>
  </si>
  <si>
    <t>SNAPPLE ZERO SUGAR KIWI STRAWBERRY 16z</t>
  </si>
  <si>
    <t>076183008706</t>
  </si>
  <si>
    <t>SNICKERS ALMOND 1.76z</t>
  </si>
  <si>
    <t>040000001058</t>
  </si>
  <si>
    <t>SNICKERS HI PROTEIN 2 OZ</t>
  </si>
  <si>
    <t>040000581475</t>
  </si>
  <si>
    <t>SNICKERS HI PROTEIN BAR 2.01Z</t>
  </si>
  <si>
    <t>040000591092</t>
  </si>
  <si>
    <t>SNICKERS MINI PEG 4.4z</t>
  </si>
  <si>
    <t>040000015024</t>
  </si>
  <si>
    <t>SNICKERS PEANUT BROWNIE 1.2z</t>
  </si>
  <si>
    <t>040000563723</t>
  </si>
  <si>
    <t>SNICKERS PEANUT BUTTER .78z</t>
  </si>
  <si>
    <t>040000394129</t>
  </si>
  <si>
    <t>SNICKERS-KING S ICE BAR</t>
  </si>
  <si>
    <t>047677482487</t>
  </si>
  <si>
    <t>SNY PZL MINIS 35 OZ</t>
  </si>
  <si>
    <t>077975022313</t>
  </si>
  <si>
    <t>SNY PZL NIB SRDG 35 OZ</t>
  </si>
  <si>
    <t>077975025871</t>
  </si>
  <si>
    <t>SNYDERS HANDOVER ROUND BUTTER PRETZEL 3.5OZ</t>
  </si>
  <si>
    <t>077975094259</t>
  </si>
  <si>
    <t>SNYDERS HANDOVER ROUND SEA SALT PRETZEL 3.5OZ</t>
  </si>
  <si>
    <t>077975094242</t>
  </si>
  <si>
    <t>SNYDERS NASHVILLE HOT PIECES 5Z</t>
  </si>
  <si>
    <t>077975095706</t>
  </si>
  <si>
    <t>SNYDERS PRETZEL DIPS HERSHEYS WHITE CREME 5 OZ</t>
  </si>
  <si>
    <t>077975093108</t>
  </si>
  <si>
    <t>SNYDERS PRETZEL DIPS MILK CHOCOLATE 5 OZ</t>
  </si>
  <si>
    <t>077975093085</t>
  </si>
  <si>
    <t>SNYDERS PRETZEL PIECES BUFFALO WING 5 OZ</t>
  </si>
  <si>
    <t>077975093917</t>
  </si>
  <si>
    <t>SNYDERS PRTZL HONEY MUSTARD ONION 1.27OZ</t>
  </si>
  <si>
    <t>077975093900</t>
  </si>
  <si>
    <t>SNYDERS STICKS PREZTELS 3.5OZ</t>
  </si>
  <si>
    <t>077975093931</t>
  </si>
  <si>
    <t>SOUNDCORE WIRELESS EARBUDS</t>
  </si>
  <si>
    <t>194644126117</t>
  </si>
  <si>
    <t>SOUR PATCH KIDS 2z</t>
  </si>
  <si>
    <t>070462098501</t>
  </si>
  <si>
    <t>SOUR PATCH KIS BOX 3.5z</t>
  </si>
  <si>
    <t>070462098358</t>
  </si>
  <si>
    <t>SOUR PATCH RAINBOW STRAWS 2z</t>
  </si>
  <si>
    <t>041364087924</t>
  </si>
  <si>
    <t>SOUR PUNCH BL RASPBRY 2 OZ</t>
  </si>
  <si>
    <t>041364080512</t>
  </si>
  <si>
    <t>SOUR PUNCH MINI BITES 3.5z</t>
  </si>
  <si>
    <t>041364086972</t>
  </si>
  <si>
    <t>SOUR PUNCH STRBRY 2.25 OZ</t>
  </si>
  <si>
    <t>041364080536</t>
  </si>
  <si>
    <t>SOUTHWEST CHICKEN SALAD</t>
  </si>
  <si>
    <t>400000338552</t>
  </si>
  <si>
    <t>SOUTHWEST CHICKEN SALAD 135 OZ</t>
  </si>
  <si>
    <t>091037143167</t>
  </si>
  <si>
    <t>Southwest Grain Bowl</t>
  </si>
  <si>
    <t>400000342870</t>
  </si>
  <si>
    <t>Southwest Turkey Wrap</t>
  </si>
  <si>
    <t>400000352824</t>
  </si>
  <si>
    <t>SPARKLING ICE CHERRY LIMEADE 17z</t>
  </si>
  <si>
    <t>016571950842</t>
  </si>
  <si>
    <t>SPARKLING ICE LEMONADE 17z</t>
  </si>
  <si>
    <t>016571940355</t>
  </si>
  <si>
    <t>SPARKLING ICE ORANGE MANGO 17z</t>
  </si>
  <si>
    <t>016571910310</t>
  </si>
  <si>
    <t>SPEC K PRTN BR CC 1.59z</t>
  </si>
  <si>
    <t>038000000010</t>
  </si>
  <si>
    <t>SPECIAL K CHEWY NUT BAR CHOCOLATE ALMOND</t>
  </si>
  <si>
    <t>038000129384</t>
  </si>
  <si>
    <t>SPECIAL K CHEWY NUT BAR CRANBERRY ALMOND 1.16OZ</t>
  </si>
  <si>
    <t>038000129353</t>
  </si>
  <si>
    <t>Spicy Hummus Wrap</t>
  </si>
  <si>
    <t>400000359151</t>
  </si>
  <si>
    <t>SPINDRIFT ORANGE MANGO 12 OZ</t>
  </si>
  <si>
    <t>856579002279</t>
  </si>
  <si>
    <t>SPINDRIFT SPARKLING LEMON 12z</t>
  </si>
  <si>
    <t>856579002194</t>
  </si>
  <si>
    <t>SPITZ SUNFLOWER SEEDS ORIGINAL 2OZ</t>
  </si>
  <si>
    <t>028400737074</t>
  </si>
  <si>
    <t>SPITZ SUNFLOWER SEEDS RANCH 2 OZ</t>
  </si>
  <si>
    <t>028400737104</t>
  </si>
  <si>
    <t>SPK ML DBL CHC 159 OZ</t>
  </si>
  <si>
    <t>038000000126</t>
  </si>
  <si>
    <t>SPK PRO CHOC PB 159 OZ</t>
  </si>
  <si>
    <t>038000000102</t>
  </si>
  <si>
    <t>SPK PRTN STRWB 159 OZ</t>
  </si>
  <si>
    <t>038000000119</t>
  </si>
  <si>
    <t>SPRECHER CREAM SODA 16 OZ</t>
  </si>
  <si>
    <t>045243001421</t>
  </si>
  <si>
    <t>SPRECHER ROOT BEER 16 OZ</t>
  </si>
  <si>
    <t>045243000301</t>
  </si>
  <si>
    <t>SPREE ORIGINAL 1.77z</t>
  </si>
  <si>
    <t>079200001650</t>
  </si>
  <si>
    <t>SPRITE 12z</t>
  </si>
  <si>
    <t>049000001327</t>
  </si>
  <si>
    <t>SPRITE 20z</t>
  </si>
  <si>
    <t>049000007640</t>
  </si>
  <si>
    <t>SPRITE CHERRY 20z</t>
  </si>
  <si>
    <t>049000072228</t>
  </si>
  <si>
    <t>SPRITE TROPICAL MIX 20z</t>
  </si>
  <si>
    <t>049000068696</t>
  </si>
  <si>
    <t>SPRITE ZERO 12z</t>
  </si>
  <si>
    <t>049000007152</t>
  </si>
  <si>
    <t>SPRITE ZERO 20z</t>
  </si>
  <si>
    <t>049000037197</t>
  </si>
  <si>
    <t>SPRKL ICE BLACK RASP 17Z</t>
  </si>
  <si>
    <t>016571910303</t>
  </si>
  <si>
    <t>SPRKL ICE KIWI STRW 17Z</t>
  </si>
  <si>
    <t>016571910327</t>
  </si>
  <si>
    <t>STACY PTA CINN SUGR</t>
  </si>
  <si>
    <t>028400006774</t>
  </si>
  <si>
    <t>STACY PTA NAKED</t>
  </si>
  <si>
    <t>028400093095</t>
  </si>
  <si>
    <t>STACY PTA PARM GARLC</t>
  </si>
  <si>
    <t>028400089548</t>
  </si>
  <si>
    <t>STACYS PITA CHIPS ROASTED JALAPENO 7.33 OZ</t>
  </si>
  <si>
    <t>028400321495</t>
  </si>
  <si>
    <t>STARBUCKS COLD BREW VANILLA CREAM 11Z</t>
  </si>
  <si>
    <t>098100100300</t>
  </si>
  <si>
    <t>STARBUCKS DOUBLESHOT SALTED CARMEL</t>
  </si>
  <si>
    <t>012000007293</t>
  </si>
  <si>
    <t>STARBUCKS DOUBLESHOT WHITE CHOCOLATE 15z</t>
  </si>
  <si>
    <t>012000038488</t>
  </si>
  <si>
    <t>STARBUCKS NITRO COLD BREW UNSWEET BLACK 9.6OZ</t>
  </si>
  <si>
    <t>012000192869</t>
  </si>
  <si>
    <t>STARBUCKS NITRO COLD BREW VANILLA SWEET CRM 9.6OZ</t>
  </si>
  <si>
    <t>012000192906</t>
  </si>
  <si>
    <t>STARBUCKS NITRO COLD BREW WITH SPLASH OF SWEET CREAM 9.6z</t>
  </si>
  <si>
    <t>012000204807</t>
  </si>
  <si>
    <t>STARBUCKS OATMILK CARAMEL WAFFLE 13.7Z</t>
  </si>
  <si>
    <t>012000210808</t>
  </si>
  <si>
    <t>STARBUCKS OATMILK DARK CHOC BROWNIE 13.7Z</t>
  </si>
  <si>
    <t>012000210822</t>
  </si>
  <si>
    <t>STARBUCKS PARADISE PINEAPPLE PASSION 14OZ</t>
  </si>
  <si>
    <t>098100100119</t>
  </si>
  <si>
    <t>STARBUCKS PINK DRINK 14OZ</t>
  </si>
  <si>
    <t>98100100096</t>
  </si>
  <si>
    <t>STARBUCKS TRIPLE SHOT ZERO SUGAR MILK CHOCOLATE 15z</t>
  </si>
  <si>
    <t>012000210501</t>
  </si>
  <si>
    <t>STARBURST ALL PINK 2.07z</t>
  </si>
  <si>
    <t>022000019882</t>
  </si>
  <si>
    <t>STARBURST FRUIT CHEW ORIG 7.2z</t>
  </si>
  <si>
    <t>040000141143</t>
  </si>
  <si>
    <t>STARBURST ORIGNAL 2.07z</t>
  </si>
  <si>
    <t>040000000518</t>
  </si>
  <si>
    <t>STARBURSTNFAVEREDS 2.07z</t>
  </si>
  <si>
    <t>040000009702</t>
  </si>
  <si>
    <t>STARRY 20OZ</t>
  </si>
  <si>
    <t>012000221514</t>
  </si>
  <si>
    <t>STARRY LEMON LIME 12 OZ</t>
  </si>
  <si>
    <t>012000221545</t>
  </si>
  <si>
    <t>STEAZ ANTIOXIDANT BREW BERRYTOPIA 16 OZ</t>
  </si>
  <si>
    <t>856820161908</t>
  </si>
  <si>
    <t>STEAZ GREEN TEA 16z</t>
  </si>
  <si>
    <t>856820160116</t>
  </si>
  <si>
    <t>STEAZ ICED GREEN TEA UNSWEET PASSIONFRUIT 16z</t>
  </si>
  <si>
    <t>856820160185</t>
  </si>
  <si>
    <t>STEAZ TEA RASPBERRY 16Z</t>
  </si>
  <si>
    <t>856820160000</t>
  </si>
  <si>
    <t>STRAW SUN CRUNCH</t>
  </si>
  <si>
    <t>070640314461</t>
  </si>
  <si>
    <t>STRAWBERRIES</t>
  </si>
  <si>
    <t>400000122809</t>
  </si>
  <si>
    <t>Strawberry Parfait</t>
  </si>
  <si>
    <t>400000170855</t>
  </si>
  <si>
    <t>STRAWBERRY YOGURT 11 OZ</t>
  </si>
  <si>
    <t>091037143570</t>
  </si>
  <si>
    <t>STRWBRRY GRK YOGRT PARF</t>
  </si>
  <si>
    <t>400000351117</t>
  </si>
  <si>
    <t>SUADERS EGGS 2PK 3.17 OZ</t>
  </si>
  <si>
    <t>033604000077</t>
  </si>
  <si>
    <t>SUMMER FRESH MEXICAN STREET CORN SALAD 10.6OZ</t>
  </si>
  <si>
    <t>773200719002</t>
  </si>
  <si>
    <t>SUMMER FRESH NOODLES PAD THAI</t>
  </si>
  <si>
    <t>773200719118</t>
  </si>
  <si>
    <t>SUMMER FRESH THAI DRUNKEN SALAD 10.6z</t>
  </si>
  <si>
    <t>773200719019</t>
  </si>
  <si>
    <t>SUN CHIPS HARVEST CHEDDAR 2.75 OZ</t>
  </si>
  <si>
    <t>028400331760</t>
  </si>
  <si>
    <t>SUNCHIP GAR SAL 7OZ</t>
  </si>
  <si>
    <t>028400147408</t>
  </si>
  <si>
    <t>SUNCHIP HAR CHD 7OZ</t>
  </si>
  <si>
    <t>028400147392</t>
  </si>
  <si>
    <t>SUNDIA MAND ORNG CUP</t>
  </si>
  <si>
    <t>810051010510</t>
  </si>
  <si>
    <t>SUNDIA PERFECT PEACH 7 OZ</t>
  </si>
  <si>
    <t>810051010503</t>
  </si>
  <si>
    <t>SUNDIA RUBY GRAPEFRT CUP</t>
  </si>
  <si>
    <t>810051010480</t>
  </si>
  <si>
    <t>SUNKIST BERRY LEMONADE 20z</t>
  </si>
  <si>
    <t>078000035209</t>
  </si>
  <si>
    <t>SUNKIST ORANGE 12z</t>
  </si>
  <si>
    <t>078000002744</t>
  </si>
  <si>
    <t>SUNNYSIDE FARMS GRAPE CHEESE CROSTINI 5.4OZ</t>
  </si>
  <si>
    <t>040232623967</t>
  </si>
  <si>
    <t>SUNNYSIDE FARMS PEPPERONI CHEESE CROSTINI 3.9OZ</t>
  </si>
  <si>
    <t>040232391460</t>
  </si>
  <si>
    <t>SUPER BUBBLE RG</t>
  </si>
  <si>
    <t>999999011220</t>
  </si>
  <si>
    <t>SWEDISH FISH MINI SOFT &amp; CHEWY CANDY 10z</t>
  </si>
  <si>
    <t>070462008258</t>
  </si>
  <si>
    <t>SWEET TARTS CHEWY FUSIONS 3z</t>
  </si>
  <si>
    <t>079200051709</t>
  </si>
  <si>
    <t>SWEETARTS BOX 5z</t>
  </si>
  <si>
    <t>079200928391</t>
  </si>
  <si>
    <t>SWEETARTS GIANT CHEWY .5</t>
  </si>
  <si>
    <t>079200131166</t>
  </si>
  <si>
    <t>SWEETARTS MINI CHEWY TANGY 3.75OZ</t>
  </si>
  <si>
    <t>079200504588</t>
  </si>
  <si>
    <t>SWEETARTS SOFT CHEWY ROPES CHERRY PUNCH 3.5OZ</t>
  </si>
  <si>
    <t>079200235444</t>
  </si>
  <si>
    <t>TAHITIAN TREAT FRUIT PUNCH 12Z</t>
  </si>
  <si>
    <t>078000020229</t>
  </si>
  <si>
    <t>TAHITIAN TREAT PUNCH 20z</t>
  </si>
  <si>
    <t>078000020403</t>
  </si>
  <si>
    <t>TAKE 5 1.5z</t>
  </si>
  <si>
    <t>034000003860</t>
  </si>
  <si>
    <t>TAKIS BLUE HEAT 4 OZ</t>
  </si>
  <si>
    <t>757528048112</t>
  </si>
  <si>
    <t>TAKIS INTENSE NACHO 3.25OZ</t>
  </si>
  <si>
    <t>757528045289</t>
  </si>
  <si>
    <t>TAMPAX TMPN REG 10CT</t>
  </si>
  <si>
    <t>073010214095</t>
  </si>
  <si>
    <t>TAMPAX TMPN SUPER 10CT</t>
  </si>
  <si>
    <t>073010314092</t>
  </si>
  <si>
    <t>TAYLOR FARMS COBB SALAD W CHICKEN 6.4z</t>
  </si>
  <si>
    <t>030223035381</t>
  </si>
  <si>
    <t>TEK TBRSH MED 1CT</t>
  </si>
  <si>
    <t>078300000075</t>
  </si>
  <si>
    <t>TGF BIG CHEESE MIX 2OZ</t>
  </si>
  <si>
    <t>094184015974</t>
  </si>
  <si>
    <t>TGF CALIFORNIA MIX 10z</t>
  </si>
  <si>
    <t>094184560047</t>
  </si>
  <si>
    <t>TGF CHOCOLATE ALMONDS 11.5z</t>
  </si>
  <si>
    <t>094184561617</t>
  </si>
  <si>
    <t>TGF CHOCOLATE PEANUTS 4z</t>
  </si>
  <si>
    <t>094184561310</t>
  </si>
  <si>
    <t>TGF DELECTABLE DEBRIS SNACK MIX 7.5z</t>
  </si>
  <si>
    <t>094184008679</t>
  </si>
  <si>
    <t>TGF FIBER FIRST 10z</t>
  </si>
  <si>
    <t>094184560085</t>
  </si>
  <si>
    <t>TGF HAPPY HOUR MIX 8z</t>
  </si>
  <si>
    <t>094184560122</t>
  </si>
  <si>
    <t>TGF HEALTHY TRAIL MIX 4.5z</t>
  </si>
  <si>
    <t>094184013871</t>
  </si>
  <si>
    <t>TGF ORANGE SLICES 12z</t>
  </si>
  <si>
    <t>094184561693</t>
  </si>
  <si>
    <t>TGF STRW YGRT PRTZL 4.5Z</t>
  </si>
  <si>
    <t>094184015066</t>
  </si>
  <si>
    <t>TGF SWEET HEAT 7.5z</t>
  </si>
  <si>
    <t>094184008631</t>
  </si>
  <si>
    <t>TGF SWEET TOOTH 5z</t>
  </si>
  <si>
    <t>094184013826</t>
  </si>
  <si>
    <t>TGIF PIZZA SKINS 13.5 OZ</t>
  </si>
  <si>
    <t>720495313750</t>
  </si>
  <si>
    <t>THATS IT APPLE MANGO</t>
  </si>
  <si>
    <t>850397004071</t>
  </si>
  <si>
    <t>THATS IT APPLE/CHERRIES</t>
  </si>
  <si>
    <t>850397004002</t>
  </si>
  <si>
    <t>THATS IT APPLE/STRAWBERRIES</t>
  </si>
  <si>
    <t>850397004217</t>
  </si>
  <si>
    <t>THATS IT BAR APPLE BLBRY</t>
  </si>
  <si>
    <t>850397004132</t>
  </si>
  <si>
    <t>THE BROWNIE BAKER BEAR CLAW 5 OZ</t>
  </si>
  <si>
    <t>728498000936</t>
  </si>
  <si>
    <t>THE BROWNIE BAKER BLUEBERRY MUFFIN 6OZ</t>
  </si>
  <si>
    <t>728498000417</t>
  </si>
  <si>
    <t>THE BROWNIE BAKER CHEESE DANISH 5 OZ</t>
  </si>
  <si>
    <t>728498000929</t>
  </si>
  <si>
    <t>THE BROWNIE BAKER DOUBLE CHOC MUFFIN 6OZ</t>
  </si>
  <si>
    <t>728498000455</t>
  </si>
  <si>
    <t>THE BROWNIE BAKER RASPBERRY DANISH 5OZ</t>
  </si>
  <si>
    <t>728498000950</t>
  </si>
  <si>
    <t>THE COOKIE DOUGH CAFE BROWNIE BATTER 3.5OZ</t>
  </si>
  <si>
    <t>850947006326</t>
  </si>
  <si>
    <t>THE COOKIE DOUGH CAFE CHOCOLATE CHIP 3.5 OZ</t>
  </si>
  <si>
    <t>850947006043</t>
  </si>
  <si>
    <t>THE COOKIE DOUGH CAFE CONFETTIE 3.5 OZ</t>
  </si>
  <si>
    <t>850947006098</t>
  </si>
  <si>
    <t>THE DOG TRAINING PACK GREETING CARD</t>
  </si>
  <si>
    <t>764453005950</t>
  </si>
  <si>
    <t>THE GFB BITES BANANA NUT 4OZ</t>
  </si>
  <si>
    <t>856818008574</t>
  </si>
  <si>
    <t>THE GFB CHOCOLATE CHERRY ALMOND 4OZ</t>
  </si>
  <si>
    <t>853056004047</t>
  </si>
  <si>
    <t>THE GFB COCONUT CASHEW 1.2z</t>
  </si>
  <si>
    <t>856818008901</t>
  </si>
  <si>
    <t>THE GFB COCONUT CASHEW CRUNCH 4OZ</t>
  </si>
  <si>
    <t>853056004054</t>
  </si>
  <si>
    <t>THE GFB DARK CHOCOLATE &amp; ALMOND BAR 2.05z</t>
  </si>
  <si>
    <t>856818008154</t>
  </si>
  <si>
    <t>THE GFB DARK CHOCOLATE COCONUT 4OZ</t>
  </si>
  <si>
    <t>853056004030</t>
  </si>
  <si>
    <t>THE GFB DARK CHOCOLATE PEANUTBUTTER 1.2z</t>
  </si>
  <si>
    <t>856818008888</t>
  </si>
  <si>
    <t>THE GFB GLUTEN FREE DARK CHOC ALMOND BITES 4OZ</t>
  </si>
  <si>
    <t>856818008123</t>
  </si>
  <si>
    <t>THE GFB PEANUT BUTTER 2.05 OZ</t>
  </si>
  <si>
    <t>853056004061</t>
  </si>
  <si>
    <t>THE GFB PEANUT BUTTER 4OZ</t>
  </si>
  <si>
    <t>856818008079</t>
  </si>
  <si>
    <t>THIN JERK ORIGINAL BEEF JERKY 1CT</t>
  </si>
  <si>
    <t>850941006599</t>
  </si>
  <si>
    <t>THINK CHOCOLATE MOUSSE PIE PROTEIN BAR 1.2z</t>
  </si>
  <si>
    <t>753656719429</t>
  </si>
  <si>
    <t>THINK SWEET TREAT HIGH PROTEIN BAR 2.01OZ</t>
  </si>
  <si>
    <t>753656719849</t>
  </si>
  <si>
    <t>THINK THIN 2.1OZ WHITE CHOC</t>
  </si>
  <si>
    <t>753656706351</t>
  </si>
  <si>
    <t>THINK THIN BAR CUPCAKE BATTER 1.41 OZ</t>
  </si>
  <si>
    <t>753656712895</t>
  </si>
  <si>
    <t>THINK THIN BAR LEMON DELIGHT</t>
  </si>
  <si>
    <t>753656712024</t>
  </si>
  <si>
    <t>THINK THIN BAR PEANUT BUTTER</t>
  </si>
  <si>
    <t>753656701202</t>
  </si>
  <si>
    <t>THINK THIN BAR PRTN/FIBR</t>
  </si>
  <si>
    <t>753656710969</t>
  </si>
  <si>
    <t>THINK THIN CHOCOLATE CREAM CUPCAKE 2.01z</t>
  </si>
  <si>
    <t>753656719702</t>
  </si>
  <si>
    <t>THINK THIN KETO PROTEIN BAR PEANUT BTR PIE 1.41OZ</t>
  </si>
  <si>
    <t>753656718392</t>
  </si>
  <si>
    <t>THINKTHIN CHOCOLATE FUDGE</t>
  </si>
  <si>
    <t>753656701219</t>
  </si>
  <si>
    <t>THNK THN BRWN CRNC 212 OZ</t>
  </si>
  <si>
    <t>753656701271</t>
  </si>
  <si>
    <t>THNK THN PNT BTR 212 OZ</t>
  </si>
  <si>
    <t>753656701264</t>
  </si>
  <si>
    <t>TIC TAC BIG PK FRESHMINT 12 CT</t>
  </si>
  <si>
    <t>009800007615</t>
  </si>
  <si>
    <t>TIC TAC BIG PK ORANGE 12 CT</t>
  </si>
  <si>
    <t>009800007639</t>
  </si>
  <si>
    <t>TIC TAC BIG PK WTGRN 1z</t>
  </si>
  <si>
    <t>009800007677</t>
  </si>
  <si>
    <t>TIC TAC FRUIT ADVENTURE</t>
  </si>
  <si>
    <t>009800007608</t>
  </si>
  <si>
    <t>TIDE TO GO PEN</t>
  </si>
  <si>
    <t>814521012059</t>
  </si>
  <si>
    <t>TIDE TO GO STAIN PEN 6 CT</t>
  </si>
  <si>
    <t>037000018704</t>
  </si>
  <si>
    <t>TIRDENT MINT BLISS 16pc</t>
  </si>
  <si>
    <t>012546011495</t>
  </si>
  <si>
    <t>TOOTSIE POPS ASSORTED 17g</t>
  </si>
  <si>
    <t>071720305089</t>
  </si>
  <si>
    <t>TOOTSIE POPS ASSTD 0.6 OZ</t>
  </si>
  <si>
    <t>071720000076</t>
  </si>
  <si>
    <t>TOOTSIE POPS CRML APL 48 CT</t>
  </si>
  <si>
    <t>071720000014</t>
  </si>
  <si>
    <t>TOOTSIE ROLLS EA</t>
  </si>
  <si>
    <t>071720009314</t>
  </si>
  <si>
    <t>TORTELLINI SALAD 65 OZ</t>
  </si>
  <si>
    <t>091037143273</t>
  </si>
  <si>
    <t>TOST BITE SIZE ROUNDS 2OZ</t>
  </si>
  <si>
    <t>028400005296</t>
  </si>
  <si>
    <t>TOSTITOS CHUNKY SALSA 3.8z</t>
  </si>
  <si>
    <t>028400000833</t>
  </si>
  <si>
    <t>TR ORIG VEG CHP 5 OZ</t>
  </si>
  <si>
    <t>728229014508</t>
  </si>
  <si>
    <t>TRESEMME THERMASILK HAIRSPRAY 2 OZ</t>
  </si>
  <si>
    <t>792554701082</t>
  </si>
  <si>
    <t>TRIDENT BUBBLEGUM 14ct</t>
  </si>
  <si>
    <t>012546011440</t>
  </si>
  <si>
    <t>TRIDENT CINNAMON 18ct</t>
  </si>
  <si>
    <t>012546011471</t>
  </si>
  <si>
    <t>TRIDENT LAYERS 14z</t>
  </si>
  <si>
    <t>012546001533</t>
  </si>
  <si>
    <t>TRIDENT MINTY 1z</t>
  </si>
  <si>
    <t>012546011563</t>
  </si>
  <si>
    <t>TRIDENT ORIGINAL 14pc</t>
  </si>
  <si>
    <t>012546011099</t>
  </si>
  <si>
    <t>TRIDENT PERFECT PEPPERMINT 14ct</t>
  </si>
  <si>
    <t>012546011426</t>
  </si>
  <si>
    <t>TRIDENT PINEAPPLE TWIST 14ct</t>
  </si>
  <si>
    <t>012546011587</t>
  </si>
  <si>
    <t>TRIDENT PURELY PEPPERMINT 14ct</t>
  </si>
  <si>
    <t>012546006255</t>
  </si>
  <si>
    <t>TRIDENT PURELY SPEARMINT 14ct</t>
  </si>
  <si>
    <t>012546006309</t>
  </si>
  <si>
    <t>TRIDENT SPEARMINT 14ct</t>
  </si>
  <si>
    <t>012546011075</t>
  </si>
  <si>
    <t>TRIDENT TROPICAL TWIST 14ct</t>
  </si>
  <si>
    <t>012546011112</t>
  </si>
  <si>
    <t>TRIDENT WATERMELLON TWIST 14z</t>
  </si>
  <si>
    <t>012546011136</t>
  </si>
  <si>
    <t>TRIDENT WINTERGREEN 14ct</t>
  </si>
  <si>
    <t>012546011624</t>
  </si>
  <si>
    <t>TRIPLE XXX ROOT BEER 12OZ</t>
  </si>
  <si>
    <t>075506042021</t>
  </si>
  <si>
    <t>TRIPLE XXX ROOTBEER JELLY 16z</t>
  </si>
  <si>
    <t>075506050019</t>
  </si>
  <si>
    <t>TRLY MEXICALI FIRE 4.75Z</t>
  </si>
  <si>
    <t>094184599962</t>
  </si>
  <si>
    <t>TROLLI SOUR EGGS PEG 4z</t>
  </si>
  <si>
    <t>020709012081</t>
  </si>
  <si>
    <t>TROP APPLE 10z</t>
  </si>
  <si>
    <t>048500001769</t>
  </si>
  <si>
    <t>TROP APPLE 12z</t>
  </si>
  <si>
    <t>048500017791</t>
  </si>
  <si>
    <t>TROP CRANBRY 15.2z</t>
  </si>
  <si>
    <t>048500008645</t>
  </si>
  <si>
    <t>TROP CRANBRY COCKTL 12z</t>
  </si>
  <si>
    <t>048500017814</t>
  </si>
  <si>
    <t>TROP GRAPE 12z</t>
  </si>
  <si>
    <t>048500017821</t>
  </si>
  <si>
    <t>TROP OJ CALCIUM 12z</t>
  </si>
  <si>
    <t>048500017760</t>
  </si>
  <si>
    <t>TROP OJ NO PULP 12z</t>
  </si>
  <si>
    <t>048500017753</t>
  </si>
  <si>
    <t>TROP RUBYRD GRPFRT 10z</t>
  </si>
  <si>
    <t>048500001752</t>
  </si>
  <si>
    <t>TROP RUBYRD GRPFRT 15.2z</t>
  </si>
  <si>
    <t>048500009406</t>
  </si>
  <si>
    <t>TROPICAL BUFFALO NUTS 10z</t>
  </si>
  <si>
    <t>094184597746</t>
  </si>
  <si>
    <t>TROPICAL DRIED CRANBERRIES 10OZ</t>
  </si>
  <si>
    <t>094184560764</t>
  </si>
  <si>
    <t>TROPICAL FRENCH BLEND CUBE</t>
  </si>
  <si>
    <t>094184560108</t>
  </si>
  <si>
    <t>TROPICAL NUT AND FRUIT MIX THE BIG CHEESE 3.25OZ</t>
  </si>
  <si>
    <t>094184004398</t>
  </si>
  <si>
    <t>TROPICAL NUT AND FRUIT YOGURT MINI PRETZELS 7OZ</t>
  </si>
  <si>
    <t>094184001335</t>
  </si>
  <si>
    <t>TROPICAL SWEET TOOTH 10.5z</t>
  </si>
  <si>
    <t>094184560306</t>
  </si>
  <si>
    <t>TROYER BEEF JERKY BLACK PEPPERED 3.25z</t>
  </si>
  <si>
    <t>049646800773</t>
  </si>
  <si>
    <t>TROYER BEEF JERKY SWEET BARBEQUE 3.25z</t>
  </si>
  <si>
    <t>049646800797</t>
  </si>
  <si>
    <t>TROYER CHEDDAR CHEESE &amp; JALAPENO MEAT STICKS 3z</t>
  </si>
  <si>
    <t>049646209941</t>
  </si>
  <si>
    <t>TROYER CHEDDAR CHEESE MEAT STICKS 3z</t>
  </si>
  <si>
    <t>049646209934</t>
  </si>
  <si>
    <t>TROYER COLBY CHEESE STICKS 3OZ</t>
  </si>
  <si>
    <t>049646209873</t>
  </si>
  <si>
    <t>TROYER JALAPENO MEAT STICKS 6z</t>
  </si>
  <si>
    <t>049646209804</t>
  </si>
  <si>
    <t>TROYER MEAT AND CHEDDAR STICK 3z</t>
  </si>
  <si>
    <t>049646209866</t>
  </si>
  <si>
    <t>TROYER PEPPER JACK CHEESE STICKS 3z</t>
  </si>
  <si>
    <t>049646209880</t>
  </si>
  <si>
    <t>TROYER PEPPERJACK CHEESE AND MEAT STICK 6z</t>
  </si>
  <si>
    <t>049646209811</t>
  </si>
  <si>
    <t>TROYER STRING CHEESE STICKS 3z</t>
  </si>
  <si>
    <t>049646209897</t>
  </si>
  <si>
    <t>TROYER SUMMER SAUSAGE CHEDDAR 4z</t>
  </si>
  <si>
    <t>049646209842</t>
  </si>
  <si>
    <t>TROYER SUMMER SAUSAGE MEAT STICKS W COLBY 3z</t>
  </si>
  <si>
    <t>049646209903</t>
  </si>
  <si>
    <t>TRUE FRUIT CHERRY MEDLEY CUP</t>
  </si>
  <si>
    <t>810051010527</t>
  </si>
  <si>
    <t>TRULY GOOD BUFFALO NUTS</t>
  </si>
  <si>
    <t>094184599993</t>
  </si>
  <si>
    <t>TRULY GOOD CHOCOLATE ALMONDS 11OZ</t>
  </si>
  <si>
    <t>094184561358</t>
  </si>
  <si>
    <t>TRULY GOOD COLLEGE CRUNCH 10OZ</t>
  </si>
  <si>
    <t>094184560269</t>
  </si>
  <si>
    <t>TRULY GOOD FANTASTIX</t>
  </si>
  <si>
    <t>094184599924</t>
  </si>
  <si>
    <t>TRULY GOOD FOOD DARK CHOC ALMONDS 5.5 OZ</t>
  </si>
  <si>
    <t>094184013765</t>
  </si>
  <si>
    <t>TRULY GOOD FOODS BLUEBERRY YOGURT PRETZELS 4.5 OZ</t>
  </si>
  <si>
    <t>094184015004</t>
  </si>
  <si>
    <t>TRULY GOOD FOODS CHOCOLATE PRETZELS 4.5 OZ</t>
  </si>
  <si>
    <t>094184015011</t>
  </si>
  <si>
    <t>TRULY GOOD FOODS HONEY ROASTED SESAME STICKS 7OZ</t>
  </si>
  <si>
    <t>094184561044</t>
  </si>
  <si>
    <t>TRULY GOOD FOODS SNACK MIX BARTENDERS 2Z</t>
  </si>
  <si>
    <t>094184015790</t>
  </si>
  <si>
    <t>TRULY GOOD FOODS YOGURT PRETZELS 4.5 OZ</t>
  </si>
  <si>
    <t>094184015073</t>
  </si>
  <si>
    <t>TRULY GOOD WASABI EXPLSN</t>
  </si>
  <si>
    <t>094184599931</t>
  </si>
  <si>
    <t>TUMS BERRY EACH</t>
  </si>
  <si>
    <t>307667388084</t>
  </si>
  <si>
    <t>TUMS CHEWS CHERRY 6ct</t>
  </si>
  <si>
    <t>307667491104</t>
  </si>
  <si>
    <t>TUMS CHEWY BITES MIXED B</t>
  </si>
  <si>
    <t>307667250299</t>
  </si>
  <si>
    <t>TUMS E-X 750 FRUIT TABS 8 CT</t>
  </si>
  <si>
    <t>307660739197</t>
  </si>
  <si>
    <t>TUMS SMTHIE X-STR ASST F</t>
  </si>
  <si>
    <t>307660740605</t>
  </si>
  <si>
    <t>TUMS ULTRA ASST BRY EA</t>
  </si>
  <si>
    <t>307660746706</t>
  </si>
  <si>
    <t>TUMS ULTRA PEPPERMNT 12 CT</t>
  </si>
  <si>
    <t>307660746805</t>
  </si>
  <si>
    <t>TUNA SALAD</t>
  </si>
  <si>
    <t>086600707778</t>
  </si>
  <si>
    <t>TUNA SALAD M34316</t>
  </si>
  <si>
    <t>400000343167</t>
  </si>
  <si>
    <t>TUNA SALAD SANDWICH M32982</t>
  </si>
  <si>
    <t>400000329826</t>
  </si>
  <si>
    <t>TUNA SALAD- SLICED MULTI 7 OZ</t>
  </si>
  <si>
    <t>837654411841</t>
  </si>
  <si>
    <t>TURKEY &amp; SMOKED GOUDA BITES</t>
  </si>
  <si>
    <t>091037143303</t>
  </si>
  <si>
    <t>TURKEY BLT SANDWICH M32978</t>
  </si>
  <si>
    <t>400000329789</t>
  </si>
  <si>
    <t>Turkey Cheddar Cup</t>
  </si>
  <si>
    <t>400000373522</t>
  </si>
  <si>
    <t>400000373515</t>
  </si>
  <si>
    <t>TURTLES CHANGEMAKER 0.42 OZ</t>
  </si>
  <si>
    <t>872181005736</t>
  </si>
  <si>
    <t>TURTLES KING ORIGINAL 1.76z</t>
  </si>
  <si>
    <t>872181005019</t>
  </si>
  <si>
    <t>TUSSIN ADULT DM 4OZ</t>
  </si>
  <si>
    <t>366715685841</t>
  </si>
  <si>
    <t>TVL TRES HAIR SPRAY</t>
  </si>
  <si>
    <t>022400000206</t>
  </si>
  <si>
    <t>TWIX 1.8z</t>
  </si>
  <si>
    <t>058496352776</t>
  </si>
  <si>
    <t>TWIX COOKIE DOUGH SINGLES 1.36 OZ</t>
  </si>
  <si>
    <t>040000583516</t>
  </si>
  <si>
    <t>TWIX ICE CREAM 14 OZ</t>
  </si>
  <si>
    <t>047677485136</t>
  </si>
  <si>
    <t>TWIX ICE CREAM BAR 3OZ.</t>
  </si>
  <si>
    <t>047677474208</t>
  </si>
  <si>
    <t>TWIX SALTED CARAMEL 1.41z</t>
  </si>
  <si>
    <t>040000574545</t>
  </si>
  <si>
    <t>TWIZZ PULL/PEEL CHRY</t>
  </si>
  <si>
    <t>034000560431</t>
  </si>
  <si>
    <t>TWIZZLER ORIGINAL 2.5z</t>
  </si>
  <si>
    <t>034000005024</t>
  </si>
  <si>
    <t>TWIZZLERS NIBS CHERRY 2.25z</t>
  </si>
  <si>
    <t>034000005130</t>
  </si>
  <si>
    <t>TWIZZLERS STRAW 7z</t>
  </si>
  <si>
    <t>034000544028</t>
  </si>
  <si>
    <t>TYLENOL ES 6 tab</t>
  </si>
  <si>
    <t>366715974723</t>
  </si>
  <si>
    <t>TYLENOL EX STRENGTH CAP 10ct</t>
  </si>
  <si>
    <t>300450449153</t>
  </si>
  <si>
    <t>TYLENOL REGULAR 6CT</t>
  </si>
  <si>
    <t>366715974730</t>
  </si>
  <si>
    <t>TYLENOL SINUS 4CT</t>
  </si>
  <si>
    <t>366715975737</t>
  </si>
  <si>
    <t>TYLENOL X-STR CPLTS 10 CT</t>
  </si>
  <si>
    <t>300450449023</t>
  </si>
  <si>
    <t>TYLR SLD CHK CSR 6.25Z</t>
  </si>
  <si>
    <t>030223048275</t>
  </si>
  <si>
    <t>VALET TOENAIL CLIPPER 1C</t>
  </si>
  <si>
    <t>094187040393</t>
  </si>
  <si>
    <t>VALET TWEEZER 1CT</t>
  </si>
  <si>
    <t>094187018200</t>
  </si>
  <si>
    <t>VALUED NATURALS TROPICAL TRAIL MIX 5OZ</t>
  </si>
  <si>
    <t>790429270619</t>
  </si>
  <si>
    <t>VAN ICE CRM SAND</t>
  </si>
  <si>
    <t>070640310395</t>
  </si>
  <si>
    <t>VANILLA YOGURT 11 OZ</t>
  </si>
  <si>
    <t>091037143587</t>
  </si>
  <si>
    <t>VEGAN FALAFEL BITES 75 OZ</t>
  </si>
  <si>
    <t>013964778489</t>
  </si>
  <si>
    <t>VEGGIE STRAWS</t>
  </si>
  <si>
    <t>829515300579</t>
  </si>
  <si>
    <t>VISINE DRY EYE RELIEF 0.5z</t>
  </si>
  <si>
    <t>074300010670</t>
  </si>
  <si>
    <t>VISINE EYE DROPS 0.5 OZ</t>
  </si>
  <si>
    <t>074300004013</t>
  </si>
  <si>
    <t>VISINE ORIG 0.5 OZ</t>
  </si>
  <si>
    <t>074300008035</t>
  </si>
  <si>
    <t>VISINE ORIGINAL .5z</t>
  </si>
  <si>
    <t>312547493802</t>
  </si>
  <si>
    <t>VISINE RED EYE COMFORT HYDRATING 0.5OZ</t>
  </si>
  <si>
    <t>312547493840</t>
  </si>
  <si>
    <t>VIT WATER ESSENTIAL ORANGE 20z</t>
  </si>
  <si>
    <t>786162040008</t>
  </si>
  <si>
    <t>VIT WTR RSE ORNG</t>
  </si>
  <si>
    <t>786162002983</t>
  </si>
  <si>
    <t>VITAMIN C EMERGEN</t>
  </si>
  <si>
    <t>094187067772</t>
  </si>
  <si>
    <t>VITAMIN SHINE 20z</t>
  </si>
  <si>
    <t>786162004987</t>
  </si>
  <si>
    <t>VITAMIN WATER BLUEBERRY HIBISCUS 20z</t>
  </si>
  <si>
    <t>786162410832</t>
  </si>
  <si>
    <t>VITAMIN WATER ICE 20z</t>
  </si>
  <si>
    <t>786162005311</t>
  </si>
  <si>
    <t>VITAMIN WATER RASPBERRY DARK CHOCOLATE 20 OZ</t>
  </si>
  <si>
    <t>786162411365</t>
  </si>
  <si>
    <t>VITAMIN WATER WATERMELON PEACH 20z</t>
  </si>
  <si>
    <t>786162410740</t>
  </si>
  <si>
    <t>VITAMIN WATER ZERO COCONUT LIME 20 OZ</t>
  </si>
  <si>
    <t>786162411341</t>
  </si>
  <si>
    <t>VITWRT 0 LEMONADE 20z</t>
  </si>
  <si>
    <t>786162002976</t>
  </si>
  <si>
    <t>WAVELENGTH EARBUDS</t>
  </si>
  <si>
    <t>707062870519</t>
  </si>
  <si>
    <t>WAVELENGTH PREMIUM EARBUDS FOR IPHONE</t>
  </si>
  <si>
    <t>707062870526</t>
  </si>
  <si>
    <t>WAVY LAYS ORIGINAL 7.75 OZ</t>
  </si>
  <si>
    <t>028400043809</t>
  </si>
  <si>
    <t>WELCH FRT SNK MX 2z</t>
  </si>
  <si>
    <t>034856028987</t>
  </si>
  <si>
    <t>WELCH STWBRY FRUIT SNACKS 5z</t>
  </si>
  <si>
    <t>034856050964</t>
  </si>
  <si>
    <t>WELCH'S MIXED FRUIT 5z</t>
  </si>
  <si>
    <t>034856050988</t>
  </si>
  <si>
    <t>WELCHS FRUIT N YOGURT SNACKS 4z</t>
  </si>
  <si>
    <t>034856004868</t>
  </si>
  <si>
    <t>WELCHS FRUIT SNACKS ISLAND FRUITS</t>
  </si>
  <si>
    <t>034856050919</t>
  </si>
  <si>
    <t>WELCHS FRUIT SNK BRY CHRY 5 OZ</t>
  </si>
  <si>
    <t>034856050926</t>
  </si>
  <si>
    <t>WELL YES TOMATO AND BASIL SOUP 11.2OZ</t>
  </si>
  <si>
    <t>051000250346</t>
  </si>
  <si>
    <t>WERTHERS CARAMEL POPCORN 5.29OZ</t>
  </si>
  <si>
    <t>072799932541</t>
  </si>
  <si>
    <t>WERTHERS CARAMELS CHEWY 5z</t>
  </si>
  <si>
    <t>072799037222</t>
  </si>
  <si>
    <t>WERTHERS CHOCOLATE COVERED CARAMELS 4.5 OZ</t>
  </si>
  <si>
    <t>072799932244</t>
  </si>
  <si>
    <t>WERTHERS ORG CHEWY CARMEL 2.4 OZ</t>
  </si>
  <si>
    <t>072799037208</t>
  </si>
  <si>
    <t>WERTHERS ORIG 5.5 OZ</t>
  </si>
  <si>
    <t>072799008611</t>
  </si>
  <si>
    <t>WERTHERS ORIG HARD PEG 2.65z</t>
  </si>
  <si>
    <t>072799035426</t>
  </si>
  <si>
    <t>WERTHERS ORIG SOFT CARM PEG 2.22z</t>
  </si>
  <si>
    <t>072799038168</t>
  </si>
  <si>
    <t>WET ONES TRAVEL PACKS ANTIBACTERIAL 20 CT</t>
  </si>
  <si>
    <t>076828048432</t>
  </si>
  <si>
    <t>WHATCHAMACALLIT 1.6z</t>
  </si>
  <si>
    <t>034000002474</t>
  </si>
  <si>
    <t>WHOLE WHEAT FIG BAR 2OZ</t>
  </si>
  <si>
    <t>047495117806</t>
  </si>
  <si>
    <t>WRIG DOUBLEMINT 15pc</t>
  </si>
  <si>
    <t>022000006660</t>
  </si>
  <si>
    <t>WRIG SLIM WINTERFRESH 15pc</t>
  </si>
  <si>
    <t>022000006691</t>
  </si>
  <si>
    <t>WRIGLEY FIVE COBALT GUM</t>
  </si>
  <si>
    <t>022000017895</t>
  </si>
  <si>
    <t>WRIGLEYS 5 MYSTERY MINT MAZE GUM 15CT</t>
  </si>
  <si>
    <t>022000076038</t>
  </si>
  <si>
    <t>WRIGLEYS 5 PRISM WTRM 10 CT</t>
  </si>
  <si>
    <t>022000116024</t>
  </si>
  <si>
    <t>WRIGLEYS 5 STRAWBERRY FLOOD 15ct</t>
  </si>
  <si>
    <t>022000016690</t>
  </si>
  <si>
    <t>WRIGLEYS EXTRA REFRESHER MINT MIX 40pc</t>
  </si>
  <si>
    <t>022000282323</t>
  </si>
  <si>
    <t>WRIGLEYS JUICY FRUIT SLIM PACK 15pc</t>
  </si>
  <si>
    <t>022000006677</t>
  </si>
  <si>
    <t>WRIGLEYS SPEARMINT 15pc</t>
  </si>
  <si>
    <t>022000006653</t>
  </si>
  <si>
    <t>YOOHOO 12z</t>
  </si>
  <si>
    <t>072350000078</t>
  </si>
  <si>
    <t>YOOHOO CHOC 15.5z</t>
  </si>
  <si>
    <t>072350000115</t>
  </si>
  <si>
    <t>YORK CHOC TRIFLE CUP</t>
  </si>
  <si>
    <t>400001300022</t>
  </si>
  <si>
    <t>YORK PEPPERMINT PATTIE</t>
  </si>
  <si>
    <t>034000003303</t>
  </si>
  <si>
    <t>YORK PEPPERMINT PATTIE 2.4z</t>
  </si>
  <si>
    <t>034000052356</t>
  </si>
  <si>
    <t>YORK PEPPERMINT PATTY</t>
  </si>
  <si>
    <t>03400006642</t>
  </si>
  <si>
    <t>YORK ST CHICKEN SALAD ON MULTIGRAIN 7OZ</t>
  </si>
  <si>
    <t>672975611538</t>
  </si>
  <si>
    <t>YORK ST HAM N SWISS WRAP 7.5OZ</t>
  </si>
  <si>
    <t>672975611637</t>
  </si>
  <si>
    <t>YORK ST TUNA SALAD ON WHEAT 6.62OZ</t>
  </si>
  <si>
    <t>672975611514</t>
  </si>
  <si>
    <t>YORK ST TURKEY N AMERICAN ON WHITE 5.8OZ</t>
  </si>
  <si>
    <t>672975611484</t>
  </si>
  <si>
    <t>YORK ST VEGETABLE WRAP 10.63OZ</t>
  </si>
  <si>
    <t>672975611644</t>
  </si>
  <si>
    <t>YORK ST. PBJ SNACK BOX</t>
  </si>
  <si>
    <t>860009224421</t>
  </si>
  <si>
    <t>YORK STREET BANANA PUDDING 6 OZ</t>
  </si>
  <si>
    <t>860009224445</t>
  </si>
  <si>
    <t>YORK STREET CANOLI DIPPER 3OZ</t>
  </si>
  <si>
    <t>672975689216</t>
  </si>
  <si>
    <t>YORK STREET MARKET STRAWBERRY YOGURT PARFAIT 8.5 OZ</t>
  </si>
  <si>
    <t>910371435700</t>
  </si>
  <si>
    <t>YUP CHOCOLATE 14 FL OZ</t>
  </si>
  <si>
    <t>811620020398</t>
  </si>
  <si>
    <t>ZERO BAR 1.85 OZ</t>
  </si>
  <si>
    <t>010700804228</t>
  </si>
  <si>
    <t>ZERO BAR KING 3.4 OZ</t>
  </si>
  <si>
    <t>010700804273</t>
  </si>
  <si>
    <t>ZYRTEC 10MG 3CT</t>
  </si>
  <si>
    <t>300450204523</t>
  </si>
  <si>
    <t>Grill</t>
  </si>
  <si>
    <t>Bagel</t>
  </si>
  <si>
    <t>Grab &amp; Go</t>
  </si>
  <si>
    <t>Banana</t>
  </si>
  <si>
    <t>Salad</t>
  </si>
  <si>
    <t>Buffalo Chicken Salad SM</t>
  </si>
  <si>
    <t>Caesar Salad SM</t>
  </si>
  <si>
    <t>Cantaloupe</t>
  </si>
  <si>
    <t>Chicken Caesar Salad</t>
  </si>
  <si>
    <t>Deli</t>
  </si>
  <si>
    <t>Chicken Salad Multigrain Sandwich</t>
  </si>
  <si>
    <t>Cobb Salad</t>
  </si>
  <si>
    <t>Dessert</t>
  </si>
  <si>
    <t>Cupcake</t>
  </si>
  <si>
    <t>Donut</t>
  </si>
  <si>
    <t>Egg Salad Sand</t>
  </si>
  <si>
    <t>Garden Salad LG</t>
  </si>
  <si>
    <t>Garden Salad SM</t>
  </si>
  <si>
    <t>Guest Restaurant</t>
  </si>
  <si>
    <t>GR Union Merch Robin Drawstring Bag</t>
  </si>
  <si>
    <t>Greek Salad</t>
  </si>
  <si>
    <t>Entree</t>
  </si>
  <si>
    <t>Holiday Meal</t>
  </si>
  <si>
    <t>Holiday Snack Mix</t>
  </si>
  <si>
    <t>Honeydew Fruit Cup</t>
  </si>
  <si>
    <t>Italian Pinwheels</t>
  </si>
  <si>
    <t>Kale Chicken Caesar Salad</t>
  </si>
  <si>
    <t>Mediterranean Veggie Wrap</t>
  </si>
  <si>
    <t>Breakfast</t>
  </si>
  <si>
    <t>Orange</t>
  </si>
  <si>
    <t>Red Grapes</t>
  </si>
  <si>
    <t>Sandwich Combo</t>
  </si>
  <si>
    <t>Specialty Sandwich</t>
  </si>
  <si>
    <t>Strawberry Balsamic Chicken Wrap</t>
  </si>
  <si>
    <t>Strawberry Yogurt Parfait</t>
  </si>
  <si>
    <t>Tuna Sand</t>
  </si>
  <si>
    <t>Turkey BLT</t>
  </si>
  <si>
    <t>Watermelon Fruit Cup</t>
  </si>
  <si>
    <t>Whole Fruit</t>
  </si>
  <si>
    <t>Other</t>
  </si>
  <si>
    <t>Merch/Retail</t>
  </si>
  <si>
    <t>Adidas Men 1/4 Zip S-XL</t>
  </si>
  <si>
    <t>American Turbo Sling Bag</t>
  </si>
  <si>
    <t>Consumable</t>
  </si>
  <si>
    <t>Andes Mint</t>
  </si>
  <si>
    <t>Angy Black Crossbody Bag</t>
  </si>
  <si>
    <t>Anker Soundcord Wireless Earbud</t>
  </si>
  <si>
    <t>Arlo White Colorblock Stainless Bottle 20oz</t>
  </si>
  <si>
    <t>Bicycle Playing Cards</t>
  </si>
  <si>
    <t>Book of Stamps</t>
  </si>
  <si>
    <t>Carhartt Skull Cap</t>
  </si>
  <si>
    <t>Cork Circle</t>
  </si>
  <si>
    <t>Crossbody Purse</t>
  </si>
  <si>
    <t>Dum Dum Sucker</t>
  </si>
  <si>
    <t>Everly Bluetooth Speaker</t>
  </si>
  <si>
    <t>Fireball</t>
  </si>
  <si>
    <t>Hershey Mix</t>
  </si>
  <si>
    <t>Holiday Bundle</t>
  </si>
  <si>
    <t>Ladies Nike Tshirt</t>
  </si>
  <si>
    <t>Ladies Nike Tshirt 2Xl</t>
  </si>
  <si>
    <t>Latex Balloon</t>
  </si>
  <si>
    <t>Lilly 1876 Hats</t>
  </si>
  <si>
    <t>Lilly 1876 Long Sleeve</t>
  </si>
  <si>
    <t>Lilly 1876 Zip Up Hoodie</t>
  </si>
  <si>
    <t>Lilly 40 oz Stanley Bottle with Handle</t>
  </si>
  <si>
    <t>Lilly Adidas Polo</t>
  </si>
  <si>
    <t>Lilly Alternative Eco Cozy Sweatpants</t>
  </si>
  <si>
    <t>Lilly American Tourister Turbo Sling Bag</t>
  </si>
  <si>
    <t>Lilly Angy Black Crossbody Bag</t>
  </si>
  <si>
    <t>Lilly Anker Soundcord Wireless Earbud</t>
  </si>
  <si>
    <t>Lilly Appeel Notebook</t>
  </si>
  <si>
    <t>Lilly Applique Hoodie</t>
  </si>
  <si>
    <t>Lilly Badge Reel</t>
  </si>
  <si>
    <t>Lilly Basecamp Tumbler</t>
  </si>
  <si>
    <t>Lilly BDA Insulated Vest Womens XS-XL</t>
  </si>
  <si>
    <t>Lilly Bento Lunch Box</t>
  </si>
  <si>
    <t>Lilly Bicycle Playing Cards</t>
  </si>
  <si>
    <t>Lilly Black Lilly Landyard</t>
  </si>
  <si>
    <t>Lilly Blue Glasses</t>
  </si>
  <si>
    <t>Lilly Brushes Twill Cap</t>
  </si>
  <si>
    <t>Lilly Brymate Toddy Matte Tumbler</t>
  </si>
  <si>
    <t>Lilly Campfire Mug</t>
  </si>
  <si>
    <t>Lilly Car Coasterstone</t>
  </si>
  <si>
    <t>Lilly Cardigan Sweater</t>
  </si>
  <si>
    <t>Lilly Ceramic Mugs</t>
  </si>
  <si>
    <t>Lilly Charge Cable</t>
  </si>
  <si>
    <t>Lilly Cold Weather Pullover</t>
  </si>
  <si>
    <t>Lilly Comfort Fleece Crewneck Sweatshirt</t>
  </si>
  <si>
    <t>Lilly Commissioner Weekender Bag</t>
  </si>
  <si>
    <t>Lilly Corckcircle 24 oz</t>
  </si>
  <si>
    <t>Lilly Crewneck Sweatshirt Spring Collection</t>
  </si>
  <si>
    <t>Lilly Cutler &amp; Buck Ladies Hoodie</t>
  </si>
  <si>
    <t>Lilly Cutlery Set</t>
  </si>
  <si>
    <t>Lilly Diabetes Tech Top</t>
  </si>
  <si>
    <t>Lilly District Perfect Tri LS Ladies Hoodie</t>
  </si>
  <si>
    <t>Lilly Drawstring Bag</t>
  </si>
  <si>
    <t>Lilly DT Stitch Cap</t>
  </si>
  <si>
    <t>Lilly Earbuds</t>
  </si>
  <si>
    <t>Lilly Easton Wireless Charger</t>
  </si>
  <si>
    <t>Lilly Eddie Bauer Jacket</t>
  </si>
  <si>
    <t>Lilly Edge Lunch Cooler</t>
  </si>
  <si>
    <t>Lilly Eli Lilly T-Shirt</t>
  </si>
  <si>
    <t>Lilly Everly Bluetooth Speaker</t>
  </si>
  <si>
    <t>Lilly Executive</t>
  </si>
  <si>
    <t>Lilly Eye Glasses Repair Kit</t>
  </si>
  <si>
    <t>Lilly Fleece Jacket</t>
  </si>
  <si>
    <t>Lilly Fleece White Crewneck</t>
  </si>
  <si>
    <t>Lilly Garnet Pullover Adult</t>
  </si>
  <si>
    <t>Lilly Garnet Pullover Ladies</t>
  </si>
  <si>
    <t>Lilly Grey 1876 T-Shirt</t>
  </si>
  <si>
    <t>Lilly Gun Metal Basecamp</t>
  </si>
  <si>
    <t>Lilly H2GO Bottle</t>
  </si>
  <si>
    <t>Lilly Hat</t>
  </si>
  <si>
    <t>Lilly Hooded Cardiagan Sweater</t>
  </si>
  <si>
    <t>Lilly Hooded Sweatshirt Cream</t>
  </si>
  <si>
    <t>Lilly HS Insulated Vest Womens</t>
  </si>
  <si>
    <t>Lilly In Spirit T-Shirt</t>
  </si>
  <si>
    <t>Lilly Insulated Vest Womens 2XL</t>
  </si>
  <si>
    <t>Lilly Istand Wireless Charger</t>
  </si>
  <si>
    <t>Lilly It Takes Us All Long Sleeve</t>
  </si>
  <si>
    <t>Lilly It Takes us all Short Sleeve</t>
  </si>
  <si>
    <t>Lilly J America Ladies Sherpa Vest</t>
  </si>
  <si>
    <t>Lilly Jersey Lightweight Red &amp; White</t>
  </si>
  <si>
    <t>Lilly Journal</t>
  </si>
  <si>
    <t>Lilly Keychain Metal Leather</t>
  </si>
  <si>
    <t>Lilly Keychain Tassel with Charger</t>
  </si>
  <si>
    <t>Lilly Koozies</t>
  </si>
  <si>
    <t>Lilly Ladies Fleece</t>
  </si>
  <si>
    <t>Lilly Ladies Light Pullover</t>
  </si>
  <si>
    <t>Lilly Ladies Nike Polo</t>
  </si>
  <si>
    <t>Lilly Lanyard</t>
  </si>
  <si>
    <t>Lilly Lapel Pin</t>
  </si>
  <si>
    <t>Lilly Lawn Chair</t>
  </si>
  <si>
    <t>Lilly Leather Keychain</t>
  </si>
  <si>
    <t>Lilly Lens Cloth</t>
  </si>
  <si>
    <t>Lilly Lilly Windbreaker</t>
  </si>
  <si>
    <t>Lilly Logo Decal</t>
  </si>
  <si>
    <t>Lilly Luggage Strap Red</t>
  </si>
  <si>
    <t>Lilly Lunch Tote</t>
  </si>
  <si>
    <t>Lilly Luxe Faux Fur Throw Blanket</t>
  </si>
  <si>
    <t>Lilly Magnet</t>
  </si>
  <si>
    <t>Lilly Men Sightseer Hoodie</t>
  </si>
  <si>
    <t>Lilly Men Women Sweatpant</t>
  </si>
  <si>
    <t>Lilly Mens Light Pullover</t>
  </si>
  <si>
    <t>Lilly Mens Nike Polo</t>
  </si>
  <si>
    <t>Lilly Mens Windbreaker Hooded Jacket</t>
  </si>
  <si>
    <t>Lilly Metal Loop Water Bottle</t>
  </si>
  <si>
    <t>Lilly Mini Balloon on a Stick</t>
  </si>
  <si>
    <t>Lilly Never Trust an Atom Short Sleeve</t>
  </si>
  <si>
    <t>Lilly New Era T Shirt</t>
  </si>
  <si>
    <t>Lilly Nike Dri Fit Visor</t>
  </si>
  <si>
    <t>Lilly Northface Pullover</t>
  </si>
  <si>
    <t>Lilly Ogio Polo</t>
  </si>
  <si>
    <t>Lilly Optimum Optical Eye Glasses</t>
  </si>
  <si>
    <t>Lilly Paragon Womens 3/4 Polo 2XL</t>
  </si>
  <si>
    <t>Lilly Paragon Womens 3/4 Sleeve Polo XS/XL</t>
  </si>
  <si>
    <t>Lilly Pen Set</t>
  </si>
  <si>
    <t>Lilly Picnic Blanket</t>
  </si>
  <si>
    <t>Lilly Pop Socket</t>
  </si>
  <si>
    <t>Lilly Port Authority Ladies 1/4 Zip</t>
  </si>
  <si>
    <t>Lilly Port Authority Ladies Cardigan</t>
  </si>
  <si>
    <t>Lilly Port Authority Ladies Cozy Zip Up</t>
  </si>
  <si>
    <t>Lilly Port Authority Ladies Jacket</t>
  </si>
  <si>
    <t>Lilly Port Authority Mens 1/4 Zip</t>
  </si>
  <si>
    <t>Lilly Port Authority Mens Jacket</t>
  </si>
  <si>
    <t>Lilly Premium Playing Cards</t>
  </si>
  <si>
    <t>Lilly Pride Pullover</t>
  </si>
  <si>
    <t>Lilly PUP Crossbody</t>
  </si>
  <si>
    <t>Lilly PUP Locksmith</t>
  </si>
  <si>
    <t>Lilly PUP Referee</t>
  </si>
  <si>
    <t>Lilly Red Lilly 7x9 Notebook</t>
  </si>
  <si>
    <t>Lilly Red Lilly Pen</t>
  </si>
  <si>
    <t>Lilly Red Yeti Water Bottle</t>
  </si>
  <si>
    <t>Lilly Remmy Bag</t>
  </si>
  <si>
    <t>Lilly Reverse Umbrella</t>
  </si>
  <si>
    <t>Lilly Science Guy T-Shirt</t>
  </si>
  <si>
    <t>Lilly Silver Charger</t>
  </si>
  <si>
    <t>Lilly Slimreel Lanyard Badge Reel</t>
  </si>
  <si>
    <t>Lilly SM Spiral Notebook</t>
  </si>
  <si>
    <t>Lilly Small Balloon on a Stick</t>
  </si>
  <si>
    <t>Lilly Small Crossover</t>
  </si>
  <si>
    <t>Lilly Smart Wallet</t>
  </si>
  <si>
    <t>Lilly Softshell Jacket Mens</t>
  </si>
  <si>
    <t>Lilly Softshell Jacket Womens</t>
  </si>
  <si>
    <t>Lilly Spectator</t>
  </si>
  <si>
    <t>Lilly Stainless Steal Straw</t>
  </si>
  <si>
    <t>Lilly Sticky Notes</t>
  </si>
  <si>
    <t>Lilly Stripped Polo</t>
  </si>
  <si>
    <t>Lilly Stripped Umbrella</t>
  </si>
  <si>
    <t>Lilly Sunglasses</t>
  </si>
  <si>
    <t>Lilly Sunscreen</t>
  </si>
  <si>
    <t>Lilly Sweater Jacket</t>
  </si>
  <si>
    <t>Lilly Sweater Vest</t>
  </si>
  <si>
    <t>Lilly Sweatshirt Blanket</t>
  </si>
  <si>
    <t>Lilly Swoosh Legacy Cap</t>
  </si>
  <si>
    <t>Lilly Team Lilly Bottle</t>
  </si>
  <si>
    <t>Lilly Team Lilly Journal</t>
  </si>
  <si>
    <t>Lilly Team Lilly T-Shirt</t>
  </si>
  <si>
    <t>Lilly Tech Tattoo</t>
  </si>
  <si>
    <t>Lilly The Courier Vinyl Mesh Handbag</t>
  </si>
  <si>
    <t>Lilly The Curator Vinyl Mesh Clutch Bag</t>
  </si>
  <si>
    <t>Lilly The Executive Vinyl Mesh Hand Bag</t>
  </si>
  <si>
    <t>Lilly The Lifeguard Vinyl Mesh Polyester Tote Bag</t>
  </si>
  <si>
    <t>Lilly The Spectator Vinyl Mesh Wrislet</t>
  </si>
  <si>
    <t>Lilly Titan Lunchbox</t>
  </si>
  <si>
    <t>Lilly TM Auckland Polo</t>
  </si>
  <si>
    <t>Lilly TM Auckland Polo 2XL Polo</t>
  </si>
  <si>
    <t>Lilly TM Oceanside Polo</t>
  </si>
  <si>
    <t>Lilly TM Oceanside Polo 2X</t>
  </si>
  <si>
    <t>Lilly Travis M Mens 1/4 zip</t>
  </si>
  <si>
    <t>Lilly Trunk Mat</t>
  </si>
  <si>
    <t>Lilly TSA Backpack</t>
  </si>
  <si>
    <t>Lilly TSA Duffle Bag</t>
  </si>
  <si>
    <t>Lilly Tuscany Padfolio</t>
  </si>
  <si>
    <t>Lilly Valo Ceramic Mug 14 oz</t>
  </si>
  <si>
    <t>Lilly Water Bottle W Hours 36oz</t>
  </si>
  <si>
    <t>Lilly Wenger Backpack</t>
  </si>
  <si>
    <t>Lilly Were In This Together T-Shirt</t>
  </si>
  <si>
    <t>Lilly White Arlo Colorblock Stainless Bottle 20 oz</t>
  </si>
  <si>
    <t>Lilly Wine Tumbler</t>
  </si>
  <si>
    <t>Lilly Women Sightseer Hoodie</t>
  </si>
  <si>
    <t>Lilly Women Windbreaker Hooded Jacket</t>
  </si>
  <si>
    <t>Lilly Yellow 1876 T-Shirt</t>
  </si>
  <si>
    <t>Lilly Yoga Mat</t>
  </si>
  <si>
    <t>Lilly Zipper Changer</t>
  </si>
  <si>
    <t>Loopback Terry Hooded Sweatshirt 2Xl-3Xl</t>
  </si>
  <si>
    <t>Loopback Terry Hooded Sweatshirt S-Xl</t>
  </si>
  <si>
    <t>Lunch Cooler</t>
  </si>
  <si>
    <t>Luxe Faux Fur Throw Blanket</t>
  </si>
  <si>
    <t>M/W Sport 1/4 Pullover 2XL-4XL</t>
  </si>
  <si>
    <t>M/W Sport 1/4 Pullover XS-XL</t>
  </si>
  <si>
    <t>Messenger Bag</t>
  </si>
  <si>
    <t>Mini Babybel Cheese</t>
  </si>
  <si>
    <t>Mini Hersheys</t>
  </si>
  <si>
    <t>Mud Lake Bar</t>
  </si>
  <si>
    <t>Mud Lake Deodorant</t>
  </si>
  <si>
    <t>Mud Lake Hair Conditioner</t>
  </si>
  <si>
    <t>Mud Lake Indiana Candle</t>
  </si>
  <si>
    <t>Mud Lake Laundry Soap</t>
  </si>
  <si>
    <t>Mud Lake Lip Balm</t>
  </si>
  <si>
    <t>Mud Lake Soap</t>
  </si>
  <si>
    <t>Mylar Balloon</t>
  </si>
  <si>
    <t>Nike Baseball Cap</t>
  </si>
  <si>
    <t>Port and Company Mens T shirt</t>
  </si>
  <si>
    <t>Red Bird Soft Peppermint</t>
  </si>
  <si>
    <t>Single Stamp</t>
  </si>
  <si>
    <t>Sport Tek Zip Pullover</t>
  </si>
  <si>
    <t>Summerfest Ticket</t>
  </si>
  <si>
    <t>Tootsie Pop</t>
  </si>
  <si>
    <t>Tootsie Roll</t>
  </si>
  <si>
    <t>United Way Donation Cup</t>
  </si>
  <si>
    <t>Valo Ceramic Mug 14oz</t>
  </si>
  <si>
    <t>Total Cost</t>
  </si>
  <si>
    <t>21 Market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</si>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</sst>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000000000000"/>
  </numFmts>
  <fonts count="1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Arial"/>
    </font>
    <font>
      <sz val="11"/>
      <color theme="1"/>
      <name val="Code"/>
    </font>
    <font>
      <sz val="11"/>
      <color theme="1"/>
      <name val="Id"/>
    </font>
    <font>
      <sz val="11"/>
      <color rgb="FFFFFFFF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24"/>
      <color theme="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A7A7A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rgb="FFFF0000"/>
      </top>
      <bottom/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rgb="FFFF0000"/>
      </top>
      <bottom/>
      <diagonal/>
    </border>
    <border>
      <left/>
      <right style="thin">
        <color indexed="64"/>
      </right>
      <top style="thin">
        <color rgb="FFFF0000"/>
      </top>
      <bottom/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0" fontId="5" fillId="0" borderId="0"/>
    <xf numFmtId="0" fontId="9" fillId="0" borderId="0" applyNumberFormat="0" applyFill="0" applyBorder="0" applyAlignment="0" applyProtection="0"/>
  </cellStyleXfs>
  <cellXfs count="55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/>
    </xf>
    <xf numFmtId="44" fontId="2" fillId="2" borderId="0" xfId="1" applyFont="1" applyFill="1" applyAlignment="1">
      <alignment horizontal="center"/>
    </xf>
    <xf numFmtId="0" fontId="0" fillId="3" borderId="0" xfId="0" applyFill="1"/>
    <xf numFmtId="1" fontId="2" fillId="2" borderId="0" xfId="0" applyNumberFormat="1" applyFont="1" applyFill="1" applyAlignment="1">
      <alignment horizontal="center"/>
    </xf>
    <xf numFmtId="1" fontId="0" fillId="0" borderId="0" xfId="0" applyNumberFormat="1" applyAlignment="1">
      <alignment horizontal="center"/>
    </xf>
    <xf numFmtId="44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1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44" fontId="0" fillId="4" borderId="0" xfId="1" applyFont="1" applyFill="1" applyAlignment="1">
      <alignment horizontal="center"/>
    </xf>
    <xf numFmtId="0" fontId="0" fillId="4" borderId="0" xfId="0" applyFill="1"/>
    <xf numFmtId="44" fontId="0" fillId="5" borderId="0" xfId="1" applyFont="1" applyFill="1" applyAlignment="1">
      <alignment horizontal="center"/>
    </xf>
    <xf numFmtId="49" fontId="7" fillId="0" borderId="0" xfId="0" applyNumberFormat="1" applyFont="1"/>
    <xf numFmtId="0" fontId="6" fillId="0" borderId="0" xfId="0" applyFont="1"/>
    <xf numFmtId="49" fontId="0" fillId="0" borderId="0" xfId="0" applyNumberFormat="1"/>
    <xf numFmtId="49" fontId="2" fillId="2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49" fontId="0" fillId="4" borderId="0" xfId="0" applyNumberFormat="1" applyFill="1" applyAlignment="1">
      <alignment horizontal="center"/>
    </xf>
    <xf numFmtId="0" fontId="8" fillId="6" borderId="0" xfId="0" applyFont="1" applyFill="1"/>
    <xf numFmtId="44" fontId="8" fillId="6" borderId="0" xfId="1" applyFont="1" applyFill="1"/>
    <xf numFmtId="44" fontId="0" fillId="0" borderId="0" xfId="1" applyFont="1"/>
    <xf numFmtId="2" fontId="8" fillId="6" borderId="0" xfId="0" applyNumberFormat="1" applyFont="1" applyFill="1"/>
    <xf numFmtId="2" fontId="0" fillId="0" borderId="0" xfId="0" applyNumberFormat="1"/>
    <xf numFmtId="2" fontId="0" fillId="0" borderId="0" xfId="0" applyNumberFormat="1" applyAlignment="1">
      <alignment horizontal="center"/>
    </xf>
    <xf numFmtId="164" fontId="8" fillId="6" borderId="0" xfId="0" applyNumberFormat="1" applyFont="1" applyFill="1"/>
    <xf numFmtId="164" fontId="0" fillId="0" borderId="0" xfId="0" applyNumberFormat="1"/>
    <xf numFmtId="0" fontId="0" fillId="0" borderId="4" xfId="0" applyBorder="1"/>
    <xf numFmtId="0" fontId="11" fillId="6" borderId="1" xfId="0" applyFont="1" applyFill="1" applyBorder="1"/>
    <xf numFmtId="0" fontId="11" fillId="6" borderId="2" xfId="0" applyFont="1" applyFill="1" applyBorder="1"/>
    <xf numFmtId="164" fontId="11" fillId="6" borderId="2" xfId="0" applyNumberFormat="1" applyFont="1" applyFill="1" applyBorder="1"/>
    <xf numFmtId="44" fontId="11" fillId="6" borderId="2" xfId="1" applyFont="1" applyFill="1" applyBorder="1"/>
    <xf numFmtId="2" fontId="11" fillId="6" borderId="2" xfId="0" applyNumberFormat="1" applyFont="1" applyFill="1" applyBorder="1"/>
    <xf numFmtId="0" fontId="11" fillId="6" borderId="3" xfId="0" applyFont="1" applyFill="1" applyBorder="1"/>
    <xf numFmtId="0" fontId="0" fillId="0" borderId="10" xfId="0" applyBorder="1"/>
    <xf numFmtId="0" fontId="12" fillId="3" borderId="0" xfId="0" applyFont="1" applyFill="1" applyAlignment="1">
      <alignment horizontal="center"/>
    </xf>
    <xf numFmtId="0" fontId="0" fillId="0" borderId="8" xfId="0" applyBorder="1"/>
    <xf numFmtId="0" fontId="0" fillId="0" borderId="4" xfId="0" applyBorder="1"/>
    <xf numFmtId="0" fontId="0" fillId="0" borderId="9" xfId="0" applyBorder="1"/>
    <xf numFmtId="0" fontId="0" fillId="0" borderId="6" xfId="0" applyBorder="1"/>
    <xf numFmtId="0" fontId="0" fillId="0" borderId="5" xfId="0" applyBorder="1"/>
    <xf numFmtId="0" fontId="0" fillId="0" borderId="7" xfId="0" applyBorder="1"/>
    <xf numFmtId="0" fontId="0" fillId="0" borderId="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9" fillId="0" borderId="8" xfId="7" applyBorder="1" applyAlignment="1">
      <alignment horizontal="center" vertical="center"/>
    </xf>
    <xf numFmtId="0" fontId="10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9" fillId="7" borderId="11" xfId="7" applyFill="1" applyBorder="1" applyAlignment="1">
      <alignment horizontal="center" vertical="center"/>
    </xf>
    <xf numFmtId="0" fontId="0" fillId="7" borderId="12" xfId="0" applyFill="1" applyBorder="1" applyAlignment="1">
      <alignment horizontal="center" vertical="center"/>
    </xf>
  </cellXfs>
  <cellStyles count="8">
    <cellStyle name="Currency" xfId="1" builtinId="4"/>
    <cellStyle name="Currency 2" xfId="4" xr:uid="{5676348F-11F8-445E-B689-C215E7991233}"/>
    <cellStyle name="Currency 3" xfId="3" xr:uid="{CA094910-A69E-464D-A8A2-B931117E4CE6}"/>
    <cellStyle name="Hyperlink" xfId="7" builtinId="8"/>
    <cellStyle name="Normal" xfId="0" builtinId="0"/>
    <cellStyle name="Normal 2" xfId="5" xr:uid="{8A6AA033-D703-4B42-BBF1-0A14C7F2D573}"/>
    <cellStyle name="Normal 3" xfId="2" xr:uid="{E53AF1C1-1C0C-4464-8B5F-170E4B13FB5C}"/>
    <cellStyle name="Normal 4" xfId="6" xr:uid="{972F6E72-F8C5-44B6-8152-DB38C628EA52}"/>
  </cellStyles>
  <dxfs count="16">
    <dxf>
      <fill>
        <patternFill>
          <bgColor rgb="FFFFFF00"/>
        </patternFill>
      </fill>
    </dxf>
    <dxf>
      <numFmt numFmtId="34" formatCode="_(&quot;$&quot;* #,##0.00_);_(&quot;$&quot;* \(#,##0.00\);_(&quot;$&quot;* &quot;-&quot;??_);_(@_)"/>
    </dxf>
    <dxf>
      <numFmt numFmtId="2" formatCode="0.00"/>
    </dxf>
    <dxf>
      <numFmt numFmtId="164" formatCode="0000000000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minor"/>
      </font>
      <fill>
        <patternFill patternType="solid">
          <fgColor indexed="64"/>
          <bgColor rgb="FF7A7A7A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39997558519241921"/>
        </patternFill>
      </fill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PivotTable Style 1" table="0" count="0" xr9:uid="{BA99CE83-980A-4F31-8F4F-80B68610747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0/07/relationships/rdRichValueWebImage" Target="richData/rdRichValueWebImage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35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180975</xdr:rowOff>
    </xdr:from>
    <xdr:to>
      <xdr:col>3</xdr:col>
      <xdr:colOff>9525</xdr:colOff>
      <xdr:row>5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3137C7E0-01F3-4134-9C40-C897351B46ED}"/>
            </a:ext>
          </a:extLst>
        </xdr:cNvPr>
        <xdr:cNvSpPr txBox="1"/>
      </xdr:nvSpPr>
      <xdr:spPr>
        <a:xfrm>
          <a:off x="0" y="561975"/>
          <a:ext cx="1838325" cy="39052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100" b="1">
              <a:solidFill>
                <a:schemeClr val="bg1"/>
              </a:solidFill>
            </a:rPr>
            <a:t>SEARCH- Scan Item</a:t>
          </a:r>
        </a:p>
      </xdr:txBody>
    </xdr:sp>
    <xdr:clientData/>
  </xdr:twoCellAnchor>
  <xdr:twoCellAnchor>
    <xdr:from>
      <xdr:col>3</xdr:col>
      <xdr:colOff>28575</xdr:colOff>
      <xdr:row>2</xdr:row>
      <xdr:rowOff>180974</xdr:rowOff>
    </xdr:from>
    <xdr:to>
      <xdr:col>8</xdr:col>
      <xdr:colOff>0</xdr:colOff>
      <xdr:row>4</xdr:row>
      <xdr:rowOff>190499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D2FFD08-AD88-49B8-9FA6-77A9C4F5F8EE}"/>
            </a:ext>
          </a:extLst>
        </xdr:cNvPr>
        <xdr:cNvSpPr txBox="1"/>
      </xdr:nvSpPr>
      <xdr:spPr>
        <a:xfrm>
          <a:off x="1857375" y="561974"/>
          <a:ext cx="3019425" cy="390525"/>
        </a:xfrm>
        <a:prstGeom prst="rect">
          <a:avLst/>
        </a:prstGeom>
        <a:solidFill>
          <a:schemeClr val="tx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Item Name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30480</xdr:colOff>
          <xdr:row>5</xdr:row>
          <xdr:rowOff>22860</xdr:rowOff>
        </xdr:from>
        <xdr:to>
          <xdr:col>2</xdr:col>
          <xdr:colOff>1737360</xdr:colOff>
          <xdr:row>6</xdr:row>
          <xdr:rowOff>160020</xdr:rowOff>
        </xdr:to>
        <xdr:sp macro="" textlink="">
          <xdr:nvSpPr>
            <xdr:cNvPr id="2049" name="TextBox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richData/_rels/rdRichValueWebImage.xml.rels><?xml version="1.0" encoding="UTF-8" standalone="yes"?>
<Relationships xmlns="http://schemas.openxmlformats.org/package/2006/relationships"><Relationship Id="rId1827" Type="http://schemas.openxmlformats.org/officeDocument/2006/relationships/hyperlink" Target="https://barcodeapi.org/api/auto/077449506165" TargetMode="External"/><Relationship Id="rId3182" Type="http://schemas.openxmlformats.org/officeDocument/2006/relationships/image" Target="../media/image1591.png"/><Relationship Id="rId4233" Type="http://schemas.openxmlformats.org/officeDocument/2006/relationships/hyperlink" Target="https://barcodeapi.org/api/auto/079200131166" TargetMode="External"/><Relationship Id="rId3999" Type="http://schemas.openxmlformats.org/officeDocument/2006/relationships/hyperlink" Target="https://barcodeapi.org/api/auto/076183003145" TargetMode="External"/><Relationship Id="rId4300" Type="http://schemas.openxmlformats.org/officeDocument/2006/relationships/image" Target="../media/image2150.png"/><Relationship Id="rId170" Type="http://schemas.openxmlformats.org/officeDocument/2006/relationships/image" Target="../media/image85.png"/><Relationship Id="rId987" Type="http://schemas.openxmlformats.org/officeDocument/2006/relationships/hyperlink" Target="https://barcodeapi.org/api/auto/722252101204" TargetMode="External"/><Relationship Id="rId2668" Type="http://schemas.openxmlformats.org/officeDocument/2006/relationships/image" Target="../media/image1334.png"/><Relationship Id="rId3719" Type="http://schemas.openxmlformats.org/officeDocument/2006/relationships/hyperlink" Target="https://barcodeapi.org/api/auto/764453002997" TargetMode="External"/><Relationship Id="rId4090" Type="http://schemas.openxmlformats.org/officeDocument/2006/relationships/image" Target="../media/image2045.png"/><Relationship Id="rId1684" Type="http://schemas.openxmlformats.org/officeDocument/2006/relationships/image" Target="../media/image842.png"/><Relationship Id="rId2735" Type="http://schemas.openxmlformats.org/officeDocument/2006/relationships/hyperlink" Target="https://barcodeapi.org/api/auto/025000058011" TargetMode="External"/><Relationship Id="rId707" Type="http://schemas.openxmlformats.org/officeDocument/2006/relationships/hyperlink" Target="https://barcodeapi.org/api/auto/709893001001" TargetMode="External"/><Relationship Id="rId1337" Type="http://schemas.openxmlformats.org/officeDocument/2006/relationships/hyperlink" Target="https://barcodeapi.org/api/auto/040000459859" TargetMode="External"/><Relationship Id="rId1751" Type="http://schemas.openxmlformats.org/officeDocument/2006/relationships/hyperlink" Target="https://barcodeapi.org/api/auto/028400260343" TargetMode="External"/><Relationship Id="rId2802" Type="http://schemas.openxmlformats.org/officeDocument/2006/relationships/image" Target="../media/image1401.png"/><Relationship Id="rId43" Type="http://schemas.openxmlformats.org/officeDocument/2006/relationships/hyperlink" Target="https://barcodeapi.org/api/auto/022000005144" TargetMode="External"/><Relationship Id="rId1404" Type="http://schemas.openxmlformats.org/officeDocument/2006/relationships/image" Target="../media/image702.png"/><Relationship Id="rId3576" Type="http://schemas.openxmlformats.org/officeDocument/2006/relationships/image" Target="../media/image1788.png"/><Relationship Id="rId4627" Type="http://schemas.openxmlformats.org/officeDocument/2006/relationships/hyperlink" Target="https://barcodeapi.org/api/auto/034856050926" TargetMode="External"/><Relationship Id="rId497" Type="http://schemas.openxmlformats.org/officeDocument/2006/relationships/hyperlink" Target="https://barcodeapi.org/api/auto/034000007714" TargetMode="External"/><Relationship Id="rId2178" Type="http://schemas.openxmlformats.org/officeDocument/2006/relationships/image" Target="../media/image1089.png"/><Relationship Id="rId3229" Type="http://schemas.openxmlformats.org/officeDocument/2006/relationships/hyperlink" Target="https://barcodeapi.org/api/auto/196852123803" TargetMode="External"/><Relationship Id="rId3990" Type="http://schemas.openxmlformats.org/officeDocument/2006/relationships/image" Target="../media/image1995.png"/><Relationship Id="rId1194" Type="http://schemas.openxmlformats.org/officeDocument/2006/relationships/image" Target="../media/image597.png"/><Relationship Id="rId2592" Type="http://schemas.openxmlformats.org/officeDocument/2006/relationships/image" Target="../media/image1296.png"/><Relationship Id="rId3643" Type="http://schemas.openxmlformats.org/officeDocument/2006/relationships/hyperlink" Target="https://barcodeapi.org/api/auto/815154025485" TargetMode="External"/><Relationship Id="rId217" Type="http://schemas.openxmlformats.org/officeDocument/2006/relationships/hyperlink" Target="https://barcodeapi.org/api/auto/613008751272" TargetMode="External"/><Relationship Id="rId564" Type="http://schemas.openxmlformats.org/officeDocument/2006/relationships/image" Target="../media/image282.png"/><Relationship Id="rId2245" Type="http://schemas.openxmlformats.org/officeDocument/2006/relationships/hyperlink" Target="https://barcodeapi.org/api/auto/036000542660" TargetMode="External"/><Relationship Id="rId3710" Type="http://schemas.openxmlformats.org/officeDocument/2006/relationships/image" Target="../media/image1855.png"/><Relationship Id="rId631" Type="http://schemas.openxmlformats.org/officeDocument/2006/relationships/hyperlink" Target="https://barcodeapi.org/api/auto/792554625319" TargetMode="External"/><Relationship Id="rId1261" Type="http://schemas.openxmlformats.org/officeDocument/2006/relationships/hyperlink" Target="https://barcodeapi.org/api/auto/722950307694" TargetMode="External"/><Relationship Id="rId2312" Type="http://schemas.openxmlformats.org/officeDocument/2006/relationships/image" Target="../media/image1156.png"/><Relationship Id="rId4484" Type="http://schemas.openxmlformats.org/officeDocument/2006/relationships/image" Target="../media/image2242.png"/><Relationship Id="rId3086" Type="http://schemas.openxmlformats.org/officeDocument/2006/relationships/image" Target="../media/image1543.png"/><Relationship Id="rId4137" Type="http://schemas.openxmlformats.org/officeDocument/2006/relationships/hyperlink" Target="https://barcodeapi.org/api/auto/028400006774" TargetMode="External"/><Relationship Id="rId4551" Type="http://schemas.openxmlformats.org/officeDocument/2006/relationships/hyperlink" Target="https://barcodeapi.org/api/auto/034000005130" TargetMode="External"/><Relationship Id="rId3153" Type="http://schemas.openxmlformats.org/officeDocument/2006/relationships/hyperlink" Target="https://barcodeapi.org/api/auto/788434108812" TargetMode="External"/><Relationship Id="rId4204" Type="http://schemas.openxmlformats.org/officeDocument/2006/relationships/image" Target="../media/image2102.png"/><Relationship Id="rId141" Type="http://schemas.openxmlformats.org/officeDocument/2006/relationships/hyperlink" Target="https://barcodeapi.org/api/auto/366715970220" TargetMode="External"/><Relationship Id="rId3220" Type="http://schemas.openxmlformats.org/officeDocument/2006/relationships/image" Target="../media/image1610.png"/><Relationship Id="rId7" Type="http://schemas.openxmlformats.org/officeDocument/2006/relationships/hyperlink" Target="https://barcodeapi.org/api/auto/040000422082" TargetMode="External"/><Relationship Id="rId2986" Type="http://schemas.openxmlformats.org/officeDocument/2006/relationships/image" Target="../media/image1493.png"/><Relationship Id="rId958" Type="http://schemas.openxmlformats.org/officeDocument/2006/relationships/image" Target="../media/image479.png"/><Relationship Id="rId1588" Type="http://schemas.openxmlformats.org/officeDocument/2006/relationships/image" Target="../media/image794.png"/><Relationship Id="rId2639" Type="http://schemas.openxmlformats.org/officeDocument/2006/relationships/hyperlink" Target="https://barcodeapi.org/api/auto/073390001834" TargetMode="External"/><Relationship Id="rId1655" Type="http://schemas.openxmlformats.org/officeDocument/2006/relationships/hyperlink" Target="https://barcodeapi.org/api/auto/786162070005" TargetMode="External"/><Relationship Id="rId2706" Type="http://schemas.openxmlformats.org/officeDocument/2006/relationships/image" Target="../media/image1353.png"/><Relationship Id="rId4061" Type="http://schemas.openxmlformats.org/officeDocument/2006/relationships/hyperlink" Target="https://barcodeapi.org/api/auto/077975093900" TargetMode="External"/><Relationship Id="rId1308" Type="http://schemas.openxmlformats.org/officeDocument/2006/relationships/image" Target="../media/image654.png"/><Relationship Id="rId1722" Type="http://schemas.openxmlformats.org/officeDocument/2006/relationships/image" Target="../media/image861.png"/><Relationship Id="rId14" Type="http://schemas.openxmlformats.org/officeDocument/2006/relationships/image" Target="../media/image7.png"/><Relationship Id="rId3894" Type="http://schemas.openxmlformats.org/officeDocument/2006/relationships/image" Target="../media/image1947.png"/><Relationship Id="rId2496" Type="http://schemas.openxmlformats.org/officeDocument/2006/relationships/image" Target="../media/image1248.png"/><Relationship Id="rId3547" Type="http://schemas.openxmlformats.org/officeDocument/2006/relationships/hyperlink" Target="https://barcodeapi.org/api/auto/030000000410" TargetMode="External"/><Relationship Id="rId3961" Type="http://schemas.openxmlformats.org/officeDocument/2006/relationships/hyperlink" Target="https://barcodeapi.org/api/auto/041420013041" TargetMode="External"/><Relationship Id="rId468" Type="http://schemas.openxmlformats.org/officeDocument/2006/relationships/image" Target="../media/image234.png"/><Relationship Id="rId882" Type="http://schemas.openxmlformats.org/officeDocument/2006/relationships/image" Target="../media/image441.png"/><Relationship Id="rId1098" Type="http://schemas.openxmlformats.org/officeDocument/2006/relationships/image" Target="../media/image549.png"/><Relationship Id="rId2149" Type="http://schemas.openxmlformats.org/officeDocument/2006/relationships/hyperlink" Target="https://barcodeapi.org/api/auto/038000262579" TargetMode="External"/><Relationship Id="rId2563" Type="http://schemas.openxmlformats.org/officeDocument/2006/relationships/hyperlink" Target="https://barcodeapi.org/api/auto/837654410721" TargetMode="External"/><Relationship Id="rId3614" Type="http://schemas.openxmlformats.org/officeDocument/2006/relationships/image" Target="../media/image1807.png"/><Relationship Id="rId535" Type="http://schemas.openxmlformats.org/officeDocument/2006/relationships/hyperlink" Target="https://barcodeapi.org/api/auto/012000181153" TargetMode="External"/><Relationship Id="rId1165" Type="http://schemas.openxmlformats.org/officeDocument/2006/relationships/hyperlink" Target="https://barcodeapi.org/api/auto/026200460727" TargetMode="External"/><Relationship Id="rId2216" Type="http://schemas.openxmlformats.org/officeDocument/2006/relationships/image" Target="../media/image1108.png"/><Relationship Id="rId2630" Type="http://schemas.openxmlformats.org/officeDocument/2006/relationships/image" Target="../media/image1315.png"/><Relationship Id="rId602" Type="http://schemas.openxmlformats.org/officeDocument/2006/relationships/image" Target="../media/image301.png"/><Relationship Id="rId1232" Type="http://schemas.openxmlformats.org/officeDocument/2006/relationships/image" Target="../media/image616.png"/><Relationship Id="rId4388" Type="http://schemas.openxmlformats.org/officeDocument/2006/relationships/image" Target="../media/image2194.png"/><Relationship Id="rId3057" Type="http://schemas.openxmlformats.org/officeDocument/2006/relationships/hyperlink" Target="https://barcodeapi.org/api/auto/093922520008" TargetMode="External"/><Relationship Id="rId4108" Type="http://schemas.openxmlformats.org/officeDocument/2006/relationships/image" Target="../media/image2054.png"/><Relationship Id="rId4455" Type="http://schemas.openxmlformats.org/officeDocument/2006/relationships/hyperlink" Target="https://barcodeapi.org/api/auto/049646209941" TargetMode="External"/><Relationship Id="rId3471" Type="http://schemas.openxmlformats.org/officeDocument/2006/relationships/hyperlink" Target="https://barcodeapi.org/api/auto/052000042740" TargetMode="External"/><Relationship Id="rId4522" Type="http://schemas.openxmlformats.org/officeDocument/2006/relationships/image" Target="../media/image2261.png"/><Relationship Id="rId392" Type="http://schemas.openxmlformats.org/officeDocument/2006/relationships/image" Target="../media/image196.png"/><Relationship Id="rId2073" Type="http://schemas.openxmlformats.org/officeDocument/2006/relationships/hyperlink" Target="https://barcodeapi.org/api/auto/090478410036" TargetMode="External"/><Relationship Id="rId3124" Type="http://schemas.openxmlformats.org/officeDocument/2006/relationships/image" Target="../media/image1562.png"/><Relationship Id="rId2140" Type="http://schemas.openxmlformats.org/officeDocument/2006/relationships/image" Target="../media/image1070.png"/><Relationship Id="rId112" Type="http://schemas.openxmlformats.org/officeDocument/2006/relationships/image" Target="../media/image56.png"/><Relationship Id="rId2957" Type="http://schemas.openxmlformats.org/officeDocument/2006/relationships/hyperlink" Target="https://barcodeapi.org/api/auto/047495710052" TargetMode="External"/><Relationship Id="rId929" Type="http://schemas.openxmlformats.org/officeDocument/2006/relationships/hyperlink" Target="https://barcodeapi.org/api/auto/854142000769" TargetMode="External"/><Relationship Id="rId1559" Type="http://schemas.openxmlformats.org/officeDocument/2006/relationships/hyperlink" Target="https://barcodeapi.org/api/auto/016000166196" TargetMode="External"/><Relationship Id="rId1973" Type="http://schemas.openxmlformats.org/officeDocument/2006/relationships/hyperlink" Target="https://barcodeapi.org/api/auto/888109250171" TargetMode="External"/><Relationship Id="rId4032" Type="http://schemas.openxmlformats.org/officeDocument/2006/relationships/image" Target="../media/image2016.png"/><Relationship Id="rId1626" Type="http://schemas.openxmlformats.org/officeDocument/2006/relationships/image" Target="../media/image813.png"/><Relationship Id="rId3798" Type="http://schemas.openxmlformats.org/officeDocument/2006/relationships/image" Target="../media/image1899.png"/><Relationship Id="rId3865" Type="http://schemas.openxmlformats.org/officeDocument/2006/relationships/hyperlink" Target="https://barcodeapi.org/api/auto/012000042461" TargetMode="External"/><Relationship Id="rId786" Type="http://schemas.openxmlformats.org/officeDocument/2006/relationships/image" Target="../media/image393.png"/><Relationship Id="rId2467" Type="http://schemas.openxmlformats.org/officeDocument/2006/relationships/hyperlink" Target="https://barcodeapi.org/api/auto/08810000012" TargetMode="External"/><Relationship Id="rId3518" Type="http://schemas.openxmlformats.org/officeDocument/2006/relationships/image" Target="../media/image1759.png"/><Relationship Id="rId439" Type="http://schemas.openxmlformats.org/officeDocument/2006/relationships/hyperlink" Target="https://barcodeapi.org/api/auto/041570130346" TargetMode="External"/><Relationship Id="rId1069" Type="http://schemas.openxmlformats.org/officeDocument/2006/relationships/hyperlink" Target="https://barcodeapi.org/api/auto/811620021425" TargetMode="External"/><Relationship Id="rId1483" Type="http://schemas.openxmlformats.org/officeDocument/2006/relationships/hyperlink" Target="https://barcodeapi.org/api/auto/839138002545" TargetMode="External"/><Relationship Id="rId2881" Type="http://schemas.openxmlformats.org/officeDocument/2006/relationships/hyperlink" Target="https://barcodeapi.org/api/auto/098111363640" TargetMode="External"/><Relationship Id="rId3932" Type="http://schemas.openxmlformats.org/officeDocument/2006/relationships/image" Target="../media/image1966.png"/><Relationship Id="rId506" Type="http://schemas.openxmlformats.org/officeDocument/2006/relationships/image" Target="../media/image253.png"/><Relationship Id="rId853" Type="http://schemas.openxmlformats.org/officeDocument/2006/relationships/hyperlink" Target="https://barcodeapi.org/api/auto/894700010090" TargetMode="External"/><Relationship Id="rId1136" Type="http://schemas.openxmlformats.org/officeDocument/2006/relationships/image" Target="../media/image568.png"/><Relationship Id="rId2534" Type="http://schemas.openxmlformats.org/officeDocument/2006/relationships/image" Target="../media/image1267.png"/><Relationship Id="rId920" Type="http://schemas.openxmlformats.org/officeDocument/2006/relationships/image" Target="../media/image460.png"/><Relationship Id="rId1550" Type="http://schemas.openxmlformats.org/officeDocument/2006/relationships/image" Target="../media/image775.png"/><Relationship Id="rId2601" Type="http://schemas.openxmlformats.org/officeDocument/2006/relationships/hyperlink" Target="https://barcodeapi.org/api/auto/040000000327" TargetMode="External"/><Relationship Id="rId1203" Type="http://schemas.openxmlformats.org/officeDocument/2006/relationships/hyperlink" Target="https://barcodeapi.org/api/auto/872181005040" TargetMode="External"/><Relationship Id="rId4359" Type="http://schemas.openxmlformats.org/officeDocument/2006/relationships/hyperlink" Target="https://barcodeapi.org/api/auto/009800007677" TargetMode="External"/><Relationship Id="rId3375" Type="http://schemas.openxmlformats.org/officeDocument/2006/relationships/hyperlink" Target="https://barcodeapi.org/api/auto/029000017177" TargetMode="External"/><Relationship Id="rId4426" Type="http://schemas.openxmlformats.org/officeDocument/2006/relationships/image" Target="../media/image2213.png"/><Relationship Id="rId296" Type="http://schemas.openxmlformats.org/officeDocument/2006/relationships/image" Target="../media/image148.png"/><Relationship Id="rId2391" Type="http://schemas.openxmlformats.org/officeDocument/2006/relationships/hyperlink" Target="https://barcodeapi.org/api/auto/024300865909" TargetMode="External"/><Relationship Id="rId3028" Type="http://schemas.openxmlformats.org/officeDocument/2006/relationships/image" Target="../media/image1514.png"/><Relationship Id="rId3442" Type="http://schemas.openxmlformats.org/officeDocument/2006/relationships/image" Target="../media/image1721.png"/><Relationship Id="rId363" Type="http://schemas.openxmlformats.org/officeDocument/2006/relationships/hyperlink" Target="https://barcodeapi.org/api/auto/855996007119" TargetMode="External"/><Relationship Id="rId2044" Type="http://schemas.openxmlformats.org/officeDocument/2006/relationships/image" Target="../media/image1022.png"/><Relationship Id="rId430" Type="http://schemas.openxmlformats.org/officeDocument/2006/relationships/image" Target="../media/image215.png"/><Relationship Id="rId1060" Type="http://schemas.openxmlformats.org/officeDocument/2006/relationships/image" Target="../media/image530.png"/><Relationship Id="rId2111" Type="http://schemas.openxmlformats.org/officeDocument/2006/relationships/hyperlink" Target="https://barcodeapi.org/api/auto/077034086225" TargetMode="External"/><Relationship Id="rId1877" Type="http://schemas.openxmlformats.org/officeDocument/2006/relationships/hyperlink" Target="https://barcodeapi.org/api/auto/013000528405" TargetMode="External"/><Relationship Id="rId2928" Type="http://schemas.openxmlformats.org/officeDocument/2006/relationships/image" Target="../media/image1464.png"/><Relationship Id="rId4283" Type="http://schemas.openxmlformats.org/officeDocument/2006/relationships/hyperlink" Target="https://barcodeapi.org/api/auto/850397004071" TargetMode="External"/><Relationship Id="rId1944" Type="http://schemas.openxmlformats.org/officeDocument/2006/relationships/image" Target="../media/image972.png"/><Relationship Id="rId4350" Type="http://schemas.openxmlformats.org/officeDocument/2006/relationships/image" Target="../media/image2175.png"/><Relationship Id="rId4003" Type="http://schemas.openxmlformats.org/officeDocument/2006/relationships/hyperlink" Target="https://barcodeapi.org/api/auto/076183008430" TargetMode="External"/><Relationship Id="rId3769" Type="http://schemas.openxmlformats.org/officeDocument/2006/relationships/hyperlink" Target="https://barcodeapi.org/api/auto/764453003499" TargetMode="External"/><Relationship Id="rId2785" Type="http://schemas.openxmlformats.org/officeDocument/2006/relationships/hyperlink" Target="https://barcodeapi.org/api/auto/012000211706" TargetMode="External"/><Relationship Id="rId3836" Type="http://schemas.openxmlformats.org/officeDocument/2006/relationships/image" Target="../media/image1918.png"/><Relationship Id="rId757" Type="http://schemas.openxmlformats.org/officeDocument/2006/relationships/hyperlink" Target="https://barcodeapi.org/api/auto/028400329125" TargetMode="External"/><Relationship Id="rId1387" Type="http://schemas.openxmlformats.org/officeDocument/2006/relationships/hyperlink" Target="https://barcodeapi.org/api/auto/041333213019" TargetMode="External"/><Relationship Id="rId2438" Type="http://schemas.openxmlformats.org/officeDocument/2006/relationships/image" Target="../media/image1219.png"/><Relationship Id="rId2852" Type="http://schemas.openxmlformats.org/officeDocument/2006/relationships/image" Target="../media/image1426.png"/><Relationship Id="rId3903" Type="http://schemas.openxmlformats.org/officeDocument/2006/relationships/hyperlink" Target="https://barcodeapi.org/api/auto/077034013412" TargetMode="External"/><Relationship Id="rId93" Type="http://schemas.openxmlformats.org/officeDocument/2006/relationships/hyperlink" Target="https://barcodeapi.org/api/auto/191524804271" TargetMode="External"/><Relationship Id="rId824" Type="http://schemas.openxmlformats.org/officeDocument/2006/relationships/image" Target="../media/image412.png"/><Relationship Id="rId1454" Type="http://schemas.openxmlformats.org/officeDocument/2006/relationships/image" Target="../media/image727.png"/><Relationship Id="rId2505" Type="http://schemas.openxmlformats.org/officeDocument/2006/relationships/hyperlink" Target="https://barcodeapi.org/api/auto/024300835216" TargetMode="External"/><Relationship Id="rId1107" Type="http://schemas.openxmlformats.org/officeDocument/2006/relationships/hyperlink" Target="https://barcodeapi.org/api/auto/028400000567" TargetMode="External"/><Relationship Id="rId1521" Type="http://schemas.openxmlformats.org/officeDocument/2006/relationships/hyperlink" Target="https://barcodeapi.org/api/auto/028400327299" TargetMode="External"/><Relationship Id="rId4677" Type="http://schemas.openxmlformats.org/officeDocument/2006/relationships/hyperlink" Target="https://barcodeapi.org/api/auto/034000052356" TargetMode="External"/><Relationship Id="rId3279" Type="http://schemas.openxmlformats.org/officeDocument/2006/relationships/hyperlink" Target="https://barcodeapi.org/api/auto/049000070484" TargetMode="External"/><Relationship Id="rId3693" Type="http://schemas.openxmlformats.org/officeDocument/2006/relationships/hyperlink" Target="https://barcodeapi.org/api/auto/764453604290" TargetMode="External"/><Relationship Id="rId2295" Type="http://schemas.openxmlformats.org/officeDocument/2006/relationships/hyperlink" Target="https://barcodeapi.org/api/auto/028400184779" TargetMode="External"/><Relationship Id="rId3346" Type="http://schemas.openxmlformats.org/officeDocument/2006/relationships/image" Target="../media/image1673.png"/><Relationship Id="rId267" Type="http://schemas.openxmlformats.org/officeDocument/2006/relationships/hyperlink" Target="https://barcodeapi.org/api/auto/813694026658" TargetMode="External"/><Relationship Id="rId3760" Type="http://schemas.openxmlformats.org/officeDocument/2006/relationships/image" Target="../media/image1880.png"/><Relationship Id="rId681" Type="http://schemas.openxmlformats.org/officeDocument/2006/relationships/hyperlink" Target="https://barcodeapi.org/api/auto/889392021394" TargetMode="External"/><Relationship Id="rId2362" Type="http://schemas.openxmlformats.org/officeDocument/2006/relationships/image" Target="../media/image1181.png"/><Relationship Id="rId3413" Type="http://schemas.openxmlformats.org/officeDocument/2006/relationships/hyperlink" Target="https://barcodeapi.org/api/auto/843571005711" TargetMode="External"/><Relationship Id="rId334" Type="http://schemas.openxmlformats.org/officeDocument/2006/relationships/image" Target="../media/image167.png"/><Relationship Id="rId2015" Type="http://schemas.openxmlformats.org/officeDocument/2006/relationships/hyperlink" Target="https://barcodeapi.org/api/auto/856820160055" TargetMode="External"/><Relationship Id="rId401" Type="http://schemas.openxmlformats.org/officeDocument/2006/relationships/hyperlink" Target="https://barcodeapi.org/api/auto/041570051795" TargetMode="External"/><Relationship Id="rId1031" Type="http://schemas.openxmlformats.org/officeDocument/2006/relationships/hyperlink" Target="https://barcodeapi.org/api/auto/049000000443" TargetMode="External"/><Relationship Id="rId4187" Type="http://schemas.openxmlformats.org/officeDocument/2006/relationships/hyperlink" Target="https://barcodeapi.org/api/auto/070640314461" TargetMode="External"/><Relationship Id="rId4254" Type="http://schemas.openxmlformats.org/officeDocument/2006/relationships/image" Target="../media/image2127.png"/><Relationship Id="rId1848" Type="http://schemas.openxmlformats.org/officeDocument/2006/relationships/image" Target="../media/image924.png"/><Relationship Id="rId3270" Type="http://schemas.openxmlformats.org/officeDocument/2006/relationships/image" Target="../media/image1635.png"/><Relationship Id="rId4321" Type="http://schemas.openxmlformats.org/officeDocument/2006/relationships/hyperlink" Target="https://barcodeapi.org/api/auto/856818008888" TargetMode="External"/><Relationship Id="rId191" Type="http://schemas.openxmlformats.org/officeDocument/2006/relationships/hyperlink" Target="https://barcodeapi.org/api/auto/613008735302" TargetMode="External"/><Relationship Id="rId1915" Type="http://schemas.openxmlformats.org/officeDocument/2006/relationships/hyperlink" Target="https://barcodeapi.org/api/auto/873983005047" TargetMode="External"/><Relationship Id="rId2689" Type="http://schemas.openxmlformats.org/officeDocument/2006/relationships/hyperlink" Target="https://barcodeapi.org/api/auto/857313001879" TargetMode="External"/><Relationship Id="rId2756" Type="http://schemas.openxmlformats.org/officeDocument/2006/relationships/image" Target="../media/image1378.png"/><Relationship Id="rId3807" Type="http://schemas.openxmlformats.org/officeDocument/2006/relationships/hyperlink" Target="https://barcodeapi.org/api/auto/857777004690" TargetMode="External"/><Relationship Id="rId728" Type="http://schemas.openxmlformats.org/officeDocument/2006/relationships/image" Target="../media/image364.png"/><Relationship Id="rId1358" Type="http://schemas.openxmlformats.org/officeDocument/2006/relationships/image" Target="../media/image679.png"/><Relationship Id="rId1772" Type="http://schemas.openxmlformats.org/officeDocument/2006/relationships/image" Target="../media/image886.png"/><Relationship Id="rId2409" Type="http://schemas.openxmlformats.org/officeDocument/2006/relationships/hyperlink" Target="https://barcodeapi.org/api/auto/024300835612" TargetMode="External"/><Relationship Id="rId64" Type="http://schemas.openxmlformats.org/officeDocument/2006/relationships/image" Target="../media/image32.png"/><Relationship Id="rId1425" Type="http://schemas.openxmlformats.org/officeDocument/2006/relationships/hyperlink" Target="https://barcodeapi.org/api/auto/858494004604" TargetMode="External"/><Relationship Id="rId2823" Type="http://schemas.openxmlformats.org/officeDocument/2006/relationships/hyperlink" Target="https://barcodeapi.org/api/auto/012000001666" TargetMode="External"/><Relationship Id="rId2199" Type="http://schemas.openxmlformats.org/officeDocument/2006/relationships/hyperlink" Target="https://barcodeapi.org/api/auto/602652199806" TargetMode="External"/><Relationship Id="rId3597" Type="http://schemas.openxmlformats.org/officeDocument/2006/relationships/hyperlink" Target="https://barcodeapi.org/api/auto/888849006656" TargetMode="External"/><Relationship Id="rId4648" Type="http://schemas.openxmlformats.org/officeDocument/2006/relationships/image" Target="../media/image2324.png"/><Relationship Id="rId3664" Type="http://schemas.openxmlformats.org/officeDocument/2006/relationships/image" Target="../media/image1832.png"/><Relationship Id="rId585" Type="http://schemas.openxmlformats.org/officeDocument/2006/relationships/hyperlink" Target="https://barcodeapi.org/api/auto/840229301157" TargetMode="External"/><Relationship Id="rId2266" Type="http://schemas.openxmlformats.org/officeDocument/2006/relationships/image" Target="../media/image1133.png"/><Relationship Id="rId2680" Type="http://schemas.openxmlformats.org/officeDocument/2006/relationships/image" Target="../media/image1340.png"/><Relationship Id="rId3317" Type="http://schemas.openxmlformats.org/officeDocument/2006/relationships/hyperlink" Target="https://barcodeapi.org/api/auto/094184560900" TargetMode="External"/><Relationship Id="rId3731" Type="http://schemas.openxmlformats.org/officeDocument/2006/relationships/hyperlink" Target="https://barcodeapi.org/api/auto/764453804294" TargetMode="External"/><Relationship Id="rId238" Type="http://schemas.openxmlformats.org/officeDocument/2006/relationships/image" Target="../media/image119.png"/><Relationship Id="rId652" Type="http://schemas.openxmlformats.org/officeDocument/2006/relationships/image" Target="../media/image326.png"/><Relationship Id="rId1282" Type="http://schemas.openxmlformats.org/officeDocument/2006/relationships/image" Target="../media/image641.png"/><Relationship Id="rId2333" Type="http://schemas.openxmlformats.org/officeDocument/2006/relationships/hyperlink" Target="https://barcodeapi.org/api/auto/787692725069" TargetMode="External"/><Relationship Id="rId305" Type="http://schemas.openxmlformats.org/officeDocument/2006/relationships/hyperlink" Target="https://barcodeapi.org/api/auto/813694026399" TargetMode="External"/><Relationship Id="rId2400" Type="http://schemas.openxmlformats.org/officeDocument/2006/relationships/image" Target="../media/image1200.png"/><Relationship Id="rId1002" Type="http://schemas.openxmlformats.org/officeDocument/2006/relationships/image" Target="../media/image501.png"/><Relationship Id="rId4158" Type="http://schemas.openxmlformats.org/officeDocument/2006/relationships/image" Target="../media/image2079.png"/><Relationship Id="rId3174" Type="http://schemas.openxmlformats.org/officeDocument/2006/relationships/image" Target="../media/image1587.png"/><Relationship Id="rId4572" Type="http://schemas.openxmlformats.org/officeDocument/2006/relationships/image" Target="../media/image2286.png"/><Relationship Id="rId1819" Type="http://schemas.openxmlformats.org/officeDocument/2006/relationships/hyperlink" Target="https://barcodeapi.org/api/auto/077449506127" TargetMode="External"/><Relationship Id="rId4225" Type="http://schemas.openxmlformats.org/officeDocument/2006/relationships/hyperlink" Target="https://barcodeapi.org/api/auto/999999011220" TargetMode="External"/><Relationship Id="rId2190" Type="http://schemas.openxmlformats.org/officeDocument/2006/relationships/image" Target="../media/image1095.png"/><Relationship Id="rId3241" Type="http://schemas.openxmlformats.org/officeDocument/2006/relationships/hyperlink" Target="https://barcodeapi.org/api/auto/077958690911" TargetMode="External"/><Relationship Id="rId162" Type="http://schemas.openxmlformats.org/officeDocument/2006/relationships/image" Target="../media/image81.png"/><Relationship Id="rId979" Type="http://schemas.openxmlformats.org/officeDocument/2006/relationships/hyperlink" Target="https://barcodeapi.org/api/auto/722252101303" TargetMode="External"/><Relationship Id="rId4082" Type="http://schemas.openxmlformats.org/officeDocument/2006/relationships/image" Target="../media/image2041.png"/><Relationship Id="rId1676" Type="http://schemas.openxmlformats.org/officeDocument/2006/relationships/image" Target="../media/image838.png"/><Relationship Id="rId2727" Type="http://schemas.openxmlformats.org/officeDocument/2006/relationships/hyperlink" Target="https://barcodeapi.org/api/auto/043000005859" TargetMode="External"/><Relationship Id="rId1329" Type="http://schemas.openxmlformats.org/officeDocument/2006/relationships/hyperlink" Target="https://barcodeapi.org/api/auto/028400697705" TargetMode="External"/><Relationship Id="rId1743" Type="http://schemas.openxmlformats.org/officeDocument/2006/relationships/hyperlink" Target="https://barcodeapi.org/api/auto/094184004497" TargetMode="External"/><Relationship Id="rId35" Type="http://schemas.openxmlformats.org/officeDocument/2006/relationships/hyperlink" Target="https://barcodeapi.org/api/auto/719410730017" TargetMode="External"/><Relationship Id="rId1810" Type="http://schemas.openxmlformats.org/officeDocument/2006/relationships/image" Target="../media/image905.png"/><Relationship Id="rId3568" Type="http://schemas.openxmlformats.org/officeDocument/2006/relationships/image" Target="../media/image1784.png"/><Relationship Id="rId3982" Type="http://schemas.openxmlformats.org/officeDocument/2006/relationships/image" Target="../media/image1991.png"/><Relationship Id="rId4619" Type="http://schemas.openxmlformats.org/officeDocument/2006/relationships/hyperlink" Target="https://barcodeapi.org/api/auto/034856050964" TargetMode="External"/><Relationship Id="rId489" Type="http://schemas.openxmlformats.org/officeDocument/2006/relationships/hyperlink" Target="https://barcodeapi.org/api/auto/850053333002" TargetMode="External"/><Relationship Id="rId2584" Type="http://schemas.openxmlformats.org/officeDocument/2006/relationships/image" Target="../media/image1292.png"/><Relationship Id="rId3635" Type="http://schemas.openxmlformats.org/officeDocument/2006/relationships/hyperlink" Target="https://barcodeapi.org/api/auto/034000001651" TargetMode="External"/><Relationship Id="rId556" Type="http://schemas.openxmlformats.org/officeDocument/2006/relationships/image" Target="../media/image278.png"/><Relationship Id="rId1186" Type="http://schemas.openxmlformats.org/officeDocument/2006/relationships/image" Target="../media/image593.png"/><Relationship Id="rId2237" Type="http://schemas.openxmlformats.org/officeDocument/2006/relationships/hyperlink" Target="https://barcodeapi.org/api/auto/034000318797" TargetMode="External"/><Relationship Id="rId209" Type="http://schemas.openxmlformats.org/officeDocument/2006/relationships/hyperlink" Target="https://barcodeapi.org/api/auto/613008717711" TargetMode="External"/><Relationship Id="rId970" Type="http://schemas.openxmlformats.org/officeDocument/2006/relationships/image" Target="../media/image485.png"/><Relationship Id="rId1253" Type="http://schemas.openxmlformats.org/officeDocument/2006/relationships/hyperlink" Target="https://barcodeapi.org/api/auto/722950357354" TargetMode="External"/><Relationship Id="rId2651" Type="http://schemas.openxmlformats.org/officeDocument/2006/relationships/hyperlink" Target="https://barcodeapi.org/api/auto/073390007805" TargetMode="External"/><Relationship Id="rId3702" Type="http://schemas.openxmlformats.org/officeDocument/2006/relationships/image" Target="../media/image1851.png"/><Relationship Id="rId623" Type="http://schemas.openxmlformats.org/officeDocument/2006/relationships/hyperlink" Target="https://barcodeapi.org/api/auto/034000005246" TargetMode="External"/><Relationship Id="rId2304" Type="http://schemas.openxmlformats.org/officeDocument/2006/relationships/image" Target="../media/image1152.png"/><Relationship Id="rId1320" Type="http://schemas.openxmlformats.org/officeDocument/2006/relationships/image" Target="../media/image660.png"/><Relationship Id="rId4476" Type="http://schemas.openxmlformats.org/officeDocument/2006/relationships/image" Target="../media/image2238.png"/><Relationship Id="rId3078" Type="http://schemas.openxmlformats.org/officeDocument/2006/relationships/image" Target="../media/image1539.png"/><Relationship Id="rId3492" Type="http://schemas.openxmlformats.org/officeDocument/2006/relationships/image" Target="../media/image1746.png"/><Relationship Id="rId4129" Type="http://schemas.openxmlformats.org/officeDocument/2006/relationships/hyperlink" Target="https://barcodeapi.org/api/auto/049000007152" TargetMode="External"/><Relationship Id="rId4543" Type="http://schemas.openxmlformats.org/officeDocument/2006/relationships/hyperlink" Target="https://barcodeapi.org/api/auto/047677474208" TargetMode="External"/><Relationship Id="rId2094" Type="http://schemas.openxmlformats.org/officeDocument/2006/relationships/image" Target="../media/image1047.png"/><Relationship Id="rId3145" Type="http://schemas.openxmlformats.org/officeDocument/2006/relationships/hyperlink" Target="https://barcodeapi.org/api/auto/788434104821" TargetMode="External"/><Relationship Id="rId4610" Type="http://schemas.openxmlformats.org/officeDocument/2006/relationships/image" Target="../media/image2305.png"/><Relationship Id="rId480" Type="http://schemas.openxmlformats.org/officeDocument/2006/relationships/image" Target="../media/image240.png"/><Relationship Id="rId2161" Type="http://schemas.openxmlformats.org/officeDocument/2006/relationships/hyperlink" Target="https://barcodeapi.org/api/auto/708163972157" TargetMode="External"/><Relationship Id="rId3212" Type="http://schemas.openxmlformats.org/officeDocument/2006/relationships/image" Target="../media/image1606.png"/><Relationship Id="rId133" Type="http://schemas.openxmlformats.org/officeDocument/2006/relationships/hyperlink" Target="https://barcodeapi.org/api/auto/634418523495" TargetMode="External"/><Relationship Id="rId200" Type="http://schemas.openxmlformats.org/officeDocument/2006/relationships/image" Target="../media/image100.png"/><Relationship Id="rId2978" Type="http://schemas.openxmlformats.org/officeDocument/2006/relationships/image" Target="../media/image1489.png"/><Relationship Id="rId1994" Type="http://schemas.openxmlformats.org/officeDocument/2006/relationships/image" Target="../media/image997.png"/><Relationship Id="rId1647" Type="http://schemas.openxmlformats.org/officeDocument/2006/relationships/hyperlink" Target="https://barcodeapi.org/api/auto/786162002815" TargetMode="External"/><Relationship Id="rId4053" Type="http://schemas.openxmlformats.org/officeDocument/2006/relationships/hyperlink" Target="https://barcodeapi.org/api/auto/077975095706" TargetMode="External"/><Relationship Id="rId1714" Type="http://schemas.openxmlformats.org/officeDocument/2006/relationships/image" Target="../media/image857.png"/><Relationship Id="rId4120" Type="http://schemas.openxmlformats.org/officeDocument/2006/relationships/image" Target="../media/image2060.png"/><Relationship Id="rId2488" Type="http://schemas.openxmlformats.org/officeDocument/2006/relationships/image" Target="../media/image1244.png"/><Relationship Id="rId3886" Type="http://schemas.openxmlformats.org/officeDocument/2006/relationships/image" Target="../media/image1943.png"/><Relationship Id="rId3539" Type="http://schemas.openxmlformats.org/officeDocument/2006/relationships/hyperlink" Target="https://barcodeapi.org/api/auto/049000050752" TargetMode="External"/><Relationship Id="rId3953" Type="http://schemas.openxmlformats.org/officeDocument/2006/relationships/hyperlink" Target="https://barcodeapi.org/api/auto/040000002666" TargetMode="External"/><Relationship Id="rId874" Type="http://schemas.openxmlformats.org/officeDocument/2006/relationships/image" Target="../media/image437.png"/><Relationship Id="rId2555" Type="http://schemas.openxmlformats.org/officeDocument/2006/relationships/hyperlink" Target="https://barcodeapi.org/api/auto/837654410455" TargetMode="External"/><Relationship Id="rId3606" Type="http://schemas.openxmlformats.org/officeDocument/2006/relationships/image" Target="../media/image1803.png"/><Relationship Id="rId527" Type="http://schemas.openxmlformats.org/officeDocument/2006/relationships/hyperlink" Target="https://barcodeapi.org/api/auto/728498000424" TargetMode="External"/><Relationship Id="rId941" Type="http://schemas.openxmlformats.org/officeDocument/2006/relationships/hyperlink" Target="https://barcodeapi.org/api/auto/854142000646" TargetMode="External"/><Relationship Id="rId1157" Type="http://schemas.openxmlformats.org/officeDocument/2006/relationships/hyperlink" Target="https://barcodeapi.org/api/auto/073420531232" TargetMode="External"/><Relationship Id="rId1571" Type="http://schemas.openxmlformats.org/officeDocument/2006/relationships/hyperlink" Target="https://barcodeapi.org/api/auto/016000145269" TargetMode="External"/><Relationship Id="rId2208" Type="http://schemas.openxmlformats.org/officeDocument/2006/relationships/image" Target="../media/image1104.png"/><Relationship Id="rId2622" Type="http://schemas.openxmlformats.org/officeDocument/2006/relationships/image" Target="../media/image1311.png"/><Relationship Id="rId1224" Type="http://schemas.openxmlformats.org/officeDocument/2006/relationships/image" Target="../media/image612.png"/><Relationship Id="rId3396" Type="http://schemas.openxmlformats.org/officeDocument/2006/relationships/image" Target="../media/image1698.png"/><Relationship Id="rId4447" Type="http://schemas.openxmlformats.org/officeDocument/2006/relationships/hyperlink" Target="https://barcodeapi.org/api/auto/094184001335" TargetMode="External"/><Relationship Id="rId3049" Type="http://schemas.openxmlformats.org/officeDocument/2006/relationships/hyperlink" Target="https://barcodeapi.org/api/auto/093922520039" TargetMode="External"/><Relationship Id="rId3463" Type="http://schemas.openxmlformats.org/officeDocument/2006/relationships/hyperlink" Target="https://barcodeapi.org/api/auto/052000707779" TargetMode="External"/><Relationship Id="rId384" Type="http://schemas.openxmlformats.org/officeDocument/2006/relationships/image" Target="../media/image192.png"/><Relationship Id="rId2065" Type="http://schemas.openxmlformats.org/officeDocument/2006/relationships/hyperlink" Target="https://barcodeapi.org/api/auto/090478006970" TargetMode="External"/><Relationship Id="rId3116" Type="http://schemas.openxmlformats.org/officeDocument/2006/relationships/image" Target="../media/image1558.png"/><Relationship Id="rId4514" Type="http://schemas.openxmlformats.org/officeDocument/2006/relationships/image" Target="../media/image2257.png"/><Relationship Id="rId1081" Type="http://schemas.openxmlformats.org/officeDocument/2006/relationships/hyperlink" Target="https://barcodeapi.org/api/auto/071159078196" TargetMode="External"/><Relationship Id="rId3530" Type="http://schemas.openxmlformats.org/officeDocument/2006/relationships/image" Target="../media/image1765.png"/><Relationship Id="rId451" Type="http://schemas.openxmlformats.org/officeDocument/2006/relationships/hyperlink" Target="https://barcodeapi.org/api/auto/039978219022" TargetMode="External"/><Relationship Id="rId2132" Type="http://schemas.openxmlformats.org/officeDocument/2006/relationships/image" Target="../media/image1066.png"/><Relationship Id="rId104" Type="http://schemas.openxmlformats.org/officeDocument/2006/relationships/image" Target="../media/image52.png"/><Relationship Id="rId1898" Type="http://schemas.openxmlformats.org/officeDocument/2006/relationships/image" Target="../media/image949.png"/><Relationship Id="rId2949" Type="http://schemas.openxmlformats.org/officeDocument/2006/relationships/hyperlink" Target="https://barcodeapi.org/api/auto/047495112900" TargetMode="External"/><Relationship Id="rId4371" Type="http://schemas.openxmlformats.org/officeDocument/2006/relationships/hyperlink" Target="https://barcodeapi.org/api/auto/071720000076" TargetMode="External"/><Relationship Id="rId1965" Type="http://schemas.openxmlformats.org/officeDocument/2006/relationships/hyperlink" Target="https://barcodeapi.org/api/auto/888109010065" TargetMode="External"/><Relationship Id="rId4024" Type="http://schemas.openxmlformats.org/officeDocument/2006/relationships/image" Target="../media/image2012.png"/><Relationship Id="rId1618" Type="http://schemas.openxmlformats.org/officeDocument/2006/relationships/image" Target="../media/image809.png"/><Relationship Id="rId3040" Type="http://schemas.openxmlformats.org/officeDocument/2006/relationships/image" Target="../media/image1520.png"/><Relationship Id="rId3857" Type="http://schemas.openxmlformats.org/officeDocument/2006/relationships/hyperlink" Target="https://barcodeapi.org/api/auto/033604000411" TargetMode="External"/><Relationship Id="rId778" Type="http://schemas.openxmlformats.org/officeDocument/2006/relationships/image" Target="../media/image389.png"/><Relationship Id="rId2459" Type="http://schemas.openxmlformats.org/officeDocument/2006/relationships/hyperlink" Target="https://barcodeapi.org/api/auto/09542000066" TargetMode="External"/><Relationship Id="rId2873" Type="http://schemas.openxmlformats.org/officeDocument/2006/relationships/hyperlink" Target="https://barcodeapi.org/api/auto/026635321280" TargetMode="External"/><Relationship Id="rId3924" Type="http://schemas.openxmlformats.org/officeDocument/2006/relationships/image" Target="../media/image1962.png"/><Relationship Id="rId845" Type="http://schemas.openxmlformats.org/officeDocument/2006/relationships/hyperlink" Target="https://barcodeapi.org/api/auto/016000160101" TargetMode="External"/><Relationship Id="rId1475" Type="http://schemas.openxmlformats.org/officeDocument/2006/relationships/hyperlink" Target="https://barcodeapi.org/api/auto/854966005032" TargetMode="External"/><Relationship Id="rId2526" Type="http://schemas.openxmlformats.org/officeDocument/2006/relationships/image" Target="../media/image1263.png"/><Relationship Id="rId1128" Type="http://schemas.openxmlformats.org/officeDocument/2006/relationships/image" Target="../media/image564.png"/><Relationship Id="rId1542" Type="http://schemas.openxmlformats.org/officeDocument/2006/relationships/image" Target="../media/image771.png"/><Relationship Id="rId2940" Type="http://schemas.openxmlformats.org/officeDocument/2006/relationships/image" Target="../media/image1470.png"/><Relationship Id="rId4698" Type="http://schemas.openxmlformats.org/officeDocument/2006/relationships/image" Target="../media/image2349.png"/><Relationship Id="rId912" Type="http://schemas.openxmlformats.org/officeDocument/2006/relationships/image" Target="../media/image456.png"/><Relationship Id="rId288" Type="http://schemas.openxmlformats.org/officeDocument/2006/relationships/image" Target="../media/image144.png"/><Relationship Id="rId3367" Type="http://schemas.openxmlformats.org/officeDocument/2006/relationships/hyperlink" Target="https://barcodeapi.org/api/auto/029000012585" TargetMode="External"/><Relationship Id="rId3781" Type="http://schemas.openxmlformats.org/officeDocument/2006/relationships/hyperlink" Target="https://barcodeapi.org/api/auto/028400324427" TargetMode="External"/><Relationship Id="rId4418" Type="http://schemas.openxmlformats.org/officeDocument/2006/relationships/image" Target="../media/image2209.png"/><Relationship Id="rId2383" Type="http://schemas.openxmlformats.org/officeDocument/2006/relationships/hyperlink" Target="https://barcodeapi.org/api/auto/366715971036" TargetMode="External"/><Relationship Id="rId3434" Type="http://schemas.openxmlformats.org/officeDocument/2006/relationships/image" Target="../media/image1717.png"/><Relationship Id="rId355" Type="http://schemas.openxmlformats.org/officeDocument/2006/relationships/hyperlink" Target="https://barcodeapi.org/api/auto/042037107253" TargetMode="External"/><Relationship Id="rId2036" Type="http://schemas.openxmlformats.org/officeDocument/2006/relationships/image" Target="../media/image1018.png"/><Relationship Id="rId2450" Type="http://schemas.openxmlformats.org/officeDocument/2006/relationships/image" Target="../media/image1225.png"/><Relationship Id="rId3501" Type="http://schemas.openxmlformats.org/officeDocument/2006/relationships/hyperlink" Target="https://barcodeapi.org/api/auto/012000181658" TargetMode="External"/><Relationship Id="rId422" Type="http://schemas.openxmlformats.org/officeDocument/2006/relationships/image" Target="../media/image211.png"/><Relationship Id="rId1052" Type="http://schemas.openxmlformats.org/officeDocument/2006/relationships/image" Target="../media/image526.png"/><Relationship Id="rId2103" Type="http://schemas.openxmlformats.org/officeDocument/2006/relationships/hyperlink" Target="https://barcodeapi.org/api/auto/854456008031" TargetMode="External"/><Relationship Id="rId4275" Type="http://schemas.openxmlformats.org/officeDocument/2006/relationships/hyperlink" Target="https://barcodeapi.org/api/auto/094184015066" TargetMode="External"/><Relationship Id="rId1869" Type="http://schemas.openxmlformats.org/officeDocument/2006/relationships/hyperlink" Target="https://barcodeapi.org/api/auto/716445114416" TargetMode="External"/><Relationship Id="rId3291" Type="http://schemas.openxmlformats.org/officeDocument/2006/relationships/hyperlink" Target="https://barcodeapi.org/api/auto/012000171741" TargetMode="External"/><Relationship Id="rId1936" Type="http://schemas.openxmlformats.org/officeDocument/2006/relationships/image" Target="../media/image968.png"/><Relationship Id="rId4342" Type="http://schemas.openxmlformats.org/officeDocument/2006/relationships/image" Target="../media/image2171.png"/><Relationship Id="rId3011" Type="http://schemas.openxmlformats.org/officeDocument/2006/relationships/hyperlink" Target="https://barcodeapi.org/api/auto/038000357213" TargetMode="External"/><Relationship Id="rId2777" Type="http://schemas.openxmlformats.org/officeDocument/2006/relationships/hyperlink" Target="https://barcodeapi.org/api/auto/366715971234" TargetMode="External"/><Relationship Id="rId749" Type="http://schemas.openxmlformats.org/officeDocument/2006/relationships/hyperlink" Target="https://barcodeapi.org/api/auto/028400305891" TargetMode="External"/><Relationship Id="rId1379" Type="http://schemas.openxmlformats.org/officeDocument/2006/relationships/hyperlink" Target="https://barcodeapi.org/api/auto/041333415017" TargetMode="External"/><Relationship Id="rId3828" Type="http://schemas.openxmlformats.org/officeDocument/2006/relationships/image" Target="../media/image1914.png"/><Relationship Id="rId1793" Type="http://schemas.openxmlformats.org/officeDocument/2006/relationships/hyperlink" Target="https://barcodeapi.org/api/auto/077449505878" TargetMode="External"/><Relationship Id="rId2844" Type="http://schemas.openxmlformats.org/officeDocument/2006/relationships/image" Target="../media/image1422.png"/><Relationship Id="rId85" Type="http://schemas.openxmlformats.org/officeDocument/2006/relationships/hyperlink" Target="https://barcodeapi.org/api/auto/191524987844" TargetMode="External"/><Relationship Id="rId816" Type="http://schemas.openxmlformats.org/officeDocument/2006/relationships/image" Target="../media/image408.png"/><Relationship Id="rId1446" Type="http://schemas.openxmlformats.org/officeDocument/2006/relationships/image" Target="../media/image723.png"/><Relationship Id="rId1860" Type="http://schemas.openxmlformats.org/officeDocument/2006/relationships/image" Target="../media/image930.png"/><Relationship Id="rId2911" Type="http://schemas.openxmlformats.org/officeDocument/2006/relationships/hyperlink" Target="https://barcodeapi.org/api/auto/044000037451" TargetMode="External"/><Relationship Id="rId1513" Type="http://schemas.openxmlformats.org/officeDocument/2006/relationships/hyperlink" Target="https://barcodeapi.org/api/auto/028400041768" TargetMode="External"/><Relationship Id="rId4669" Type="http://schemas.openxmlformats.org/officeDocument/2006/relationships/hyperlink" Target="https://barcodeapi.org/api/auto/072350000078" TargetMode="External"/><Relationship Id="rId3685" Type="http://schemas.openxmlformats.org/officeDocument/2006/relationships/hyperlink" Target="https://barcodeapi.org/api/auto/764453404296" TargetMode="External"/><Relationship Id="rId2287" Type="http://schemas.openxmlformats.org/officeDocument/2006/relationships/hyperlink" Target="https://barcodeapi.org/api/auto/028400331548" TargetMode="External"/><Relationship Id="rId3338" Type="http://schemas.openxmlformats.org/officeDocument/2006/relationships/image" Target="../media/image1669.png"/><Relationship Id="rId3752" Type="http://schemas.openxmlformats.org/officeDocument/2006/relationships/image" Target="../media/image1876.png"/><Relationship Id="rId259" Type="http://schemas.openxmlformats.org/officeDocument/2006/relationships/hyperlink" Target="https://barcodeapi.org/api/auto/813694025552" TargetMode="External"/><Relationship Id="rId673" Type="http://schemas.openxmlformats.org/officeDocument/2006/relationships/hyperlink" Target="https://barcodeapi.org/api/auto/889392010145" TargetMode="External"/><Relationship Id="rId2354" Type="http://schemas.openxmlformats.org/officeDocument/2006/relationships/image" Target="../media/image1177.png"/><Relationship Id="rId3405" Type="http://schemas.openxmlformats.org/officeDocument/2006/relationships/hyperlink" Target="https://barcodeapi.org/api/auto/843571005643" TargetMode="External"/><Relationship Id="rId326" Type="http://schemas.openxmlformats.org/officeDocument/2006/relationships/image" Target="../media/image163.png"/><Relationship Id="rId1370" Type="http://schemas.openxmlformats.org/officeDocument/2006/relationships/image" Target="../media/image685.png"/><Relationship Id="rId2007" Type="http://schemas.openxmlformats.org/officeDocument/2006/relationships/hyperlink" Target="https://barcodeapi.org/api/auto/022000290090" TargetMode="External"/><Relationship Id="rId740" Type="http://schemas.openxmlformats.org/officeDocument/2006/relationships/image" Target="../media/image370.png"/><Relationship Id="rId1023" Type="http://schemas.openxmlformats.org/officeDocument/2006/relationships/hyperlink" Target="https://barcodeapi.org/api/auto/049000018011" TargetMode="External"/><Relationship Id="rId2421" Type="http://schemas.openxmlformats.org/officeDocument/2006/relationships/hyperlink" Target="https://barcodeapi.org/api/auto/024300865954" TargetMode="External"/><Relationship Id="rId4179" Type="http://schemas.openxmlformats.org/officeDocument/2006/relationships/hyperlink" Target="https://barcodeapi.org/api/auto/856820161908" TargetMode="External"/><Relationship Id="rId4593" Type="http://schemas.openxmlformats.org/officeDocument/2006/relationships/hyperlink" Target="https://barcodeapi.org/api/auto/786162002983" TargetMode="External"/><Relationship Id="rId3195" Type="http://schemas.openxmlformats.org/officeDocument/2006/relationships/hyperlink" Target="https://barcodeapi.org/api/auto/722950357453" TargetMode="External"/><Relationship Id="rId4246" Type="http://schemas.openxmlformats.org/officeDocument/2006/relationships/image" Target="../media/image2123.png"/><Relationship Id="rId4660" Type="http://schemas.openxmlformats.org/officeDocument/2006/relationships/image" Target="../media/image2330.png"/><Relationship Id="rId3262" Type="http://schemas.openxmlformats.org/officeDocument/2006/relationships/image" Target="../media/image1631.png"/><Relationship Id="rId4313" Type="http://schemas.openxmlformats.org/officeDocument/2006/relationships/hyperlink" Target="https://barcodeapi.org/api/auto/856818008901" TargetMode="External"/><Relationship Id="rId183" Type="http://schemas.openxmlformats.org/officeDocument/2006/relationships/hyperlink" Target="https://barcodeapi.org/api/auto/038000863509" TargetMode="External"/><Relationship Id="rId1907" Type="http://schemas.openxmlformats.org/officeDocument/2006/relationships/hyperlink" Target="https://barcodeapi.org/api/auto/034000212101" TargetMode="External"/><Relationship Id="rId250" Type="http://schemas.openxmlformats.org/officeDocument/2006/relationships/image" Target="../media/image125.png"/><Relationship Id="rId1697" Type="http://schemas.openxmlformats.org/officeDocument/2006/relationships/hyperlink" Target="https://barcodeapi.org/api/auto/041167066294" TargetMode="External"/><Relationship Id="rId2748" Type="http://schemas.openxmlformats.org/officeDocument/2006/relationships/image" Target="../media/image1374.png"/><Relationship Id="rId1764" Type="http://schemas.openxmlformats.org/officeDocument/2006/relationships/image" Target="../media/image882.png"/><Relationship Id="rId2815" Type="http://schemas.openxmlformats.org/officeDocument/2006/relationships/hyperlink" Target="https://barcodeapi.org/api/auto/012000002977" TargetMode="External"/><Relationship Id="rId4170" Type="http://schemas.openxmlformats.org/officeDocument/2006/relationships/image" Target="../media/image2085.png"/><Relationship Id="rId56" Type="http://schemas.openxmlformats.org/officeDocument/2006/relationships/image" Target="../media/image28.png"/><Relationship Id="rId1417" Type="http://schemas.openxmlformats.org/officeDocument/2006/relationships/hyperlink" Target="https://barcodeapi.org/api/auto/010300938194" TargetMode="External"/><Relationship Id="rId1831" Type="http://schemas.openxmlformats.org/officeDocument/2006/relationships/hyperlink" Target="https://barcodeapi.org/api/auto/077449505915" TargetMode="External"/><Relationship Id="rId3589" Type="http://schemas.openxmlformats.org/officeDocument/2006/relationships/hyperlink" Target="https://barcodeapi.org/api/auto/888849005994" TargetMode="External"/><Relationship Id="rId2398" Type="http://schemas.openxmlformats.org/officeDocument/2006/relationships/image" Target="../media/image1199.png"/><Relationship Id="rId3449" Type="http://schemas.openxmlformats.org/officeDocument/2006/relationships/hyperlink" Target="https://barcodeapi.org/api/auto/070153210472" TargetMode="External"/><Relationship Id="rId577" Type="http://schemas.openxmlformats.org/officeDocument/2006/relationships/hyperlink" Target="https://barcodeapi.org/api/auto/016000368309" TargetMode="External"/><Relationship Id="rId2258" Type="http://schemas.openxmlformats.org/officeDocument/2006/relationships/image" Target="../media/image1129.png"/><Relationship Id="rId3656" Type="http://schemas.openxmlformats.org/officeDocument/2006/relationships/image" Target="../media/image1828.png"/><Relationship Id="rId3863" Type="http://schemas.openxmlformats.org/officeDocument/2006/relationships/hyperlink" Target="https://barcodeapi.org/api/auto/012000028496" TargetMode="External"/><Relationship Id="rId784" Type="http://schemas.openxmlformats.org/officeDocument/2006/relationships/image" Target="../media/image392.png"/><Relationship Id="rId991" Type="http://schemas.openxmlformats.org/officeDocument/2006/relationships/hyperlink" Target="https://barcodeapi.org/api/auto/722252161093" TargetMode="External"/><Relationship Id="rId1067" Type="http://schemas.openxmlformats.org/officeDocument/2006/relationships/hyperlink" Target="https://barcodeapi.org/api/auto/811620020633" TargetMode="External"/><Relationship Id="rId2465" Type="http://schemas.openxmlformats.org/officeDocument/2006/relationships/hyperlink" Target="https://barcodeapi.org/api/auto/037466000077" TargetMode="External"/><Relationship Id="rId2672" Type="http://schemas.openxmlformats.org/officeDocument/2006/relationships/image" Target="../media/image1336.png"/><Relationship Id="rId3309" Type="http://schemas.openxmlformats.org/officeDocument/2006/relationships/hyperlink" Target="https://barcodeapi.org/api/auto/074780777339" TargetMode="External"/><Relationship Id="rId3516" Type="http://schemas.openxmlformats.org/officeDocument/2006/relationships/image" Target="../media/image1758.png"/><Relationship Id="rId3723" Type="http://schemas.openxmlformats.org/officeDocument/2006/relationships/hyperlink" Target="https://barcodeapi.org/api/auto/764453803297" TargetMode="External"/><Relationship Id="rId3930" Type="http://schemas.openxmlformats.org/officeDocument/2006/relationships/image" Target="../media/image1965.png"/><Relationship Id="rId437" Type="http://schemas.openxmlformats.org/officeDocument/2006/relationships/hyperlink" Target="https://barcodeapi.org/api/auto/041570150160" TargetMode="External"/><Relationship Id="rId644" Type="http://schemas.openxmlformats.org/officeDocument/2006/relationships/image" Target="../media/image322.png"/><Relationship Id="rId851" Type="http://schemas.openxmlformats.org/officeDocument/2006/relationships/hyperlink" Target="https://barcodeapi.org/api/auto/818290012715" TargetMode="External"/><Relationship Id="rId1274" Type="http://schemas.openxmlformats.org/officeDocument/2006/relationships/image" Target="../media/image637.png"/><Relationship Id="rId1481" Type="http://schemas.openxmlformats.org/officeDocument/2006/relationships/hyperlink" Target="https://barcodeapi.org/api/auto/854966005087" TargetMode="External"/><Relationship Id="rId2118" Type="http://schemas.openxmlformats.org/officeDocument/2006/relationships/image" Target="../media/image1059.png"/><Relationship Id="rId2325" Type="http://schemas.openxmlformats.org/officeDocument/2006/relationships/hyperlink" Target="https://barcodeapi.org/api/auto/041420126031" TargetMode="External"/><Relationship Id="rId2532" Type="http://schemas.openxmlformats.org/officeDocument/2006/relationships/image" Target="../media/image1266.png"/><Relationship Id="rId504" Type="http://schemas.openxmlformats.org/officeDocument/2006/relationships/image" Target="../media/image252.png"/><Relationship Id="rId711" Type="http://schemas.openxmlformats.org/officeDocument/2006/relationships/hyperlink" Target="https://barcodeapi.org/api/auto/709893003005" TargetMode="External"/><Relationship Id="rId1134" Type="http://schemas.openxmlformats.org/officeDocument/2006/relationships/image" Target="../media/image567.png"/><Relationship Id="rId1341" Type="http://schemas.openxmlformats.org/officeDocument/2006/relationships/hyperlink" Target="https://barcodeapi.org/api/auto/078000082401" TargetMode="External"/><Relationship Id="rId4497" Type="http://schemas.openxmlformats.org/officeDocument/2006/relationships/hyperlink" Target="https://barcodeapi.org/api/auto/094184599931" TargetMode="External"/><Relationship Id="rId1201" Type="http://schemas.openxmlformats.org/officeDocument/2006/relationships/hyperlink" Target="https://barcodeapi.org/api/auto/072108010229" TargetMode="External"/><Relationship Id="rId3099" Type="http://schemas.openxmlformats.org/officeDocument/2006/relationships/hyperlink" Target="https://barcodeapi.org/api/auto/038000358210" TargetMode="External"/><Relationship Id="rId4357" Type="http://schemas.openxmlformats.org/officeDocument/2006/relationships/hyperlink" Target="https://barcodeapi.org/api/auto/009800007639" TargetMode="External"/><Relationship Id="rId4564" Type="http://schemas.openxmlformats.org/officeDocument/2006/relationships/image" Target="../media/image2282.png"/><Relationship Id="rId3166" Type="http://schemas.openxmlformats.org/officeDocument/2006/relationships/image" Target="../media/image1583.png"/><Relationship Id="rId3373" Type="http://schemas.openxmlformats.org/officeDocument/2006/relationships/hyperlink" Target="https://barcodeapi.org/api/auto/029000074460" TargetMode="External"/><Relationship Id="rId3580" Type="http://schemas.openxmlformats.org/officeDocument/2006/relationships/image" Target="../media/image1790.png"/><Relationship Id="rId4217" Type="http://schemas.openxmlformats.org/officeDocument/2006/relationships/hyperlink" Target="https://barcodeapi.org/api/auto/078000035209" TargetMode="External"/><Relationship Id="rId4424" Type="http://schemas.openxmlformats.org/officeDocument/2006/relationships/image" Target="../media/image2212.png"/><Relationship Id="rId294" Type="http://schemas.openxmlformats.org/officeDocument/2006/relationships/image" Target="../media/image147.png"/><Relationship Id="rId2182" Type="http://schemas.openxmlformats.org/officeDocument/2006/relationships/image" Target="../media/image1091.png"/><Relationship Id="rId3026" Type="http://schemas.openxmlformats.org/officeDocument/2006/relationships/image" Target="../media/image1513.png"/><Relationship Id="rId3233" Type="http://schemas.openxmlformats.org/officeDocument/2006/relationships/hyperlink" Target="https://barcodeapi.org/api/auto/077958690300" TargetMode="External"/><Relationship Id="rId4631" Type="http://schemas.openxmlformats.org/officeDocument/2006/relationships/hyperlink" Target="https://barcodeapi.org/api/auto/072799932541" TargetMode="External"/><Relationship Id="rId154" Type="http://schemas.openxmlformats.org/officeDocument/2006/relationships/image" Target="../media/image77.png"/><Relationship Id="rId361" Type="http://schemas.openxmlformats.org/officeDocument/2006/relationships/hyperlink" Target="https://barcodeapi.org/api/auto/855996007096" TargetMode="External"/><Relationship Id="rId2042" Type="http://schemas.openxmlformats.org/officeDocument/2006/relationships/image" Target="../media/image1021.png"/><Relationship Id="rId3440" Type="http://schemas.openxmlformats.org/officeDocument/2006/relationships/image" Target="../media/image1720.png"/><Relationship Id="rId2999" Type="http://schemas.openxmlformats.org/officeDocument/2006/relationships/hyperlink" Target="https://barcodeapi.org/api/auto/850000081031" TargetMode="External"/><Relationship Id="rId3300" Type="http://schemas.openxmlformats.org/officeDocument/2006/relationships/image" Target="../media/image1650.png"/><Relationship Id="rId221" Type="http://schemas.openxmlformats.org/officeDocument/2006/relationships/hyperlink" Target="https://barcodeapi.org/api/auto/613008728571" TargetMode="External"/><Relationship Id="rId2859" Type="http://schemas.openxmlformats.org/officeDocument/2006/relationships/hyperlink" Target="https://barcodeapi.org/api/auto/052000051179" TargetMode="External"/><Relationship Id="rId1668" Type="http://schemas.openxmlformats.org/officeDocument/2006/relationships/image" Target="../media/image834.png"/><Relationship Id="rId1875" Type="http://schemas.openxmlformats.org/officeDocument/2006/relationships/hyperlink" Target="https://barcodeapi.org/api/auto/010700060808" TargetMode="External"/><Relationship Id="rId2719" Type="http://schemas.openxmlformats.org/officeDocument/2006/relationships/hyperlink" Target="https://barcodeapi.org/api/auto/025000121180" TargetMode="External"/><Relationship Id="rId4074" Type="http://schemas.openxmlformats.org/officeDocument/2006/relationships/image" Target="../media/image2037.png"/><Relationship Id="rId4281" Type="http://schemas.openxmlformats.org/officeDocument/2006/relationships/hyperlink" Target="https://barcodeapi.org/api/auto/720495313750" TargetMode="External"/><Relationship Id="rId1528" Type="http://schemas.openxmlformats.org/officeDocument/2006/relationships/image" Target="../media/image764.png"/><Relationship Id="rId2926" Type="http://schemas.openxmlformats.org/officeDocument/2006/relationships/image" Target="../media/image1463.png"/><Relationship Id="rId3090" Type="http://schemas.openxmlformats.org/officeDocument/2006/relationships/image" Target="../media/image1545.png"/><Relationship Id="rId4141" Type="http://schemas.openxmlformats.org/officeDocument/2006/relationships/hyperlink" Target="https://barcodeapi.org/api/auto/028400089548" TargetMode="External"/><Relationship Id="rId1735" Type="http://schemas.openxmlformats.org/officeDocument/2006/relationships/hyperlink" Target="https://barcodeapi.org/api/auto/094184599955" TargetMode="External"/><Relationship Id="rId1942" Type="http://schemas.openxmlformats.org/officeDocument/2006/relationships/image" Target="../media/image971.png"/><Relationship Id="rId4001" Type="http://schemas.openxmlformats.org/officeDocument/2006/relationships/hyperlink" Target="https://barcodeapi.org/api/auto/076183003213" TargetMode="External"/><Relationship Id="rId27" Type="http://schemas.openxmlformats.org/officeDocument/2006/relationships/hyperlink" Target="https://barcodeapi.org/api/auto/719410740016" TargetMode="External"/><Relationship Id="rId1802" Type="http://schemas.openxmlformats.org/officeDocument/2006/relationships/image" Target="../media/image901.png"/><Relationship Id="rId3767" Type="http://schemas.openxmlformats.org/officeDocument/2006/relationships/hyperlink" Target="https://barcodeapi.org/api/auto/764453003505" TargetMode="External"/><Relationship Id="rId3974" Type="http://schemas.openxmlformats.org/officeDocument/2006/relationships/image" Target="../media/image1987.png"/><Relationship Id="rId688" Type="http://schemas.openxmlformats.org/officeDocument/2006/relationships/image" Target="../media/image344.png"/><Relationship Id="rId895" Type="http://schemas.openxmlformats.org/officeDocument/2006/relationships/hyperlink" Target="https://barcodeapi.org/api/auto/854142000080" TargetMode="External"/><Relationship Id="rId2369" Type="http://schemas.openxmlformats.org/officeDocument/2006/relationships/hyperlink" Target="https://barcodeapi.org/api/auto/366715970725" TargetMode="External"/><Relationship Id="rId2576" Type="http://schemas.openxmlformats.org/officeDocument/2006/relationships/image" Target="../media/image1288.png"/><Relationship Id="rId2783" Type="http://schemas.openxmlformats.org/officeDocument/2006/relationships/hyperlink" Target="https://barcodeapi.org/api/auto/012000212529" TargetMode="External"/><Relationship Id="rId2990" Type="http://schemas.openxmlformats.org/officeDocument/2006/relationships/image" Target="../media/image1495.png"/><Relationship Id="rId3627" Type="http://schemas.openxmlformats.org/officeDocument/2006/relationships/hyperlink" Target="https://barcodeapi.org/api/auto/034000000524" TargetMode="External"/><Relationship Id="rId3834" Type="http://schemas.openxmlformats.org/officeDocument/2006/relationships/image" Target="../media/image1917.png"/><Relationship Id="rId548" Type="http://schemas.openxmlformats.org/officeDocument/2006/relationships/image" Target="../media/image274.png"/><Relationship Id="rId755" Type="http://schemas.openxmlformats.org/officeDocument/2006/relationships/hyperlink" Target="https://barcodeapi.org/api/auto/028400305907" TargetMode="External"/><Relationship Id="rId962" Type="http://schemas.openxmlformats.org/officeDocument/2006/relationships/image" Target="../media/image481.png"/><Relationship Id="rId1178" Type="http://schemas.openxmlformats.org/officeDocument/2006/relationships/image" Target="../media/image589.png"/><Relationship Id="rId1385" Type="http://schemas.openxmlformats.org/officeDocument/2006/relationships/hyperlink" Target="https://barcodeapi.org/api/auto/041333214016" TargetMode="External"/><Relationship Id="rId1592" Type="http://schemas.openxmlformats.org/officeDocument/2006/relationships/image" Target="../media/image796.png"/><Relationship Id="rId2229" Type="http://schemas.openxmlformats.org/officeDocument/2006/relationships/hyperlink" Target="https://barcodeapi.org/api/auto/009800000555" TargetMode="External"/><Relationship Id="rId2436" Type="http://schemas.openxmlformats.org/officeDocument/2006/relationships/image" Target="../media/image1218.png"/><Relationship Id="rId2643" Type="http://schemas.openxmlformats.org/officeDocument/2006/relationships/hyperlink" Target="https://barcodeapi.org/api/auto/073390026349" TargetMode="External"/><Relationship Id="rId2850" Type="http://schemas.openxmlformats.org/officeDocument/2006/relationships/image" Target="../media/image1425.png"/><Relationship Id="rId91" Type="http://schemas.openxmlformats.org/officeDocument/2006/relationships/hyperlink" Target="https://barcodeapi.org/api/auto/191524987837" TargetMode="External"/><Relationship Id="rId408" Type="http://schemas.openxmlformats.org/officeDocument/2006/relationships/image" Target="../media/image204.png"/><Relationship Id="rId615" Type="http://schemas.openxmlformats.org/officeDocument/2006/relationships/hyperlink" Target="https://barcodeapi.org/api/auto/078000038880" TargetMode="External"/><Relationship Id="rId822" Type="http://schemas.openxmlformats.org/officeDocument/2006/relationships/image" Target="../media/image411.png"/><Relationship Id="rId1038" Type="http://schemas.openxmlformats.org/officeDocument/2006/relationships/image" Target="../media/image519.png"/><Relationship Id="rId1245" Type="http://schemas.openxmlformats.org/officeDocument/2006/relationships/hyperlink" Target="https://barcodeapi.org/api/auto/722950357958" TargetMode="External"/><Relationship Id="rId1452" Type="http://schemas.openxmlformats.org/officeDocument/2006/relationships/image" Target="../media/image726.png"/><Relationship Id="rId2503" Type="http://schemas.openxmlformats.org/officeDocument/2006/relationships/hyperlink" Target="https://barcodeapi.org/api/auto/024300835261" TargetMode="External"/><Relationship Id="rId3901" Type="http://schemas.openxmlformats.org/officeDocument/2006/relationships/hyperlink" Target="https://barcodeapi.org/api/auto/041433000670" TargetMode="External"/><Relationship Id="rId1105" Type="http://schemas.openxmlformats.org/officeDocument/2006/relationships/hyperlink" Target="https://barcodeapi.org/api/auto/037000003403" TargetMode="External"/><Relationship Id="rId1312" Type="http://schemas.openxmlformats.org/officeDocument/2006/relationships/image" Target="../media/image656.png"/><Relationship Id="rId2710" Type="http://schemas.openxmlformats.org/officeDocument/2006/relationships/image" Target="../media/image1355.png"/><Relationship Id="rId4468" Type="http://schemas.openxmlformats.org/officeDocument/2006/relationships/image" Target="../media/image2234.png"/><Relationship Id="rId3277" Type="http://schemas.openxmlformats.org/officeDocument/2006/relationships/hyperlink" Target="https://barcodeapi.org/api/auto/049000070422" TargetMode="External"/><Relationship Id="rId4675" Type="http://schemas.openxmlformats.org/officeDocument/2006/relationships/hyperlink" Target="https://barcodeapi.org/api/auto/034000003303" TargetMode="External"/><Relationship Id="rId198" Type="http://schemas.openxmlformats.org/officeDocument/2006/relationships/image" Target="../media/image99.png"/><Relationship Id="rId2086" Type="http://schemas.openxmlformats.org/officeDocument/2006/relationships/image" Target="../media/image1043.png"/><Relationship Id="rId3484" Type="http://schemas.openxmlformats.org/officeDocument/2006/relationships/image" Target="../media/image1742.png"/><Relationship Id="rId3691" Type="http://schemas.openxmlformats.org/officeDocument/2006/relationships/hyperlink" Target="https://barcodeapi.org/api/auto/764453003758" TargetMode="External"/><Relationship Id="rId4328" Type="http://schemas.openxmlformats.org/officeDocument/2006/relationships/image" Target="../media/image2164.png"/><Relationship Id="rId4535" Type="http://schemas.openxmlformats.org/officeDocument/2006/relationships/hyperlink" Target="https://barcodeapi.org/api/auto/022400000206" TargetMode="External"/><Relationship Id="rId2293" Type="http://schemas.openxmlformats.org/officeDocument/2006/relationships/hyperlink" Target="https://barcodeapi.org/api/auto/028400355599" TargetMode="External"/><Relationship Id="rId3137" Type="http://schemas.openxmlformats.org/officeDocument/2006/relationships/hyperlink" Target="https://barcodeapi.org/api/auto/012044000274" TargetMode="External"/><Relationship Id="rId3344" Type="http://schemas.openxmlformats.org/officeDocument/2006/relationships/image" Target="../media/image1672.png"/><Relationship Id="rId3551" Type="http://schemas.openxmlformats.org/officeDocument/2006/relationships/hyperlink" Target="https://barcodeapi.org/api/auto/888849000005" TargetMode="External"/><Relationship Id="rId4602" Type="http://schemas.openxmlformats.org/officeDocument/2006/relationships/image" Target="../media/image2301.png"/><Relationship Id="rId265" Type="http://schemas.openxmlformats.org/officeDocument/2006/relationships/hyperlink" Target="https://barcodeapi.org/api/auto/852311004013" TargetMode="External"/><Relationship Id="rId472" Type="http://schemas.openxmlformats.org/officeDocument/2006/relationships/image" Target="../media/image236.png"/><Relationship Id="rId2153" Type="http://schemas.openxmlformats.org/officeDocument/2006/relationships/hyperlink" Target="https://barcodeapi.org/api/auto/038000222719" TargetMode="External"/><Relationship Id="rId2360" Type="http://schemas.openxmlformats.org/officeDocument/2006/relationships/image" Target="../media/image1180.png"/><Relationship Id="rId3204" Type="http://schemas.openxmlformats.org/officeDocument/2006/relationships/image" Target="../media/image1602.png"/><Relationship Id="rId3411" Type="http://schemas.openxmlformats.org/officeDocument/2006/relationships/hyperlink" Target="https://barcodeapi.org/api/auto/843571005704" TargetMode="External"/><Relationship Id="rId125" Type="http://schemas.openxmlformats.org/officeDocument/2006/relationships/hyperlink" Target="https://barcodeapi.org/api/auto/634418523808" TargetMode="External"/><Relationship Id="rId332" Type="http://schemas.openxmlformats.org/officeDocument/2006/relationships/image" Target="../media/image166.png"/><Relationship Id="rId2013" Type="http://schemas.openxmlformats.org/officeDocument/2006/relationships/hyperlink" Target="https://barcodeapi.org/api/auto/083046000135" TargetMode="External"/><Relationship Id="rId2220" Type="http://schemas.openxmlformats.org/officeDocument/2006/relationships/image" Target="../media/image1110.png"/><Relationship Id="rId4185" Type="http://schemas.openxmlformats.org/officeDocument/2006/relationships/hyperlink" Target="https://barcodeapi.org/api/auto/856820160000" TargetMode="External"/><Relationship Id="rId4392" Type="http://schemas.openxmlformats.org/officeDocument/2006/relationships/image" Target="../media/image2196.png"/><Relationship Id="rId1779" Type="http://schemas.openxmlformats.org/officeDocument/2006/relationships/hyperlink" Target="https://barcodeapi.org/api/auto/400000215952" TargetMode="External"/><Relationship Id="rId1986" Type="http://schemas.openxmlformats.org/officeDocument/2006/relationships/image" Target="../media/image993.png"/><Relationship Id="rId4045" Type="http://schemas.openxmlformats.org/officeDocument/2006/relationships/hyperlink" Target="https://barcodeapi.org/api/auto/077975022313" TargetMode="External"/><Relationship Id="rId4252" Type="http://schemas.openxmlformats.org/officeDocument/2006/relationships/image" Target="../media/image2126.png"/><Relationship Id="rId1639" Type="http://schemas.openxmlformats.org/officeDocument/2006/relationships/hyperlink" Target="https://barcodeapi.org/api/auto/747599409967" TargetMode="External"/><Relationship Id="rId1846" Type="http://schemas.openxmlformats.org/officeDocument/2006/relationships/image" Target="../media/image923.png"/><Relationship Id="rId3061" Type="http://schemas.openxmlformats.org/officeDocument/2006/relationships/hyperlink" Target="https://barcodeapi.org/api/auto/093922520022" TargetMode="External"/><Relationship Id="rId1706" Type="http://schemas.openxmlformats.org/officeDocument/2006/relationships/image" Target="../media/image853.png"/><Relationship Id="rId1913" Type="http://schemas.openxmlformats.org/officeDocument/2006/relationships/hyperlink" Target="https://barcodeapi.org/api/auto/850017589209" TargetMode="External"/><Relationship Id="rId4112" Type="http://schemas.openxmlformats.org/officeDocument/2006/relationships/image" Target="../media/image2056.png"/><Relationship Id="rId3878" Type="http://schemas.openxmlformats.org/officeDocument/2006/relationships/image" Target="../media/image1939.png"/><Relationship Id="rId799" Type="http://schemas.openxmlformats.org/officeDocument/2006/relationships/hyperlink" Target="https://barcodeapi.org/api/auto/028400331524" TargetMode="External"/><Relationship Id="rId2687" Type="http://schemas.openxmlformats.org/officeDocument/2006/relationships/hyperlink" Target="https://barcodeapi.org/api/auto/041757018375" TargetMode="External"/><Relationship Id="rId2894" Type="http://schemas.openxmlformats.org/officeDocument/2006/relationships/image" Target="../media/image1447.png"/><Relationship Id="rId3738" Type="http://schemas.openxmlformats.org/officeDocument/2006/relationships/image" Target="../media/image1869.png"/><Relationship Id="rId659" Type="http://schemas.openxmlformats.org/officeDocument/2006/relationships/hyperlink" Target="https://barcodeapi.org/api/auto/889392001327" TargetMode="External"/><Relationship Id="rId866" Type="http://schemas.openxmlformats.org/officeDocument/2006/relationships/image" Target="../media/image433.png"/><Relationship Id="rId1289" Type="http://schemas.openxmlformats.org/officeDocument/2006/relationships/hyperlink" Target="https://barcodeapi.org/api/auto/028400070560" TargetMode="External"/><Relationship Id="rId1496" Type="http://schemas.openxmlformats.org/officeDocument/2006/relationships/image" Target="../media/image748.png"/><Relationship Id="rId2547" Type="http://schemas.openxmlformats.org/officeDocument/2006/relationships/hyperlink" Target="https://barcodeapi.org/api/auto/837654410004" TargetMode="External"/><Relationship Id="rId3945" Type="http://schemas.openxmlformats.org/officeDocument/2006/relationships/hyperlink" Target="https://barcodeapi.org/api/auto/850251004001" TargetMode="External"/><Relationship Id="rId519" Type="http://schemas.openxmlformats.org/officeDocument/2006/relationships/hyperlink" Target="https://barcodeapi.org/api/auto/068437389082" TargetMode="External"/><Relationship Id="rId1149" Type="http://schemas.openxmlformats.org/officeDocument/2006/relationships/hyperlink" Target="https://barcodeapi.org/api/auto/040900162958" TargetMode="External"/><Relationship Id="rId1356" Type="http://schemas.openxmlformats.org/officeDocument/2006/relationships/image" Target="../media/image678.png"/><Relationship Id="rId2754" Type="http://schemas.openxmlformats.org/officeDocument/2006/relationships/image" Target="../media/image1377.png"/><Relationship Id="rId2961" Type="http://schemas.openxmlformats.org/officeDocument/2006/relationships/hyperlink" Target="https://barcodeapi.org/api/auto/047495120011" TargetMode="External"/><Relationship Id="rId3805" Type="http://schemas.openxmlformats.org/officeDocument/2006/relationships/hyperlink" Target="https://barcodeapi.org/api/auto/857777004195" TargetMode="External"/><Relationship Id="rId726" Type="http://schemas.openxmlformats.org/officeDocument/2006/relationships/image" Target="../media/image363.png"/><Relationship Id="rId933" Type="http://schemas.openxmlformats.org/officeDocument/2006/relationships/hyperlink" Target="https://barcodeapi.org/api/auto/854142000295" TargetMode="External"/><Relationship Id="rId1009" Type="http://schemas.openxmlformats.org/officeDocument/2006/relationships/hyperlink" Target="https://barcodeapi.org/api/auto/049000028911" TargetMode="External"/><Relationship Id="rId1563" Type="http://schemas.openxmlformats.org/officeDocument/2006/relationships/hyperlink" Target="https://barcodeapi.org/api/auto/400000359137" TargetMode="External"/><Relationship Id="rId1770" Type="http://schemas.openxmlformats.org/officeDocument/2006/relationships/image" Target="../media/image885.png"/><Relationship Id="rId2407" Type="http://schemas.openxmlformats.org/officeDocument/2006/relationships/hyperlink" Target="https://barcodeapi.org/api/auto/024300865411" TargetMode="External"/><Relationship Id="rId2614" Type="http://schemas.openxmlformats.org/officeDocument/2006/relationships/image" Target="../media/image1307.png"/><Relationship Id="rId2821" Type="http://schemas.openxmlformats.org/officeDocument/2006/relationships/hyperlink" Target="https://barcodeapi.org/api/auto/012000002243" TargetMode="External"/><Relationship Id="rId62" Type="http://schemas.openxmlformats.org/officeDocument/2006/relationships/image" Target="../media/image31.png"/><Relationship Id="rId1216" Type="http://schemas.openxmlformats.org/officeDocument/2006/relationships/image" Target="../media/image608.png"/><Relationship Id="rId1423" Type="http://schemas.openxmlformats.org/officeDocument/2006/relationships/hyperlink" Target="https://barcodeapi.org/api/auto/858494004581" TargetMode="External"/><Relationship Id="rId1630" Type="http://schemas.openxmlformats.org/officeDocument/2006/relationships/image" Target="../media/image815.png"/><Relationship Id="rId4579" Type="http://schemas.openxmlformats.org/officeDocument/2006/relationships/hyperlink" Target="https://barcodeapi.org/api/auto/829515300579" TargetMode="External"/><Relationship Id="rId3388" Type="http://schemas.openxmlformats.org/officeDocument/2006/relationships/image" Target="../media/image1694.png"/><Relationship Id="rId3595" Type="http://schemas.openxmlformats.org/officeDocument/2006/relationships/hyperlink" Target="https://barcodeapi.org/api/auto/888849007738" TargetMode="External"/><Relationship Id="rId4439" Type="http://schemas.openxmlformats.org/officeDocument/2006/relationships/hyperlink" Target="https://barcodeapi.org/api/auto/094184597746" TargetMode="External"/><Relationship Id="rId4646" Type="http://schemas.openxmlformats.org/officeDocument/2006/relationships/image" Target="../media/image2323.png"/><Relationship Id="rId2197" Type="http://schemas.openxmlformats.org/officeDocument/2006/relationships/hyperlink" Target="https://barcodeapi.org/api/auto/602652207006" TargetMode="External"/><Relationship Id="rId3248" Type="http://schemas.openxmlformats.org/officeDocument/2006/relationships/image" Target="../media/image1624.png"/><Relationship Id="rId3455" Type="http://schemas.openxmlformats.org/officeDocument/2006/relationships/hyperlink" Target="https://barcodeapi.org/api/auto/038000845253" TargetMode="External"/><Relationship Id="rId3662" Type="http://schemas.openxmlformats.org/officeDocument/2006/relationships/image" Target="../media/image1831.png"/><Relationship Id="rId4506" Type="http://schemas.openxmlformats.org/officeDocument/2006/relationships/image" Target="../media/image2253.png"/><Relationship Id="rId169" Type="http://schemas.openxmlformats.org/officeDocument/2006/relationships/hyperlink" Target="https://barcodeapi.org/api/auto/042272000203" TargetMode="External"/><Relationship Id="rId376" Type="http://schemas.openxmlformats.org/officeDocument/2006/relationships/image" Target="../media/image188.png"/><Relationship Id="rId583" Type="http://schemas.openxmlformats.org/officeDocument/2006/relationships/hyperlink" Target="https://barcodeapi.org/api/auto/840229300372" TargetMode="External"/><Relationship Id="rId790" Type="http://schemas.openxmlformats.org/officeDocument/2006/relationships/image" Target="../media/image395.png"/><Relationship Id="rId2057" Type="http://schemas.openxmlformats.org/officeDocument/2006/relationships/hyperlink" Target="https://barcodeapi.org/api/auto/028400733298" TargetMode="External"/><Relationship Id="rId2264" Type="http://schemas.openxmlformats.org/officeDocument/2006/relationships/image" Target="../media/image1132.png"/><Relationship Id="rId2471" Type="http://schemas.openxmlformats.org/officeDocument/2006/relationships/hyperlink" Target="https://barcodeapi.org/api/auto/017082000231" TargetMode="External"/><Relationship Id="rId3108" Type="http://schemas.openxmlformats.org/officeDocument/2006/relationships/image" Target="../media/image1554.png"/><Relationship Id="rId3315" Type="http://schemas.openxmlformats.org/officeDocument/2006/relationships/hyperlink" Target="https://barcodeapi.org/api/auto/400000126449" TargetMode="External"/><Relationship Id="rId3522" Type="http://schemas.openxmlformats.org/officeDocument/2006/relationships/image" Target="../media/image1761.png"/><Relationship Id="rId236" Type="http://schemas.openxmlformats.org/officeDocument/2006/relationships/image" Target="../media/image118.png"/><Relationship Id="rId443" Type="http://schemas.openxmlformats.org/officeDocument/2006/relationships/hyperlink" Target="https://barcodeapi.org/api/auto/041570145876" TargetMode="External"/><Relationship Id="rId650" Type="http://schemas.openxmlformats.org/officeDocument/2006/relationships/image" Target="../media/image325.png"/><Relationship Id="rId1073" Type="http://schemas.openxmlformats.org/officeDocument/2006/relationships/hyperlink" Target="https://barcodeapi.org/api/auto/811620021968" TargetMode="External"/><Relationship Id="rId1280" Type="http://schemas.openxmlformats.org/officeDocument/2006/relationships/image" Target="../media/image640.png"/><Relationship Id="rId2124" Type="http://schemas.openxmlformats.org/officeDocument/2006/relationships/image" Target="../media/image1062.png"/><Relationship Id="rId2331" Type="http://schemas.openxmlformats.org/officeDocument/2006/relationships/hyperlink" Target="https://barcodeapi.org/api/auto/787692838349" TargetMode="External"/><Relationship Id="rId303" Type="http://schemas.openxmlformats.org/officeDocument/2006/relationships/hyperlink" Target="https://barcodeapi.org/api/auto/852311004037" TargetMode="External"/><Relationship Id="rId1140" Type="http://schemas.openxmlformats.org/officeDocument/2006/relationships/image" Target="../media/image570.png"/><Relationship Id="rId4089" Type="http://schemas.openxmlformats.org/officeDocument/2006/relationships/hyperlink" Target="https://barcodeapi.org/api/auto/016571940355" TargetMode="External"/><Relationship Id="rId4296" Type="http://schemas.openxmlformats.org/officeDocument/2006/relationships/image" Target="../media/image2148.png"/><Relationship Id="rId510" Type="http://schemas.openxmlformats.org/officeDocument/2006/relationships/image" Target="../media/image255.png"/><Relationship Id="rId1000" Type="http://schemas.openxmlformats.org/officeDocument/2006/relationships/image" Target="../media/image500.png"/><Relationship Id="rId1957" Type="http://schemas.openxmlformats.org/officeDocument/2006/relationships/hyperlink" Target="https://barcodeapi.org/api/auto/888109050061" TargetMode="External"/><Relationship Id="rId4156" Type="http://schemas.openxmlformats.org/officeDocument/2006/relationships/image" Target="../media/image2078.png"/><Relationship Id="rId4363" Type="http://schemas.openxmlformats.org/officeDocument/2006/relationships/hyperlink" Target="https://barcodeapi.org/api/auto/814521012059" TargetMode="External"/><Relationship Id="rId4570" Type="http://schemas.openxmlformats.org/officeDocument/2006/relationships/image" Target="../media/image2285.png"/><Relationship Id="rId1817" Type="http://schemas.openxmlformats.org/officeDocument/2006/relationships/hyperlink" Target="https://barcodeapi.org/api/auto/077449506110" TargetMode="External"/><Relationship Id="rId3172" Type="http://schemas.openxmlformats.org/officeDocument/2006/relationships/image" Target="../media/image1586.png"/><Relationship Id="rId4016" Type="http://schemas.openxmlformats.org/officeDocument/2006/relationships/image" Target="../media/image2008.png"/><Relationship Id="rId4223" Type="http://schemas.openxmlformats.org/officeDocument/2006/relationships/hyperlink" Target="https://barcodeapi.org/api/auto/040232391460" TargetMode="External"/><Relationship Id="rId4430" Type="http://schemas.openxmlformats.org/officeDocument/2006/relationships/image" Target="../media/image2215.png"/><Relationship Id="rId3032" Type="http://schemas.openxmlformats.org/officeDocument/2006/relationships/image" Target="../media/image1516.png"/><Relationship Id="rId160" Type="http://schemas.openxmlformats.org/officeDocument/2006/relationships/image" Target="../media/image80.png"/><Relationship Id="rId3989" Type="http://schemas.openxmlformats.org/officeDocument/2006/relationships/hyperlink" Target="https://barcodeapi.org/api/auto/087076215286" TargetMode="External"/><Relationship Id="rId2798" Type="http://schemas.openxmlformats.org/officeDocument/2006/relationships/image" Target="../media/image1399.png"/><Relationship Id="rId3849" Type="http://schemas.openxmlformats.org/officeDocument/2006/relationships/hyperlink" Target="https://barcodeapi.org/api/auto/041420021411" TargetMode="External"/><Relationship Id="rId977" Type="http://schemas.openxmlformats.org/officeDocument/2006/relationships/hyperlink" Target="https://barcodeapi.org/api/auto/722252100900" TargetMode="External"/><Relationship Id="rId2658" Type="http://schemas.openxmlformats.org/officeDocument/2006/relationships/image" Target="../media/image1329.png"/><Relationship Id="rId2865" Type="http://schemas.openxmlformats.org/officeDocument/2006/relationships/hyperlink" Target="https://barcodeapi.org/api/auto/098111226709" TargetMode="External"/><Relationship Id="rId3709" Type="http://schemas.openxmlformats.org/officeDocument/2006/relationships/hyperlink" Target="https://barcodeapi.org/api/auto/764453703993" TargetMode="External"/><Relationship Id="rId3916" Type="http://schemas.openxmlformats.org/officeDocument/2006/relationships/image" Target="../media/image1958.png"/><Relationship Id="rId4080" Type="http://schemas.openxmlformats.org/officeDocument/2006/relationships/image" Target="../media/image2040.png"/><Relationship Id="rId837" Type="http://schemas.openxmlformats.org/officeDocument/2006/relationships/hyperlink" Target="https://barcodeapi.org/api/auto/400000329819" TargetMode="External"/><Relationship Id="rId1467" Type="http://schemas.openxmlformats.org/officeDocument/2006/relationships/hyperlink" Target="https://barcodeapi.org/api/auto/049000019162" TargetMode="External"/><Relationship Id="rId1674" Type="http://schemas.openxmlformats.org/officeDocument/2006/relationships/image" Target="../media/image837.png"/><Relationship Id="rId1881" Type="http://schemas.openxmlformats.org/officeDocument/2006/relationships/hyperlink" Target="https://barcodeapi.org/api/auto/034000002399" TargetMode="External"/><Relationship Id="rId2518" Type="http://schemas.openxmlformats.org/officeDocument/2006/relationships/image" Target="../media/image1259.png"/><Relationship Id="rId2725" Type="http://schemas.openxmlformats.org/officeDocument/2006/relationships/hyperlink" Target="https://barcodeapi.org/api/auto/043000000465" TargetMode="External"/><Relationship Id="rId2932" Type="http://schemas.openxmlformats.org/officeDocument/2006/relationships/image" Target="../media/image1466.png"/><Relationship Id="rId904" Type="http://schemas.openxmlformats.org/officeDocument/2006/relationships/image" Target="../media/image452.png"/><Relationship Id="rId1327" Type="http://schemas.openxmlformats.org/officeDocument/2006/relationships/hyperlink" Target="https://barcodeapi.org/api/auto/028400325073" TargetMode="External"/><Relationship Id="rId1534" Type="http://schemas.openxmlformats.org/officeDocument/2006/relationships/image" Target="../media/image767.png"/><Relationship Id="rId1741" Type="http://schemas.openxmlformats.org/officeDocument/2006/relationships/hyperlink" Target="https://barcodeapi.org/api/auto/094184597821" TargetMode="External"/><Relationship Id="rId33" Type="http://schemas.openxmlformats.org/officeDocument/2006/relationships/hyperlink" Target="https://barcodeapi.org/api/auto/719410800017" TargetMode="External"/><Relationship Id="rId1601" Type="http://schemas.openxmlformats.org/officeDocument/2006/relationships/hyperlink" Target="https://barcodeapi.org/api/auto/052000208078" TargetMode="External"/><Relationship Id="rId3499" Type="http://schemas.openxmlformats.org/officeDocument/2006/relationships/hyperlink" Target="https://barcodeapi.org/api/auto/012000206535" TargetMode="External"/><Relationship Id="rId3359" Type="http://schemas.openxmlformats.org/officeDocument/2006/relationships/hyperlink" Target="https://barcodeapi.org/api/auto/012000046438" TargetMode="External"/><Relationship Id="rId3566" Type="http://schemas.openxmlformats.org/officeDocument/2006/relationships/image" Target="../media/image1783.png"/><Relationship Id="rId487" Type="http://schemas.openxmlformats.org/officeDocument/2006/relationships/hyperlink" Target="https://barcodeapi.org/api/auto/850053333033" TargetMode="External"/><Relationship Id="rId694" Type="http://schemas.openxmlformats.org/officeDocument/2006/relationships/image" Target="../media/image347.png"/><Relationship Id="rId2168" Type="http://schemas.openxmlformats.org/officeDocument/2006/relationships/image" Target="../media/image1084.png"/><Relationship Id="rId2375" Type="http://schemas.openxmlformats.org/officeDocument/2006/relationships/hyperlink" Target="https://barcodeapi.org/api/auto/792554701280" TargetMode="External"/><Relationship Id="rId3219" Type="http://schemas.openxmlformats.org/officeDocument/2006/relationships/hyperlink" Target="https://barcodeapi.org/api/auto/044000047009" TargetMode="External"/><Relationship Id="rId3773" Type="http://schemas.openxmlformats.org/officeDocument/2006/relationships/hyperlink" Target="https://barcodeapi.org/api/auto/764453003796" TargetMode="External"/><Relationship Id="rId3980" Type="http://schemas.openxmlformats.org/officeDocument/2006/relationships/image" Target="../media/image1990.png"/><Relationship Id="rId4617" Type="http://schemas.openxmlformats.org/officeDocument/2006/relationships/hyperlink" Target="https://barcodeapi.org/api/auto/034856028987" TargetMode="External"/><Relationship Id="rId347" Type="http://schemas.openxmlformats.org/officeDocument/2006/relationships/hyperlink" Target="https://barcodeapi.org/api/auto/070640002474" TargetMode="External"/><Relationship Id="rId1184" Type="http://schemas.openxmlformats.org/officeDocument/2006/relationships/image" Target="../media/image592.png"/><Relationship Id="rId2028" Type="http://schemas.openxmlformats.org/officeDocument/2006/relationships/image" Target="../media/image1014.png"/><Relationship Id="rId2582" Type="http://schemas.openxmlformats.org/officeDocument/2006/relationships/image" Target="../media/image1291.png"/><Relationship Id="rId3426" Type="http://schemas.openxmlformats.org/officeDocument/2006/relationships/image" Target="../media/image1713.png"/><Relationship Id="rId3633" Type="http://schemas.openxmlformats.org/officeDocument/2006/relationships/hyperlink" Target="https://barcodeapi.org/api/auto/034000002481" TargetMode="External"/><Relationship Id="rId3840" Type="http://schemas.openxmlformats.org/officeDocument/2006/relationships/image" Target="../media/image1920.png"/><Relationship Id="rId554" Type="http://schemas.openxmlformats.org/officeDocument/2006/relationships/image" Target="../media/image277.png"/><Relationship Id="rId761" Type="http://schemas.openxmlformats.org/officeDocument/2006/relationships/hyperlink" Target="https://barcodeapi.org/api/auto/028400742450" TargetMode="External"/><Relationship Id="rId1391" Type="http://schemas.openxmlformats.org/officeDocument/2006/relationships/hyperlink" Target="https://barcodeapi.org/api/auto/764453203998" TargetMode="External"/><Relationship Id="rId2235" Type="http://schemas.openxmlformats.org/officeDocument/2006/relationships/hyperlink" Target="https://barcodeapi.org/api/auto/034000318285" TargetMode="External"/><Relationship Id="rId2442" Type="http://schemas.openxmlformats.org/officeDocument/2006/relationships/image" Target="../media/image1221.png"/><Relationship Id="rId3700" Type="http://schemas.openxmlformats.org/officeDocument/2006/relationships/image" Target="../media/image1850.png"/><Relationship Id="rId207" Type="http://schemas.openxmlformats.org/officeDocument/2006/relationships/hyperlink" Target="https://barcodeapi.org/api/auto/613008756482" TargetMode="External"/><Relationship Id="rId414" Type="http://schemas.openxmlformats.org/officeDocument/2006/relationships/image" Target="../media/image207.png"/><Relationship Id="rId621" Type="http://schemas.openxmlformats.org/officeDocument/2006/relationships/hyperlink" Target="https://barcodeapi.org/api/auto/400000126432" TargetMode="External"/><Relationship Id="rId1044" Type="http://schemas.openxmlformats.org/officeDocument/2006/relationships/image" Target="../media/image522.png"/><Relationship Id="rId1251" Type="http://schemas.openxmlformats.org/officeDocument/2006/relationships/hyperlink" Target="https://barcodeapi.org/api/auto/722950357408" TargetMode="External"/><Relationship Id="rId2302" Type="http://schemas.openxmlformats.org/officeDocument/2006/relationships/image" Target="../media/image1151.png"/><Relationship Id="rId1111" Type="http://schemas.openxmlformats.org/officeDocument/2006/relationships/hyperlink" Target="https://barcodeapi.org/api/auto/048794101022" TargetMode="External"/><Relationship Id="rId4267" Type="http://schemas.openxmlformats.org/officeDocument/2006/relationships/hyperlink" Target="https://barcodeapi.org/api/auto/094184560085" TargetMode="External"/><Relationship Id="rId4474" Type="http://schemas.openxmlformats.org/officeDocument/2006/relationships/image" Target="../media/image2237.png"/><Relationship Id="rId4681" Type="http://schemas.openxmlformats.org/officeDocument/2006/relationships/hyperlink" Target="https://barcodeapi.org/api/auto/672975611538" TargetMode="External"/><Relationship Id="rId3076" Type="http://schemas.openxmlformats.org/officeDocument/2006/relationships/image" Target="../media/image1538.png"/><Relationship Id="rId3283" Type="http://schemas.openxmlformats.org/officeDocument/2006/relationships/hyperlink" Target="https://barcodeapi.org/api/auto/012000000133" TargetMode="External"/><Relationship Id="rId3490" Type="http://schemas.openxmlformats.org/officeDocument/2006/relationships/image" Target="../media/image1745.png"/><Relationship Id="rId4127" Type="http://schemas.openxmlformats.org/officeDocument/2006/relationships/hyperlink" Target="https://barcodeapi.org/api/auto/049000068696" TargetMode="External"/><Relationship Id="rId4334" Type="http://schemas.openxmlformats.org/officeDocument/2006/relationships/image" Target="../media/image2167.png"/><Relationship Id="rId4541" Type="http://schemas.openxmlformats.org/officeDocument/2006/relationships/hyperlink" Target="https://barcodeapi.org/api/auto/047677485136" TargetMode="External"/><Relationship Id="rId1928" Type="http://schemas.openxmlformats.org/officeDocument/2006/relationships/image" Target="../media/image964.png"/><Relationship Id="rId2092" Type="http://schemas.openxmlformats.org/officeDocument/2006/relationships/image" Target="../media/image1046.png"/><Relationship Id="rId3143" Type="http://schemas.openxmlformats.org/officeDocument/2006/relationships/hyperlink" Target="https://barcodeapi.org/api/auto/788434103008" TargetMode="External"/><Relationship Id="rId3350" Type="http://schemas.openxmlformats.org/officeDocument/2006/relationships/image" Target="../media/image1675.png"/><Relationship Id="rId271" Type="http://schemas.openxmlformats.org/officeDocument/2006/relationships/hyperlink" Target="https://barcodeapi.org/api/auto/813694025996" TargetMode="External"/><Relationship Id="rId3003" Type="http://schemas.openxmlformats.org/officeDocument/2006/relationships/hyperlink" Target="https://barcodeapi.org/api/auto/850000081048" TargetMode="External"/><Relationship Id="rId4401" Type="http://schemas.openxmlformats.org/officeDocument/2006/relationships/hyperlink" Target="https://barcodeapi.org/api/auto/012546006255" TargetMode="External"/><Relationship Id="rId131" Type="http://schemas.openxmlformats.org/officeDocument/2006/relationships/hyperlink" Target="https://barcodeapi.org/api/auto/634418524508" TargetMode="External"/><Relationship Id="rId3210" Type="http://schemas.openxmlformats.org/officeDocument/2006/relationships/image" Target="../media/image1605.png"/><Relationship Id="rId2769" Type="http://schemas.openxmlformats.org/officeDocument/2006/relationships/hyperlink" Target="https://barcodeapi.org/api/auto/070847037989" TargetMode="External"/><Relationship Id="rId2976" Type="http://schemas.openxmlformats.org/officeDocument/2006/relationships/image" Target="../media/image1488.png"/><Relationship Id="rId948" Type="http://schemas.openxmlformats.org/officeDocument/2006/relationships/image" Target="../media/image474.png"/><Relationship Id="rId1578" Type="http://schemas.openxmlformats.org/officeDocument/2006/relationships/image" Target="../media/image789.png"/><Relationship Id="rId1785" Type="http://schemas.openxmlformats.org/officeDocument/2006/relationships/hyperlink" Target="https://barcodeapi.org/api/auto/857776002215" TargetMode="External"/><Relationship Id="rId1992" Type="http://schemas.openxmlformats.org/officeDocument/2006/relationships/image" Target="../media/image996.png"/><Relationship Id="rId2629" Type="http://schemas.openxmlformats.org/officeDocument/2006/relationships/hyperlink" Target="https://barcodeapi.org/api/auto/073390000110" TargetMode="External"/><Relationship Id="rId2836" Type="http://schemas.openxmlformats.org/officeDocument/2006/relationships/image" Target="../media/image1418.png"/><Relationship Id="rId4191" Type="http://schemas.openxmlformats.org/officeDocument/2006/relationships/hyperlink" Target="https://barcodeapi.org/api/auto/400000170855" TargetMode="External"/><Relationship Id="rId77" Type="http://schemas.openxmlformats.org/officeDocument/2006/relationships/hyperlink" Target="https://barcodeapi.org/api/auto/191524804288" TargetMode="External"/><Relationship Id="rId808" Type="http://schemas.openxmlformats.org/officeDocument/2006/relationships/image" Target="../media/image404.png"/><Relationship Id="rId1438" Type="http://schemas.openxmlformats.org/officeDocument/2006/relationships/image" Target="../media/image719.png"/><Relationship Id="rId1645" Type="http://schemas.openxmlformats.org/officeDocument/2006/relationships/hyperlink" Target="https://barcodeapi.org/api/auto/786162411396" TargetMode="External"/><Relationship Id="rId4051" Type="http://schemas.openxmlformats.org/officeDocument/2006/relationships/hyperlink" Target="https://barcodeapi.org/api/auto/077975094242" TargetMode="External"/><Relationship Id="rId1852" Type="http://schemas.openxmlformats.org/officeDocument/2006/relationships/image" Target="../media/image926.png"/><Relationship Id="rId2903" Type="http://schemas.openxmlformats.org/officeDocument/2006/relationships/hyperlink" Target="https://barcodeapi.org/api/auto/044000028282" TargetMode="External"/><Relationship Id="rId1505" Type="http://schemas.openxmlformats.org/officeDocument/2006/relationships/hyperlink" Target="https://barcodeapi.org/api/auto/602573675069" TargetMode="External"/><Relationship Id="rId1712" Type="http://schemas.openxmlformats.org/officeDocument/2006/relationships/image" Target="../media/image856.png"/><Relationship Id="rId3677" Type="http://schemas.openxmlformats.org/officeDocument/2006/relationships/hyperlink" Target="https://barcodeapi.org/api/auto/028400047685" TargetMode="External"/><Relationship Id="rId3884" Type="http://schemas.openxmlformats.org/officeDocument/2006/relationships/image" Target="../media/image1942.png"/><Relationship Id="rId598" Type="http://schemas.openxmlformats.org/officeDocument/2006/relationships/image" Target="../media/image299.png"/><Relationship Id="rId2279" Type="http://schemas.openxmlformats.org/officeDocument/2006/relationships/hyperlink" Target="https://barcodeapi.org/api/auto/021908509167" TargetMode="External"/><Relationship Id="rId2486" Type="http://schemas.openxmlformats.org/officeDocument/2006/relationships/image" Target="../media/image1243.png"/><Relationship Id="rId2693" Type="http://schemas.openxmlformats.org/officeDocument/2006/relationships/hyperlink" Target="https://barcodeapi.org/api/auto/025000061516" TargetMode="External"/><Relationship Id="rId3537" Type="http://schemas.openxmlformats.org/officeDocument/2006/relationships/hyperlink" Target="https://barcodeapi.org/api/auto/049000032789" TargetMode="External"/><Relationship Id="rId3744" Type="http://schemas.openxmlformats.org/officeDocument/2006/relationships/image" Target="../media/image1872.png"/><Relationship Id="rId3951" Type="http://schemas.openxmlformats.org/officeDocument/2006/relationships/hyperlink" Target="https://barcodeapi.org/api/auto/040000001607" TargetMode="External"/><Relationship Id="rId458" Type="http://schemas.openxmlformats.org/officeDocument/2006/relationships/image" Target="../media/image229.png"/><Relationship Id="rId665" Type="http://schemas.openxmlformats.org/officeDocument/2006/relationships/hyperlink" Target="https://barcodeapi.org/api/auto/889392021431" TargetMode="External"/><Relationship Id="rId872" Type="http://schemas.openxmlformats.org/officeDocument/2006/relationships/image" Target="../media/image436.png"/><Relationship Id="rId1088" Type="http://schemas.openxmlformats.org/officeDocument/2006/relationships/image" Target="../media/image544.png"/><Relationship Id="rId1295" Type="http://schemas.openxmlformats.org/officeDocument/2006/relationships/hyperlink" Target="https://barcodeapi.org/api/auto/028400516679" TargetMode="External"/><Relationship Id="rId2139" Type="http://schemas.openxmlformats.org/officeDocument/2006/relationships/hyperlink" Target="https://barcodeapi.org/api/auto/027800063707" TargetMode="External"/><Relationship Id="rId2346" Type="http://schemas.openxmlformats.org/officeDocument/2006/relationships/image" Target="../media/image1173.png"/><Relationship Id="rId2553" Type="http://schemas.openxmlformats.org/officeDocument/2006/relationships/hyperlink" Target="https://barcodeapi.org/api/auto/837654411452" TargetMode="External"/><Relationship Id="rId2760" Type="http://schemas.openxmlformats.org/officeDocument/2006/relationships/image" Target="../media/image1380.png"/><Relationship Id="rId3604" Type="http://schemas.openxmlformats.org/officeDocument/2006/relationships/image" Target="../media/image1802.png"/><Relationship Id="rId3811" Type="http://schemas.openxmlformats.org/officeDocument/2006/relationships/hyperlink" Target="https://barcodeapi.org/api/auto/857777004683" TargetMode="External"/><Relationship Id="rId318" Type="http://schemas.openxmlformats.org/officeDocument/2006/relationships/image" Target="../media/image159.png"/><Relationship Id="rId525" Type="http://schemas.openxmlformats.org/officeDocument/2006/relationships/hyperlink" Target="https://barcodeapi.org/api/auto/728498000943" TargetMode="External"/><Relationship Id="rId732" Type="http://schemas.openxmlformats.org/officeDocument/2006/relationships/image" Target="../media/image366.png"/><Relationship Id="rId1155" Type="http://schemas.openxmlformats.org/officeDocument/2006/relationships/hyperlink" Target="https://barcodeapi.org/api/auto/073420531218" TargetMode="External"/><Relationship Id="rId1362" Type="http://schemas.openxmlformats.org/officeDocument/2006/relationships/image" Target="../media/image681.png"/><Relationship Id="rId2206" Type="http://schemas.openxmlformats.org/officeDocument/2006/relationships/image" Target="../media/image1103.png"/><Relationship Id="rId2413" Type="http://schemas.openxmlformats.org/officeDocument/2006/relationships/hyperlink" Target="https://barcodeapi.org/api/auto/024300837968" TargetMode="External"/><Relationship Id="rId2620" Type="http://schemas.openxmlformats.org/officeDocument/2006/relationships/image" Target="../media/image1310.png"/><Relationship Id="rId1015" Type="http://schemas.openxmlformats.org/officeDocument/2006/relationships/hyperlink" Target="https://barcodeapi.org/api/auto/049000532036" TargetMode="External"/><Relationship Id="rId1222" Type="http://schemas.openxmlformats.org/officeDocument/2006/relationships/image" Target="../media/image611.png"/><Relationship Id="rId4378" Type="http://schemas.openxmlformats.org/officeDocument/2006/relationships/image" Target="../media/image2189.png"/><Relationship Id="rId4585" Type="http://schemas.openxmlformats.org/officeDocument/2006/relationships/hyperlink" Target="https://barcodeapi.org/api/auto/074300008035" TargetMode="External"/><Relationship Id="rId3187" Type="http://schemas.openxmlformats.org/officeDocument/2006/relationships/hyperlink" Target="https://barcodeapi.org/api/auto/722950303207" TargetMode="External"/><Relationship Id="rId3394" Type="http://schemas.openxmlformats.org/officeDocument/2006/relationships/image" Target="../media/image1697.png"/><Relationship Id="rId4238" Type="http://schemas.openxmlformats.org/officeDocument/2006/relationships/image" Target="../media/image2119.png"/><Relationship Id="rId3047" Type="http://schemas.openxmlformats.org/officeDocument/2006/relationships/hyperlink" Target="https://barcodeapi.org/api/auto/093922520084" TargetMode="External"/><Relationship Id="rId4445" Type="http://schemas.openxmlformats.org/officeDocument/2006/relationships/hyperlink" Target="https://barcodeapi.org/api/auto/094184004398" TargetMode="External"/><Relationship Id="rId4652" Type="http://schemas.openxmlformats.org/officeDocument/2006/relationships/image" Target="../media/image2326.png"/><Relationship Id="rId175" Type="http://schemas.openxmlformats.org/officeDocument/2006/relationships/hyperlink" Target="https://barcodeapi.org/api/auto/041186000255" TargetMode="External"/><Relationship Id="rId3254" Type="http://schemas.openxmlformats.org/officeDocument/2006/relationships/image" Target="../media/image1627.png"/><Relationship Id="rId3461" Type="http://schemas.openxmlformats.org/officeDocument/2006/relationships/hyperlink" Target="https://barcodeapi.org/api/auto/038000169113" TargetMode="External"/><Relationship Id="rId4305" Type="http://schemas.openxmlformats.org/officeDocument/2006/relationships/hyperlink" Target="https://barcodeapi.org/api/auto/850947006098" TargetMode="External"/><Relationship Id="rId4512" Type="http://schemas.openxmlformats.org/officeDocument/2006/relationships/image" Target="../media/image2256.png"/><Relationship Id="rId382" Type="http://schemas.openxmlformats.org/officeDocument/2006/relationships/image" Target="../media/image191.png"/><Relationship Id="rId2063" Type="http://schemas.openxmlformats.org/officeDocument/2006/relationships/hyperlink" Target="https://barcodeapi.org/api/auto/017082889669" TargetMode="External"/><Relationship Id="rId2270" Type="http://schemas.openxmlformats.org/officeDocument/2006/relationships/image" Target="../media/image1135.png"/><Relationship Id="rId3114" Type="http://schemas.openxmlformats.org/officeDocument/2006/relationships/image" Target="../media/image1557.png"/><Relationship Id="rId3321" Type="http://schemas.openxmlformats.org/officeDocument/2006/relationships/hyperlink" Target="https://barcodeapi.org/api/auto/029000020450" TargetMode="External"/><Relationship Id="rId242" Type="http://schemas.openxmlformats.org/officeDocument/2006/relationships/image" Target="../media/image121.png"/><Relationship Id="rId2130" Type="http://schemas.openxmlformats.org/officeDocument/2006/relationships/image" Target="../media/image1065.png"/><Relationship Id="rId102" Type="http://schemas.openxmlformats.org/officeDocument/2006/relationships/image" Target="../media/image51.png"/><Relationship Id="rId1689" Type="http://schemas.openxmlformats.org/officeDocument/2006/relationships/hyperlink" Target="https://barcodeapi.org/api/auto/016000141544" TargetMode="External"/><Relationship Id="rId4095" Type="http://schemas.openxmlformats.org/officeDocument/2006/relationships/hyperlink" Target="https://barcodeapi.org/api/auto/038000129384" TargetMode="External"/><Relationship Id="rId1896" Type="http://schemas.openxmlformats.org/officeDocument/2006/relationships/image" Target="../media/image948.png"/><Relationship Id="rId2947" Type="http://schemas.openxmlformats.org/officeDocument/2006/relationships/hyperlink" Target="https://barcodeapi.org/api/auto/047495800005" TargetMode="External"/><Relationship Id="rId4162" Type="http://schemas.openxmlformats.org/officeDocument/2006/relationships/image" Target="../media/image2081.png"/><Relationship Id="rId919" Type="http://schemas.openxmlformats.org/officeDocument/2006/relationships/hyperlink" Target="https://barcodeapi.org/api/auto/852107006979" TargetMode="External"/><Relationship Id="rId1549" Type="http://schemas.openxmlformats.org/officeDocument/2006/relationships/hyperlink" Target="https://barcodeapi.org/api/auto/028400357395" TargetMode="External"/><Relationship Id="rId1756" Type="http://schemas.openxmlformats.org/officeDocument/2006/relationships/image" Target="../media/image878.png"/><Relationship Id="rId1963" Type="http://schemas.openxmlformats.org/officeDocument/2006/relationships/hyperlink" Target="https://barcodeapi.org/api/auto/888109060022" TargetMode="External"/><Relationship Id="rId2807" Type="http://schemas.openxmlformats.org/officeDocument/2006/relationships/hyperlink" Target="https://barcodeapi.org/api/auto/012000043000" TargetMode="External"/><Relationship Id="rId4022" Type="http://schemas.openxmlformats.org/officeDocument/2006/relationships/image" Target="../media/image2011.png"/><Relationship Id="rId48" Type="http://schemas.openxmlformats.org/officeDocument/2006/relationships/image" Target="../media/image24.png"/><Relationship Id="rId1409" Type="http://schemas.openxmlformats.org/officeDocument/2006/relationships/hyperlink" Target="https://barcodeapi.org/api/auto/071007197987" TargetMode="External"/><Relationship Id="rId1616" Type="http://schemas.openxmlformats.org/officeDocument/2006/relationships/image" Target="../media/image808.png"/><Relationship Id="rId1823" Type="http://schemas.openxmlformats.org/officeDocument/2006/relationships/hyperlink" Target="https://barcodeapi.org/api/auto/077449506141" TargetMode="External"/><Relationship Id="rId3788" Type="http://schemas.openxmlformats.org/officeDocument/2006/relationships/image" Target="../media/image1894.png"/><Relationship Id="rId3995" Type="http://schemas.openxmlformats.org/officeDocument/2006/relationships/hyperlink" Target="https://barcodeapi.org/api/auto/076183328507" TargetMode="External"/><Relationship Id="rId2597" Type="http://schemas.openxmlformats.org/officeDocument/2006/relationships/hyperlink" Target="https://barcodeapi.org/api/auto/041789001437" TargetMode="External"/><Relationship Id="rId3648" Type="http://schemas.openxmlformats.org/officeDocument/2006/relationships/image" Target="../media/image1824.png"/><Relationship Id="rId3855" Type="http://schemas.openxmlformats.org/officeDocument/2006/relationships/hyperlink" Target="https://barcodeapi.org/api/auto/041420013027" TargetMode="External"/><Relationship Id="rId569" Type="http://schemas.openxmlformats.org/officeDocument/2006/relationships/hyperlink" Target="https://barcodeapi.org/api/auto/016000172715" TargetMode="External"/><Relationship Id="rId776" Type="http://schemas.openxmlformats.org/officeDocument/2006/relationships/image" Target="../media/image388.png"/><Relationship Id="rId983" Type="http://schemas.openxmlformats.org/officeDocument/2006/relationships/hyperlink" Target="https://barcodeapi.org/api/auto/722252268013" TargetMode="External"/><Relationship Id="rId1199" Type="http://schemas.openxmlformats.org/officeDocument/2006/relationships/hyperlink" Target="https://barcodeapi.org/api/auto/024000507994" TargetMode="External"/><Relationship Id="rId2457" Type="http://schemas.openxmlformats.org/officeDocument/2006/relationships/hyperlink" Target="https://barcodeapi.org/api/auto/366715973108" TargetMode="External"/><Relationship Id="rId2664" Type="http://schemas.openxmlformats.org/officeDocument/2006/relationships/image" Target="../media/image1332.png"/><Relationship Id="rId3508" Type="http://schemas.openxmlformats.org/officeDocument/2006/relationships/image" Target="../media/image1754.png"/><Relationship Id="rId429" Type="http://schemas.openxmlformats.org/officeDocument/2006/relationships/hyperlink" Target="https://barcodeapi.org/api/auto/041570110232" TargetMode="External"/><Relationship Id="rId636" Type="http://schemas.openxmlformats.org/officeDocument/2006/relationships/image" Target="../media/image318.png"/><Relationship Id="rId1059" Type="http://schemas.openxmlformats.org/officeDocument/2006/relationships/hyperlink" Target="https://barcodeapi.org/api/auto/787692834624" TargetMode="External"/><Relationship Id="rId1266" Type="http://schemas.openxmlformats.org/officeDocument/2006/relationships/image" Target="../media/image633.png"/><Relationship Id="rId1473" Type="http://schemas.openxmlformats.org/officeDocument/2006/relationships/hyperlink" Target="https://barcodeapi.org/api/auto/037000154556" TargetMode="External"/><Relationship Id="rId2317" Type="http://schemas.openxmlformats.org/officeDocument/2006/relationships/hyperlink" Target="https://barcodeapi.org/api/auto/028400324212" TargetMode="External"/><Relationship Id="rId2871" Type="http://schemas.openxmlformats.org/officeDocument/2006/relationships/hyperlink" Target="https://barcodeapi.org/api/auto/098111151926" TargetMode="External"/><Relationship Id="rId3715" Type="http://schemas.openxmlformats.org/officeDocument/2006/relationships/hyperlink" Target="https://barcodeapi.org/api/auto/9707413003796" TargetMode="External"/><Relationship Id="rId3922" Type="http://schemas.openxmlformats.org/officeDocument/2006/relationships/image" Target="../media/image1961.png"/><Relationship Id="rId843" Type="http://schemas.openxmlformats.org/officeDocument/2006/relationships/hyperlink" Target="https://barcodeapi.org/api/auto/016000507326" TargetMode="External"/><Relationship Id="rId1126" Type="http://schemas.openxmlformats.org/officeDocument/2006/relationships/image" Target="../media/image563.png"/><Relationship Id="rId1680" Type="http://schemas.openxmlformats.org/officeDocument/2006/relationships/image" Target="../media/image840.png"/><Relationship Id="rId2524" Type="http://schemas.openxmlformats.org/officeDocument/2006/relationships/image" Target="../media/image1262.png"/><Relationship Id="rId2731" Type="http://schemas.openxmlformats.org/officeDocument/2006/relationships/hyperlink" Target="https://barcodeapi.org/api/auto/837654410127" TargetMode="External"/><Relationship Id="rId703" Type="http://schemas.openxmlformats.org/officeDocument/2006/relationships/hyperlink" Target="https://barcodeapi.org/api/auto/894700010045" TargetMode="External"/><Relationship Id="rId910" Type="http://schemas.openxmlformats.org/officeDocument/2006/relationships/image" Target="../media/image455.png"/><Relationship Id="rId1333" Type="http://schemas.openxmlformats.org/officeDocument/2006/relationships/hyperlink" Target="https://barcodeapi.org/api/auto/071720049723" TargetMode="External"/><Relationship Id="rId1540" Type="http://schemas.openxmlformats.org/officeDocument/2006/relationships/image" Target="../media/image770.png"/><Relationship Id="rId4489" Type="http://schemas.openxmlformats.org/officeDocument/2006/relationships/hyperlink" Target="https://barcodeapi.org/api/auto/094184015011" TargetMode="External"/><Relationship Id="rId4696" Type="http://schemas.openxmlformats.org/officeDocument/2006/relationships/image" Target="../media/image2348.png"/><Relationship Id="rId1400" Type="http://schemas.openxmlformats.org/officeDocument/2006/relationships/image" Target="../media/image700.png"/><Relationship Id="rId3298" Type="http://schemas.openxmlformats.org/officeDocument/2006/relationships/image" Target="../media/image1649.png"/><Relationship Id="rId4349" Type="http://schemas.openxmlformats.org/officeDocument/2006/relationships/hyperlink" Target="https://barcodeapi.org/api/auto/753656701219" TargetMode="External"/><Relationship Id="rId4556" Type="http://schemas.openxmlformats.org/officeDocument/2006/relationships/image" Target="../media/image2278.png"/><Relationship Id="rId3158" Type="http://schemas.openxmlformats.org/officeDocument/2006/relationships/image" Target="../media/image1579.png"/><Relationship Id="rId3365" Type="http://schemas.openxmlformats.org/officeDocument/2006/relationships/hyperlink" Target="https://barcodeapi.org/api/auto/029000012578" TargetMode="External"/><Relationship Id="rId3572" Type="http://schemas.openxmlformats.org/officeDocument/2006/relationships/image" Target="../media/image1786.png"/><Relationship Id="rId4209" Type="http://schemas.openxmlformats.org/officeDocument/2006/relationships/hyperlink" Target="https://barcodeapi.org/api/auto/028400147392" TargetMode="External"/><Relationship Id="rId4416" Type="http://schemas.openxmlformats.org/officeDocument/2006/relationships/image" Target="../media/image2208.png"/><Relationship Id="rId4623" Type="http://schemas.openxmlformats.org/officeDocument/2006/relationships/hyperlink" Target="https://barcodeapi.org/api/auto/034856004868" TargetMode="External"/><Relationship Id="rId286" Type="http://schemas.openxmlformats.org/officeDocument/2006/relationships/image" Target="../media/image143.png"/><Relationship Id="rId493" Type="http://schemas.openxmlformats.org/officeDocument/2006/relationships/hyperlink" Target="https://barcodeapi.org/api/auto/034000007646" TargetMode="External"/><Relationship Id="rId2174" Type="http://schemas.openxmlformats.org/officeDocument/2006/relationships/image" Target="../media/image1087.png"/><Relationship Id="rId2381" Type="http://schemas.openxmlformats.org/officeDocument/2006/relationships/hyperlink" Target="https://barcodeapi.org/api/auto/792554780025" TargetMode="External"/><Relationship Id="rId3018" Type="http://schemas.openxmlformats.org/officeDocument/2006/relationships/image" Target="../media/image1509.png"/><Relationship Id="rId3225" Type="http://schemas.openxmlformats.org/officeDocument/2006/relationships/hyperlink" Target="https://barcodeapi.org/api/auto/858866007806" TargetMode="External"/><Relationship Id="rId3432" Type="http://schemas.openxmlformats.org/officeDocument/2006/relationships/image" Target="../media/image1716.png"/><Relationship Id="rId146" Type="http://schemas.openxmlformats.org/officeDocument/2006/relationships/image" Target="../media/image73.png"/><Relationship Id="rId353" Type="http://schemas.openxmlformats.org/officeDocument/2006/relationships/hyperlink" Target="https://barcodeapi.org/api/auto/837654411834" TargetMode="External"/><Relationship Id="rId560" Type="http://schemas.openxmlformats.org/officeDocument/2006/relationships/image" Target="../media/image280.png"/><Relationship Id="rId1190" Type="http://schemas.openxmlformats.org/officeDocument/2006/relationships/image" Target="../media/image595.png"/><Relationship Id="rId2034" Type="http://schemas.openxmlformats.org/officeDocument/2006/relationships/image" Target="../media/image1017.png"/><Relationship Id="rId2241" Type="http://schemas.openxmlformats.org/officeDocument/2006/relationships/hyperlink" Target="https://barcodeapi.org/api/auto/034000318940" TargetMode="External"/><Relationship Id="rId213" Type="http://schemas.openxmlformats.org/officeDocument/2006/relationships/hyperlink" Target="https://barcodeapi.org/api/auto/613008756505" TargetMode="External"/><Relationship Id="rId420" Type="http://schemas.openxmlformats.org/officeDocument/2006/relationships/image" Target="../media/image210.png"/><Relationship Id="rId1050" Type="http://schemas.openxmlformats.org/officeDocument/2006/relationships/image" Target="../media/image525.png"/><Relationship Id="rId2101" Type="http://schemas.openxmlformats.org/officeDocument/2006/relationships/hyperlink" Target="https://barcodeapi.org/api/auto/012000181122" TargetMode="External"/><Relationship Id="rId4066" Type="http://schemas.openxmlformats.org/officeDocument/2006/relationships/image" Target="../media/image2033.png"/><Relationship Id="rId1867" Type="http://schemas.openxmlformats.org/officeDocument/2006/relationships/hyperlink" Target="https://barcodeapi.org/api/auto/400000350561" TargetMode="External"/><Relationship Id="rId2918" Type="http://schemas.openxmlformats.org/officeDocument/2006/relationships/image" Target="../media/image1459.png"/><Relationship Id="rId4273" Type="http://schemas.openxmlformats.org/officeDocument/2006/relationships/hyperlink" Target="https://barcodeapi.org/api/auto/094184561693" TargetMode="External"/><Relationship Id="rId4480" Type="http://schemas.openxmlformats.org/officeDocument/2006/relationships/image" Target="../media/image2240.png"/><Relationship Id="rId1727" Type="http://schemas.openxmlformats.org/officeDocument/2006/relationships/hyperlink" Target="https://barcodeapi.org/api/auto/041457229019" TargetMode="External"/><Relationship Id="rId1934" Type="http://schemas.openxmlformats.org/officeDocument/2006/relationships/image" Target="../media/image967.png"/><Relationship Id="rId3082" Type="http://schemas.openxmlformats.org/officeDocument/2006/relationships/image" Target="../media/image1541.png"/><Relationship Id="rId4133" Type="http://schemas.openxmlformats.org/officeDocument/2006/relationships/hyperlink" Target="https://barcodeapi.org/api/auto/016571910303" TargetMode="External"/><Relationship Id="rId4340" Type="http://schemas.openxmlformats.org/officeDocument/2006/relationships/image" Target="../media/image2170.png"/><Relationship Id="rId19" Type="http://schemas.openxmlformats.org/officeDocument/2006/relationships/hyperlink" Target="https://barcodeapi.org/api/auto/850023861030" TargetMode="External"/><Relationship Id="rId3899" Type="http://schemas.openxmlformats.org/officeDocument/2006/relationships/hyperlink" Target="https://barcodeapi.org/api/auto/072979004174" TargetMode="External"/><Relationship Id="rId4200" Type="http://schemas.openxmlformats.org/officeDocument/2006/relationships/image" Target="../media/image2100.png"/><Relationship Id="rId3759" Type="http://schemas.openxmlformats.org/officeDocument/2006/relationships/hyperlink" Target="https://barcodeapi.org/api/auto/764453003697" TargetMode="External"/><Relationship Id="rId3966" Type="http://schemas.openxmlformats.org/officeDocument/2006/relationships/image" Target="../media/image1983.png"/><Relationship Id="rId3" Type="http://schemas.openxmlformats.org/officeDocument/2006/relationships/hyperlink" Target="https://barcodeapi.org/api/auto/10003" TargetMode="External"/><Relationship Id="rId887" Type="http://schemas.openxmlformats.org/officeDocument/2006/relationships/hyperlink" Target="https://barcodeapi.org/api/auto/854142000103" TargetMode="External"/><Relationship Id="rId2568" Type="http://schemas.openxmlformats.org/officeDocument/2006/relationships/image" Target="../media/image1284.png"/><Relationship Id="rId2775" Type="http://schemas.openxmlformats.org/officeDocument/2006/relationships/hyperlink" Target="https://barcodeapi.org/api/auto/072108010120" TargetMode="External"/><Relationship Id="rId2982" Type="http://schemas.openxmlformats.org/officeDocument/2006/relationships/image" Target="../media/image1491.png"/><Relationship Id="rId3619" Type="http://schemas.openxmlformats.org/officeDocument/2006/relationships/hyperlink" Target="https://barcodeapi.org/api/auto/041420100420" TargetMode="External"/><Relationship Id="rId3826" Type="http://schemas.openxmlformats.org/officeDocument/2006/relationships/image" Target="../media/image1913.png"/><Relationship Id="rId747" Type="http://schemas.openxmlformats.org/officeDocument/2006/relationships/hyperlink" Target="https://barcodeapi.org/api/auto/028400596688" TargetMode="External"/><Relationship Id="rId954" Type="http://schemas.openxmlformats.org/officeDocument/2006/relationships/image" Target="../media/image477.png"/><Relationship Id="rId1377" Type="http://schemas.openxmlformats.org/officeDocument/2006/relationships/hyperlink" Target="https://barcodeapi.org/api/auto/041333215013" TargetMode="External"/><Relationship Id="rId1584" Type="http://schemas.openxmlformats.org/officeDocument/2006/relationships/image" Target="../media/image792.png"/><Relationship Id="rId1791" Type="http://schemas.openxmlformats.org/officeDocument/2006/relationships/hyperlink" Target="https://barcodeapi.org/api/auto/722430340166" TargetMode="External"/><Relationship Id="rId2428" Type="http://schemas.openxmlformats.org/officeDocument/2006/relationships/image" Target="../media/image1214.png"/><Relationship Id="rId2635" Type="http://schemas.openxmlformats.org/officeDocument/2006/relationships/hyperlink" Target="https://barcodeapi.org/api/auto/073390026684" TargetMode="External"/><Relationship Id="rId2842" Type="http://schemas.openxmlformats.org/officeDocument/2006/relationships/image" Target="../media/image1421.png"/><Relationship Id="rId83" Type="http://schemas.openxmlformats.org/officeDocument/2006/relationships/hyperlink" Target="https://barcodeapi.org/api/auto/191524987882" TargetMode="External"/><Relationship Id="rId607" Type="http://schemas.openxmlformats.org/officeDocument/2006/relationships/hyperlink" Target="https://barcodeapi.org/api/auto/603812029216" TargetMode="External"/><Relationship Id="rId814" Type="http://schemas.openxmlformats.org/officeDocument/2006/relationships/image" Target="../media/image407.png"/><Relationship Id="rId1237" Type="http://schemas.openxmlformats.org/officeDocument/2006/relationships/hyperlink" Target="https://barcodeapi.org/api/auto/722950357293" TargetMode="External"/><Relationship Id="rId1444" Type="http://schemas.openxmlformats.org/officeDocument/2006/relationships/image" Target="../media/image722.png"/><Relationship Id="rId1651" Type="http://schemas.openxmlformats.org/officeDocument/2006/relationships/hyperlink" Target="https://barcodeapi.org/api/auto/786162410597" TargetMode="External"/><Relationship Id="rId2702" Type="http://schemas.openxmlformats.org/officeDocument/2006/relationships/image" Target="../media/image1351.png"/><Relationship Id="rId1304" Type="http://schemas.openxmlformats.org/officeDocument/2006/relationships/image" Target="../media/image652.png"/><Relationship Id="rId1511" Type="http://schemas.openxmlformats.org/officeDocument/2006/relationships/hyperlink" Target="https://barcodeapi.org/api/auto/028400706179" TargetMode="External"/><Relationship Id="rId4667" Type="http://schemas.openxmlformats.org/officeDocument/2006/relationships/hyperlink" Target="https://barcodeapi.org/api/auto/022000006653" TargetMode="External"/><Relationship Id="rId3269" Type="http://schemas.openxmlformats.org/officeDocument/2006/relationships/hyperlink" Target="https://barcodeapi.org/api/auto/810607023117" TargetMode="External"/><Relationship Id="rId3476" Type="http://schemas.openxmlformats.org/officeDocument/2006/relationships/image" Target="../media/image1738.png"/><Relationship Id="rId3683" Type="http://schemas.openxmlformats.org/officeDocument/2006/relationships/hyperlink" Target="https://barcodeapi.org/api/auto/034000002443" TargetMode="External"/><Relationship Id="rId4527" Type="http://schemas.openxmlformats.org/officeDocument/2006/relationships/hyperlink" Target="https://barcodeapi.org/api/auto/400000373515" TargetMode="External"/><Relationship Id="rId10" Type="http://schemas.openxmlformats.org/officeDocument/2006/relationships/image" Target="../media/image5.png"/><Relationship Id="rId397" Type="http://schemas.openxmlformats.org/officeDocument/2006/relationships/hyperlink" Target="https://barcodeapi.org/api/auto/070640310838" TargetMode="External"/><Relationship Id="rId2078" Type="http://schemas.openxmlformats.org/officeDocument/2006/relationships/image" Target="../media/image1039.png"/><Relationship Id="rId2285" Type="http://schemas.openxmlformats.org/officeDocument/2006/relationships/hyperlink" Target="https://barcodeapi.org/api/auto/028400183833" TargetMode="External"/><Relationship Id="rId2492" Type="http://schemas.openxmlformats.org/officeDocument/2006/relationships/image" Target="../media/image1246.png"/><Relationship Id="rId3129" Type="http://schemas.openxmlformats.org/officeDocument/2006/relationships/hyperlink" Target="https://barcodeapi.org/api/auto/074329123252" TargetMode="External"/><Relationship Id="rId3336" Type="http://schemas.openxmlformats.org/officeDocument/2006/relationships/image" Target="../media/image1668.png"/><Relationship Id="rId3890" Type="http://schemas.openxmlformats.org/officeDocument/2006/relationships/image" Target="../media/image1945.png"/><Relationship Id="rId257" Type="http://schemas.openxmlformats.org/officeDocument/2006/relationships/hyperlink" Target="https://barcodeapi.org/api/auto/813694025774" TargetMode="External"/><Relationship Id="rId464" Type="http://schemas.openxmlformats.org/officeDocument/2006/relationships/image" Target="../media/image232.png"/><Relationship Id="rId1094" Type="http://schemas.openxmlformats.org/officeDocument/2006/relationships/image" Target="../media/image547.png"/><Relationship Id="rId2145" Type="http://schemas.openxmlformats.org/officeDocument/2006/relationships/hyperlink" Target="https://barcodeapi.org/api/auto/027800073577" TargetMode="External"/><Relationship Id="rId3543" Type="http://schemas.openxmlformats.org/officeDocument/2006/relationships/hyperlink" Target="https://barcodeapi.org/api/auto/030000004081" TargetMode="External"/><Relationship Id="rId3750" Type="http://schemas.openxmlformats.org/officeDocument/2006/relationships/image" Target="../media/image1875.png"/><Relationship Id="rId117" Type="http://schemas.openxmlformats.org/officeDocument/2006/relationships/hyperlink" Target="https://barcodeapi.org/api/auto/049000532401" TargetMode="External"/><Relationship Id="rId671" Type="http://schemas.openxmlformats.org/officeDocument/2006/relationships/hyperlink" Target="https://barcodeapi.org/api/auto/889392000917" TargetMode="External"/><Relationship Id="rId2352" Type="http://schemas.openxmlformats.org/officeDocument/2006/relationships/image" Target="../media/image1176.png"/><Relationship Id="rId3403" Type="http://schemas.openxmlformats.org/officeDocument/2006/relationships/hyperlink" Target="https://barcodeapi.org/api/auto/181972000509" TargetMode="External"/><Relationship Id="rId3610" Type="http://schemas.openxmlformats.org/officeDocument/2006/relationships/image" Target="../media/image1805.png"/><Relationship Id="rId324" Type="http://schemas.openxmlformats.org/officeDocument/2006/relationships/image" Target="../media/image162.png"/><Relationship Id="rId531" Type="http://schemas.openxmlformats.org/officeDocument/2006/relationships/hyperlink" Target="https://barcodeapi.org/api/auto/728498000479" TargetMode="External"/><Relationship Id="rId1161" Type="http://schemas.openxmlformats.org/officeDocument/2006/relationships/hyperlink" Target="https://barcodeapi.org/api/auto/049000027624" TargetMode="External"/><Relationship Id="rId2005" Type="http://schemas.openxmlformats.org/officeDocument/2006/relationships/hyperlink" Target="https://barcodeapi.org/api/auto/022000000675" TargetMode="External"/><Relationship Id="rId2212" Type="http://schemas.openxmlformats.org/officeDocument/2006/relationships/image" Target="../media/image1106.png"/><Relationship Id="rId1021" Type="http://schemas.openxmlformats.org/officeDocument/2006/relationships/hyperlink" Target="https://barcodeapi.org/api/auto/049000000504" TargetMode="External"/><Relationship Id="rId1978" Type="http://schemas.openxmlformats.org/officeDocument/2006/relationships/image" Target="../media/image989.png"/><Relationship Id="rId4177" Type="http://schemas.openxmlformats.org/officeDocument/2006/relationships/hyperlink" Target="https://barcodeapi.org/api/auto/012000221545" TargetMode="External"/><Relationship Id="rId4384" Type="http://schemas.openxmlformats.org/officeDocument/2006/relationships/image" Target="../media/image2192.png"/><Relationship Id="rId4591" Type="http://schemas.openxmlformats.org/officeDocument/2006/relationships/hyperlink" Target="https://barcodeapi.org/api/auto/786162040008" TargetMode="External"/><Relationship Id="rId3193" Type="http://schemas.openxmlformats.org/officeDocument/2006/relationships/hyperlink" Target="https://barcodeapi.org/api/auto/722950357859" TargetMode="External"/><Relationship Id="rId4037" Type="http://schemas.openxmlformats.org/officeDocument/2006/relationships/hyperlink" Target="https://barcodeapi.org/api/auto/040000015024" TargetMode="External"/><Relationship Id="rId4244" Type="http://schemas.openxmlformats.org/officeDocument/2006/relationships/image" Target="../media/image2122.png"/><Relationship Id="rId4451" Type="http://schemas.openxmlformats.org/officeDocument/2006/relationships/hyperlink" Target="https://barcodeapi.org/api/auto/049646800773" TargetMode="External"/><Relationship Id="rId1838" Type="http://schemas.openxmlformats.org/officeDocument/2006/relationships/image" Target="../media/image919.png"/><Relationship Id="rId3053" Type="http://schemas.openxmlformats.org/officeDocument/2006/relationships/hyperlink" Target="https://barcodeapi.org/api/auto/041420528972" TargetMode="External"/><Relationship Id="rId3260" Type="http://schemas.openxmlformats.org/officeDocument/2006/relationships/image" Target="../media/image1630.png"/><Relationship Id="rId4104" Type="http://schemas.openxmlformats.org/officeDocument/2006/relationships/image" Target="../media/image2052.png"/><Relationship Id="rId4311" Type="http://schemas.openxmlformats.org/officeDocument/2006/relationships/hyperlink" Target="https://barcodeapi.org/api/auto/853056004047" TargetMode="External"/><Relationship Id="rId181" Type="http://schemas.openxmlformats.org/officeDocument/2006/relationships/hyperlink" Target="https://barcodeapi.org/api/auto/070030132170" TargetMode="External"/><Relationship Id="rId1905" Type="http://schemas.openxmlformats.org/officeDocument/2006/relationships/hyperlink" Target="https://barcodeapi.org/api/auto/034000214907" TargetMode="External"/><Relationship Id="rId3120" Type="http://schemas.openxmlformats.org/officeDocument/2006/relationships/image" Target="../media/image1560.png"/><Relationship Id="rId998" Type="http://schemas.openxmlformats.org/officeDocument/2006/relationships/image" Target="../media/image499.png"/><Relationship Id="rId2679" Type="http://schemas.openxmlformats.org/officeDocument/2006/relationships/hyperlink" Target="https://barcodeapi.org/api/auto/070970471261" TargetMode="External"/><Relationship Id="rId2886" Type="http://schemas.openxmlformats.org/officeDocument/2006/relationships/image" Target="../media/image1443.png"/><Relationship Id="rId3937" Type="http://schemas.openxmlformats.org/officeDocument/2006/relationships/hyperlink" Target="https://barcodeapi.org/api/auto/816925021538" TargetMode="External"/><Relationship Id="rId858" Type="http://schemas.openxmlformats.org/officeDocument/2006/relationships/image" Target="../media/image429.png"/><Relationship Id="rId1488" Type="http://schemas.openxmlformats.org/officeDocument/2006/relationships/image" Target="../media/image744.png"/><Relationship Id="rId1695" Type="http://schemas.openxmlformats.org/officeDocument/2006/relationships/hyperlink" Target="https://barcodeapi.org/api/auto/792554703208" TargetMode="External"/><Relationship Id="rId2539" Type="http://schemas.openxmlformats.org/officeDocument/2006/relationships/hyperlink" Target="https://barcodeapi.org/api/auto/044000042509" TargetMode="External"/><Relationship Id="rId2746" Type="http://schemas.openxmlformats.org/officeDocument/2006/relationships/image" Target="../media/image1373.png"/><Relationship Id="rId2953" Type="http://schemas.openxmlformats.org/officeDocument/2006/relationships/hyperlink" Target="https://barcodeapi.org/api/auto/047495710014" TargetMode="External"/><Relationship Id="rId718" Type="http://schemas.openxmlformats.org/officeDocument/2006/relationships/image" Target="../media/image359.png"/><Relationship Id="rId925" Type="http://schemas.openxmlformats.org/officeDocument/2006/relationships/hyperlink" Target="https://barcodeapi.org/api/auto/852107006245" TargetMode="External"/><Relationship Id="rId1348" Type="http://schemas.openxmlformats.org/officeDocument/2006/relationships/image" Target="../media/image674.png"/><Relationship Id="rId1555" Type="http://schemas.openxmlformats.org/officeDocument/2006/relationships/hyperlink" Target="https://barcodeapi.org/api/auto/661371863955" TargetMode="External"/><Relationship Id="rId1762" Type="http://schemas.openxmlformats.org/officeDocument/2006/relationships/image" Target="../media/image881.png"/><Relationship Id="rId2606" Type="http://schemas.openxmlformats.org/officeDocument/2006/relationships/image" Target="../media/image1303.png"/><Relationship Id="rId1208" Type="http://schemas.openxmlformats.org/officeDocument/2006/relationships/image" Target="../media/image604.png"/><Relationship Id="rId1415" Type="http://schemas.openxmlformats.org/officeDocument/2006/relationships/hyperlink" Target="https://barcodeapi.org/api/auto/010300942191" TargetMode="External"/><Relationship Id="rId2813" Type="http://schemas.openxmlformats.org/officeDocument/2006/relationships/hyperlink" Target="https://barcodeapi.org/api/auto/012000000850" TargetMode="External"/><Relationship Id="rId54" Type="http://schemas.openxmlformats.org/officeDocument/2006/relationships/image" Target="../media/image27.png"/><Relationship Id="rId1622" Type="http://schemas.openxmlformats.org/officeDocument/2006/relationships/image" Target="../media/image811.png"/><Relationship Id="rId2189" Type="http://schemas.openxmlformats.org/officeDocument/2006/relationships/hyperlink" Target="https://barcodeapi.org/api/auto/094184560177" TargetMode="External"/><Relationship Id="rId3587" Type="http://schemas.openxmlformats.org/officeDocument/2006/relationships/hyperlink" Target="https://barcodeapi.org/api/auto/888849005956" TargetMode="External"/><Relationship Id="rId3794" Type="http://schemas.openxmlformats.org/officeDocument/2006/relationships/image" Target="../media/image1897.png"/><Relationship Id="rId4638" Type="http://schemas.openxmlformats.org/officeDocument/2006/relationships/image" Target="../media/image2319.png"/><Relationship Id="rId2396" Type="http://schemas.openxmlformats.org/officeDocument/2006/relationships/image" Target="../media/image1198.png"/><Relationship Id="rId3447" Type="http://schemas.openxmlformats.org/officeDocument/2006/relationships/hyperlink" Target="https://barcodeapi.org/api/auto/070153210281" TargetMode="External"/><Relationship Id="rId3654" Type="http://schemas.openxmlformats.org/officeDocument/2006/relationships/image" Target="../media/image1827.png"/><Relationship Id="rId3861" Type="http://schemas.openxmlformats.org/officeDocument/2006/relationships/hyperlink" Target="https://barcodeapi.org/api/auto/012000028458" TargetMode="External"/><Relationship Id="rId4705" Type="http://schemas.openxmlformats.org/officeDocument/2006/relationships/hyperlink" Target="https://barcodeapi.org/api/auto/300450204523" TargetMode="External"/><Relationship Id="rId368" Type="http://schemas.openxmlformats.org/officeDocument/2006/relationships/image" Target="../media/image184.png"/><Relationship Id="rId575" Type="http://schemas.openxmlformats.org/officeDocument/2006/relationships/hyperlink" Target="https://barcodeapi.org/api/auto/016000283701" TargetMode="External"/><Relationship Id="rId782" Type="http://schemas.openxmlformats.org/officeDocument/2006/relationships/image" Target="../media/image391.png"/><Relationship Id="rId2049" Type="http://schemas.openxmlformats.org/officeDocument/2006/relationships/hyperlink" Target="https://barcodeapi.org/api/auto/017082887078" TargetMode="External"/><Relationship Id="rId2256" Type="http://schemas.openxmlformats.org/officeDocument/2006/relationships/image" Target="../media/image1128.png"/><Relationship Id="rId2463" Type="http://schemas.openxmlformats.org/officeDocument/2006/relationships/hyperlink" Target="https://barcodeapi.org/api/auto/037466000053" TargetMode="External"/><Relationship Id="rId2670" Type="http://schemas.openxmlformats.org/officeDocument/2006/relationships/image" Target="../media/image1335.png"/><Relationship Id="rId3307" Type="http://schemas.openxmlformats.org/officeDocument/2006/relationships/hyperlink" Target="https://barcodeapi.org/api/auto/074780000031" TargetMode="External"/><Relationship Id="rId3514" Type="http://schemas.openxmlformats.org/officeDocument/2006/relationships/image" Target="../media/image1757.png"/><Relationship Id="rId3721" Type="http://schemas.openxmlformats.org/officeDocument/2006/relationships/hyperlink" Target="https://barcodeapi.org/api/auto/764453803792" TargetMode="External"/><Relationship Id="rId228" Type="http://schemas.openxmlformats.org/officeDocument/2006/relationships/image" Target="../media/image114.png"/><Relationship Id="rId435" Type="http://schemas.openxmlformats.org/officeDocument/2006/relationships/hyperlink" Target="https://barcodeapi.org/api/auto/041570099759" TargetMode="External"/><Relationship Id="rId642" Type="http://schemas.openxmlformats.org/officeDocument/2006/relationships/image" Target="../media/image321.png"/><Relationship Id="rId1065" Type="http://schemas.openxmlformats.org/officeDocument/2006/relationships/hyperlink" Target="https://barcodeapi.org/api/auto/811620020657" TargetMode="External"/><Relationship Id="rId1272" Type="http://schemas.openxmlformats.org/officeDocument/2006/relationships/image" Target="../media/image636.png"/><Relationship Id="rId2116" Type="http://schemas.openxmlformats.org/officeDocument/2006/relationships/image" Target="../media/image1058.png"/><Relationship Id="rId2323" Type="http://schemas.openxmlformats.org/officeDocument/2006/relationships/hyperlink" Target="https://barcodeapi.org/api/auto/366715972224" TargetMode="External"/><Relationship Id="rId2530" Type="http://schemas.openxmlformats.org/officeDocument/2006/relationships/image" Target="../media/image1265.png"/><Relationship Id="rId502" Type="http://schemas.openxmlformats.org/officeDocument/2006/relationships/image" Target="../media/image251.png"/><Relationship Id="rId1132" Type="http://schemas.openxmlformats.org/officeDocument/2006/relationships/image" Target="../media/image566.png"/><Relationship Id="rId4288" Type="http://schemas.openxmlformats.org/officeDocument/2006/relationships/image" Target="../media/image2144.png"/><Relationship Id="rId4495" Type="http://schemas.openxmlformats.org/officeDocument/2006/relationships/hyperlink" Target="https://barcodeapi.org/api/auto/094184015073" TargetMode="External"/><Relationship Id="rId3097" Type="http://schemas.openxmlformats.org/officeDocument/2006/relationships/hyperlink" Target="https://barcodeapi.org/api/auto/0009800800094" TargetMode="External"/><Relationship Id="rId4148" Type="http://schemas.openxmlformats.org/officeDocument/2006/relationships/image" Target="../media/image2074.png"/><Relationship Id="rId4355" Type="http://schemas.openxmlformats.org/officeDocument/2006/relationships/hyperlink" Target="https://barcodeapi.org/api/auto/009800007615" TargetMode="External"/><Relationship Id="rId1949" Type="http://schemas.openxmlformats.org/officeDocument/2006/relationships/hyperlink" Target="https://barcodeapi.org/api/auto/888109010027" TargetMode="External"/><Relationship Id="rId3164" Type="http://schemas.openxmlformats.org/officeDocument/2006/relationships/image" Target="../media/image1582.png"/><Relationship Id="rId4008" Type="http://schemas.openxmlformats.org/officeDocument/2006/relationships/image" Target="../media/image2004.png"/><Relationship Id="rId4562" Type="http://schemas.openxmlformats.org/officeDocument/2006/relationships/image" Target="../media/image2281.png"/><Relationship Id="rId292" Type="http://schemas.openxmlformats.org/officeDocument/2006/relationships/image" Target="../media/image146.png"/><Relationship Id="rId1809" Type="http://schemas.openxmlformats.org/officeDocument/2006/relationships/hyperlink" Target="https://barcodeapi.org/api/auto/077449506035" TargetMode="External"/><Relationship Id="rId3371" Type="http://schemas.openxmlformats.org/officeDocument/2006/relationships/hyperlink" Target="https://barcodeapi.org/api/auto/029000019997" TargetMode="External"/><Relationship Id="rId4215" Type="http://schemas.openxmlformats.org/officeDocument/2006/relationships/hyperlink" Target="https://barcodeapi.org/api/auto/810051010480" TargetMode="External"/><Relationship Id="rId4422" Type="http://schemas.openxmlformats.org/officeDocument/2006/relationships/image" Target="../media/image2211.png"/><Relationship Id="rId2180" Type="http://schemas.openxmlformats.org/officeDocument/2006/relationships/image" Target="../media/image1090.png"/><Relationship Id="rId3024" Type="http://schemas.openxmlformats.org/officeDocument/2006/relationships/image" Target="../media/image1512.png"/><Relationship Id="rId3231" Type="http://schemas.openxmlformats.org/officeDocument/2006/relationships/hyperlink" Target="https://barcodeapi.org/api/auto/077232162226" TargetMode="External"/><Relationship Id="rId152" Type="http://schemas.openxmlformats.org/officeDocument/2006/relationships/image" Target="../media/image76.png"/><Relationship Id="rId2040" Type="http://schemas.openxmlformats.org/officeDocument/2006/relationships/image" Target="../media/image1020.png"/><Relationship Id="rId2997" Type="http://schemas.openxmlformats.org/officeDocument/2006/relationships/hyperlink" Target="https://barcodeapi.org/api/auto/850000081024" TargetMode="External"/><Relationship Id="rId969" Type="http://schemas.openxmlformats.org/officeDocument/2006/relationships/hyperlink" Target="https://barcodeapi.org/api/auto/722252601414" TargetMode="External"/><Relationship Id="rId1599" Type="http://schemas.openxmlformats.org/officeDocument/2006/relationships/hyperlink" Target="https://barcodeapi.org/api/auto/052000054996" TargetMode="External"/><Relationship Id="rId1459" Type="http://schemas.openxmlformats.org/officeDocument/2006/relationships/hyperlink" Target="https://barcodeapi.org/api/auto/022000282170" TargetMode="External"/><Relationship Id="rId2857" Type="http://schemas.openxmlformats.org/officeDocument/2006/relationships/hyperlink" Target="https://barcodeapi.org/api/auto/876063002028" TargetMode="External"/><Relationship Id="rId3908" Type="http://schemas.openxmlformats.org/officeDocument/2006/relationships/image" Target="../media/image1954.png"/><Relationship Id="rId4072" Type="http://schemas.openxmlformats.org/officeDocument/2006/relationships/image" Target="../media/image2036.png"/><Relationship Id="rId98" Type="http://schemas.openxmlformats.org/officeDocument/2006/relationships/image" Target="../media/image49.png"/><Relationship Id="rId829" Type="http://schemas.openxmlformats.org/officeDocument/2006/relationships/hyperlink" Target="https://barcodeapi.org/api/auto/400000355207" TargetMode="External"/><Relationship Id="rId1666" Type="http://schemas.openxmlformats.org/officeDocument/2006/relationships/image" Target="../media/image833.png"/><Relationship Id="rId1873" Type="http://schemas.openxmlformats.org/officeDocument/2006/relationships/hyperlink" Target="https://barcodeapi.org/api/auto/722430200163" TargetMode="External"/><Relationship Id="rId2717" Type="http://schemas.openxmlformats.org/officeDocument/2006/relationships/hyperlink" Target="https://barcodeapi.org/api/auto/025000030291" TargetMode="External"/><Relationship Id="rId2924" Type="http://schemas.openxmlformats.org/officeDocument/2006/relationships/image" Target="../media/image1462.png"/><Relationship Id="rId1319" Type="http://schemas.openxmlformats.org/officeDocument/2006/relationships/hyperlink" Target="https://barcodeapi.org/api/auto/028400642033" TargetMode="External"/><Relationship Id="rId1526" Type="http://schemas.openxmlformats.org/officeDocument/2006/relationships/image" Target="../media/image763.png"/><Relationship Id="rId1733" Type="http://schemas.openxmlformats.org/officeDocument/2006/relationships/hyperlink" Target="https://barcodeapi.org/api/auto/094184004404" TargetMode="External"/><Relationship Id="rId1940" Type="http://schemas.openxmlformats.org/officeDocument/2006/relationships/image" Target="../media/image970.png"/><Relationship Id="rId25" Type="http://schemas.openxmlformats.org/officeDocument/2006/relationships/hyperlink" Target="https://barcodeapi.org/api/auto/719410785000" TargetMode="External"/><Relationship Id="rId1800" Type="http://schemas.openxmlformats.org/officeDocument/2006/relationships/image" Target="../media/image900.png"/><Relationship Id="rId3698" Type="http://schemas.openxmlformats.org/officeDocument/2006/relationships/image" Target="../media/image1849.png"/><Relationship Id="rId3558" Type="http://schemas.openxmlformats.org/officeDocument/2006/relationships/image" Target="../media/image1779.png"/><Relationship Id="rId3765" Type="http://schemas.openxmlformats.org/officeDocument/2006/relationships/hyperlink" Target="https://barcodeapi.org/api/auto/764453103694" TargetMode="External"/><Relationship Id="rId3972" Type="http://schemas.openxmlformats.org/officeDocument/2006/relationships/image" Target="../media/image1986.png"/><Relationship Id="rId4609" Type="http://schemas.openxmlformats.org/officeDocument/2006/relationships/hyperlink" Target="https://barcodeapi.org/api/auto/786162002976" TargetMode="External"/><Relationship Id="rId479" Type="http://schemas.openxmlformats.org/officeDocument/2006/relationships/hyperlink" Target="https://barcodeapi.org/api/auto/708163109362" TargetMode="External"/><Relationship Id="rId686" Type="http://schemas.openxmlformats.org/officeDocument/2006/relationships/image" Target="../media/image343.png"/><Relationship Id="rId893" Type="http://schemas.openxmlformats.org/officeDocument/2006/relationships/hyperlink" Target="https://barcodeapi.org/api/auto/854142000028" TargetMode="External"/><Relationship Id="rId2367" Type="http://schemas.openxmlformats.org/officeDocument/2006/relationships/hyperlink" Target="https://barcodeapi.org/api/auto/792554701150" TargetMode="External"/><Relationship Id="rId2574" Type="http://schemas.openxmlformats.org/officeDocument/2006/relationships/image" Target="../media/image1287.png"/><Relationship Id="rId2781" Type="http://schemas.openxmlformats.org/officeDocument/2006/relationships/hyperlink" Target="https://barcodeapi.org/api/auto/012000130311" TargetMode="External"/><Relationship Id="rId3418" Type="http://schemas.openxmlformats.org/officeDocument/2006/relationships/image" Target="../media/image1709.png"/><Relationship Id="rId3625" Type="http://schemas.openxmlformats.org/officeDocument/2006/relationships/hyperlink" Target="https://barcodeapi.org/api/auto/034000114702" TargetMode="External"/><Relationship Id="rId339" Type="http://schemas.openxmlformats.org/officeDocument/2006/relationships/hyperlink" Target="https://barcodeapi.org/api/auto/049000023763" TargetMode="External"/><Relationship Id="rId546" Type="http://schemas.openxmlformats.org/officeDocument/2006/relationships/image" Target="../media/image273.png"/><Relationship Id="rId753" Type="http://schemas.openxmlformats.org/officeDocument/2006/relationships/hyperlink" Target="https://barcodeapi.org/api/auto/028400688932" TargetMode="External"/><Relationship Id="rId1176" Type="http://schemas.openxmlformats.org/officeDocument/2006/relationships/image" Target="../media/image588.png"/><Relationship Id="rId1383" Type="http://schemas.openxmlformats.org/officeDocument/2006/relationships/hyperlink" Target="https://barcodeapi.org/api/auto/041333424019" TargetMode="External"/><Relationship Id="rId2227" Type="http://schemas.openxmlformats.org/officeDocument/2006/relationships/hyperlink" Target="https://barcodeapi.org/api/auto/602652269592" TargetMode="External"/><Relationship Id="rId2434" Type="http://schemas.openxmlformats.org/officeDocument/2006/relationships/image" Target="../media/image1217.png"/><Relationship Id="rId3832" Type="http://schemas.openxmlformats.org/officeDocument/2006/relationships/image" Target="../media/image1916.png"/><Relationship Id="rId406" Type="http://schemas.openxmlformats.org/officeDocument/2006/relationships/image" Target="../media/image203.png"/><Relationship Id="rId960" Type="http://schemas.openxmlformats.org/officeDocument/2006/relationships/image" Target="../media/image480.png"/><Relationship Id="rId1036" Type="http://schemas.openxmlformats.org/officeDocument/2006/relationships/image" Target="../media/image518.png"/><Relationship Id="rId1243" Type="http://schemas.openxmlformats.org/officeDocument/2006/relationships/hyperlink" Target="https://barcodeapi.org/api/auto/722950357828" TargetMode="External"/><Relationship Id="rId1590" Type="http://schemas.openxmlformats.org/officeDocument/2006/relationships/image" Target="../media/image795.png"/><Relationship Id="rId2641" Type="http://schemas.openxmlformats.org/officeDocument/2006/relationships/hyperlink" Target="https://barcodeapi.org/api/auto/073390013684" TargetMode="External"/><Relationship Id="rId4399" Type="http://schemas.openxmlformats.org/officeDocument/2006/relationships/hyperlink" Target="https://barcodeapi.org/api/auto/012546011587" TargetMode="External"/><Relationship Id="rId613" Type="http://schemas.openxmlformats.org/officeDocument/2006/relationships/hyperlink" Target="https://barcodeapi.org/api/auto/078000001181" TargetMode="External"/><Relationship Id="rId820" Type="http://schemas.openxmlformats.org/officeDocument/2006/relationships/image" Target="../media/image410.png"/><Relationship Id="rId1450" Type="http://schemas.openxmlformats.org/officeDocument/2006/relationships/image" Target="../media/image725.png"/><Relationship Id="rId2501" Type="http://schemas.openxmlformats.org/officeDocument/2006/relationships/hyperlink" Target="https://barcodeapi.org/api/auto/024300835209" TargetMode="External"/><Relationship Id="rId1103" Type="http://schemas.openxmlformats.org/officeDocument/2006/relationships/hyperlink" Target="https://barcodeapi.org/api/auto/037000512189" TargetMode="External"/><Relationship Id="rId1310" Type="http://schemas.openxmlformats.org/officeDocument/2006/relationships/image" Target="../media/image655.png"/><Relationship Id="rId4259" Type="http://schemas.openxmlformats.org/officeDocument/2006/relationships/hyperlink" Target="https://barcodeapi.org/api/auto/094184560047" TargetMode="External"/><Relationship Id="rId4466" Type="http://schemas.openxmlformats.org/officeDocument/2006/relationships/image" Target="../media/image2233.png"/><Relationship Id="rId4673" Type="http://schemas.openxmlformats.org/officeDocument/2006/relationships/hyperlink" Target="https://barcodeapi.org/api/auto/400001300022" TargetMode="External"/><Relationship Id="rId3068" Type="http://schemas.openxmlformats.org/officeDocument/2006/relationships/image" Target="../media/image1534.png"/><Relationship Id="rId3275" Type="http://schemas.openxmlformats.org/officeDocument/2006/relationships/hyperlink" Target="https://barcodeapi.org/api/auto/049000070439" TargetMode="External"/><Relationship Id="rId3482" Type="http://schemas.openxmlformats.org/officeDocument/2006/relationships/image" Target="../media/image1741.png"/><Relationship Id="rId4119" Type="http://schemas.openxmlformats.org/officeDocument/2006/relationships/hyperlink" Target="https://barcodeapi.org/api/auto/079200001650" TargetMode="External"/><Relationship Id="rId4326" Type="http://schemas.openxmlformats.org/officeDocument/2006/relationships/image" Target="../media/image2163.png"/><Relationship Id="rId4533" Type="http://schemas.openxmlformats.org/officeDocument/2006/relationships/hyperlink" Target="https://barcodeapi.org/api/auto/366715685841" TargetMode="External"/><Relationship Id="rId196" Type="http://schemas.openxmlformats.org/officeDocument/2006/relationships/image" Target="../media/image98.png"/><Relationship Id="rId2084" Type="http://schemas.openxmlformats.org/officeDocument/2006/relationships/image" Target="../media/image1042.png"/><Relationship Id="rId2291" Type="http://schemas.openxmlformats.org/officeDocument/2006/relationships/hyperlink" Target="https://barcodeapi.org/api/auto/028400324205" TargetMode="External"/><Relationship Id="rId3135" Type="http://schemas.openxmlformats.org/officeDocument/2006/relationships/hyperlink" Target="https://barcodeapi.org/api/auto/884394000026" TargetMode="External"/><Relationship Id="rId3342" Type="http://schemas.openxmlformats.org/officeDocument/2006/relationships/image" Target="../media/image1671.png"/><Relationship Id="rId4600" Type="http://schemas.openxmlformats.org/officeDocument/2006/relationships/image" Target="../media/image2300.png"/><Relationship Id="rId263" Type="http://schemas.openxmlformats.org/officeDocument/2006/relationships/hyperlink" Target="https://barcodeapi.org/api/auto/813694025811" TargetMode="External"/><Relationship Id="rId470" Type="http://schemas.openxmlformats.org/officeDocument/2006/relationships/image" Target="../media/image235.png"/><Relationship Id="rId2151" Type="http://schemas.openxmlformats.org/officeDocument/2006/relationships/hyperlink" Target="https://barcodeapi.org/api/auto/038000262555" TargetMode="External"/><Relationship Id="rId3202" Type="http://schemas.openxmlformats.org/officeDocument/2006/relationships/image" Target="../media/image1601.png"/><Relationship Id="rId123" Type="http://schemas.openxmlformats.org/officeDocument/2006/relationships/hyperlink" Target="https://barcodeapi.org/api/auto/073390009342" TargetMode="External"/><Relationship Id="rId330" Type="http://schemas.openxmlformats.org/officeDocument/2006/relationships/image" Target="../media/image165.png"/><Relationship Id="rId2011" Type="http://schemas.openxmlformats.org/officeDocument/2006/relationships/hyperlink" Target="https://barcodeapi.org/api/auto/083046008537" TargetMode="External"/><Relationship Id="rId2968" Type="http://schemas.openxmlformats.org/officeDocument/2006/relationships/image" Target="../media/image1484.png"/><Relationship Id="rId4183" Type="http://schemas.openxmlformats.org/officeDocument/2006/relationships/hyperlink" Target="https://barcodeapi.org/api/auto/856820160185" TargetMode="External"/><Relationship Id="rId1777" Type="http://schemas.openxmlformats.org/officeDocument/2006/relationships/hyperlink" Target="https://barcodeapi.org/api/auto/400000353081" TargetMode="External"/><Relationship Id="rId1984" Type="http://schemas.openxmlformats.org/officeDocument/2006/relationships/image" Target="../media/image992.png"/><Relationship Id="rId2828" Type="http://schemas.openxmlformats.org/officeDocument/2006/relationships/image" Target="../media/image1414.png"/><Relationship Id="rId4390" Type="http://schemas.openxmlformats.org/officeDocument/2006/relationships/image" Target="../media/image2195.png"/><Relationship Id="rId69" Type="http://schemas.openxmlformats.org/officeDocument/2006/relationships/hyperlink" Target="https://barcodeapi.org/api/auto/078000052404" TargetMode="External"/><Relationship Id="rId1637" Type="http://schemas.openxmlformats.org/officeDocument/2006/relationships/hyperlink" Target="https://barcodeapi.org/api/auto/747599409943" TargetMode="External"/><Relationship Id="rId1844" Type="http://schemas.openxmlformats.org/officeDocument/2006/relationships/image" Target="../media/image922.png"/><Relationship Id="rId4043" Type="http://schemas.openxmlformats.org/officeDocument/2006/relationships/hyperlink" Target="https://barcodeapi.org/api/auto/047677482487" TargetMode="External"/><Relationship Id="rId4250" Type="http://schemas.openxmlformats.org/officeDocument/2006/relationships/image" Target="../media/image2125.png"/><Relationship Id="rId1704" Type="http://schemas.openxmlformats.org/officeDocument/2006/relationships/image" Target="../media/image852.png"/><Relationship Id="rId4110" Type="http://schemas.openxmlformats.org/officeDocument/2006/relationships/image" Target="../media/image2055.png"/><Relationship Id="rId1911" Type="http://schemas.openxmlformats.org/officeDocument/2006/relationships/hyperlink" Target="https://barcodeapi.org/api/auto/850017589056" TargetMode="External"/><Relationship Id="rId3669" Type="http://schemas.openxmlformats.org/officeDocument/2006/relationships/hyperlink" Target="https://barcodeapi.org/api/auto/817719021000" TargetMode="External"/><Relationship Id="rId797" Type="http://schemas.openxmlformats.org/officeDocument/2006/relationships/hyperlink" Target="https://barcodeapi.org/api/auto/028400734578" TargetMode="External"/><Relationship Id="rId2478" Type="http://schemas.openxmlformats.org/officeDocument/2006/relationships/image" Target="../media/image1239.png"/><Relationship Id="rId3876" Type="http://schemas.openxmlformats.org/officeDocument/2006/relationships/image" Target="../media/image1938.png"/><Relationship Id="rId1287" Type="http://schemas.openxmlformats.org/officeDocument/2006/relationships/hyperlink" Target="https://barcodeapi.org/api/auto/028400070546" TargetMode="External"/><Relationship Id="rId2685" Type="http://schemas.openxmlformats.org/officeDocument/2006/relationships/hyperlink" Target="https://barcodeapi.org/api/auto/040000422068" TargetMode="External"/><Relationship Id="rId2892" Type="http://schemas.openxmlformats.org/officeDocument/2006/relationships/image" Target="../media/image1446.png"/><Relationship Id="rId3529" Type="http://schemas.openxmlformats.org/officeDocument/2006/relationships/hyperlink" Target="https://barcodeapi.org/api/auto/049000045666" TargetMode="External"/><Relationship Id="rId3736" Type="http://schemas.openxmlformats.org/officeDocument/2006/relationships/image" Target="../media/image1868.png"/><Relationship Id="rId3943" Type="http://schemas.openxmlformats.org/officeDocument/2006/relationships/hyperlink" Target="https://barcodeapi.org/api/auto/850251004087" TargetMode="External"/><Relationship Id="rId657" Type="http://schemas.openxmlformats.org/officeDocument/2006/relationships/hyperlink" Target="https://barcodeapi.org/api/auto/889392000597" TargetMode="External"/><Relationship Id="rId864" Type="http://schemas.openxmlformats.org/officeDocument/2006/relationships/image" Target="../media/image432.png"/><Relationship Id="rId1494" Type="http://schemas.openxmlformats.org/officeDocument/2006/relationships/image" Target="../media/image747.png"/><Relationship Id="rId2338" Type="http://schemas.openxmlformats.org/officeDocument/2006/relationships/image" Target="../media/image1169.png"/><Relationship Id="rId2545" Type="http://schemas.openxmlformats.org/officeDocument/2006/relationships/hyperlink" Target="https://barcodeapi.org/api/auto/837654411001" TargetMode="External"/><Relationship Id="rId2752" Type="http://schemas.openxmlformats.org/officeDocument/2006/relationships/image" Target="../media/image1376.png"/><Relationship Id="rId3803" Type="http://schemas.openxmlformats.org/officeDocument/2006/relationships/hyperlink" Target="https://barcodeapi.org/api/auto/857777004201" TargetMode="External"/><Relationship Id="rId517" Type="http://schemas.openxmlformats.org/officeDocument/2006/relationships/hyperlink" Target="https://barcodeapi.org/api/auto/068437389716" TargetMode="External"/><Relationship Id="rId724" Type="http://schemas.openxmlformats.org/officeDocument/2006/relationships/image" Target="../media/image362.png"/><Relationship Id="rId931" Type="http://schemas.openxmlformats.org/officeDocument/2006/relationships/hyperlink" Target="https://barcodeapi.org/api/auto/854142000356" TargetMode="External"/><Relationship Id="rId1147" Type="http://schemas.openxmlformats.org/officeDocument/2006/relationships/hyperlink" Target="https://barcodeapi.org/api/auto/026200467726" TargetMode="External"/><Relationship Id="rId1354" Type="http://schemas.openxmlformats.org/officeDocument/2006/relationships/image" Target="../media/image677.png"/><Relationship Id="rId1561" Type="http://schemas.openxmlformats.org/officeDocument/2006/relationships/hyperlink" Target="https://barcodeapi.org/api/auto/400000057491" TargetMode="External"/><Relationship Id="rId2405" Type="http://schemas.openxmlformats.org/officeDocument/2006/relationships/hyperlink" Target="https://barcodeapi.org/api/auto/024300808388" TargetMode="External"/><Relationship Id="rId2612" Type="http://schemas.openxmlformats.org/officeDocument/2006/relationships/image" Target="../media/image1306.png"/><Relationship Id="rId60" Type="http://schemas.openxmlformats.org/officeDocument/2006/relationships/image" Target="../media/image30.png"/><Relationship Id="rId1007" Type="http://schemas.openxmlformats.org/officeDocument/2006/relationships/hyperlink" Target="https://barcodeapi.org/api/auto/049000055399" TargetMode="External"/><Relationship Id="rId1214" Type="http://schemas.openxmlformats.org/officeDocument/2006/relationships/image" Target="../media/image607.png"/><Relationship Id="rId1421" Type="http://schemas.openxmlformats.org/officeDocument/2006/relationships/hyperlink" Target="https://barcodeapi.org/api/auto/792554104050" TargetMode="External"/><Relationship Id="rId4577" Type="http://schemas.openxmlformats.org/officeDocument/2006/relationships/hyperlink" Target="https://barcodeapi.org/api/auto/013964778489" TargetMode="External"/><Relationship Id="rId3179" Type="http://schemas.openxmlformats.org/officeDocument/2006/relationships/hyperlink" Target="https://barcodeapi.org/api/auto/722950357637" TargetMode="External"/><Relationship Id="rId3386" Type="http://schemas.openxmlformats.org/officeDocument/2006/relationships/image" Target="../media/image1693.png"/><Relationship Id="rId3593" Type="http://schemas.openxmlformats.org/officeDocument/2006/relationships/hyperlink" Target="https://barcodeapi.org/api/auto/888849006038" TargetMode="External"/><Relationship Id="rId4437" Type="http://schemas.openxmlformats.org/officeDocument/2006/relationships/hyperlink" Target="https://barcodeapi.org/api/auto/048500009406" TargetMode="External"/><Relationship Id="rId4644" Type="http://schemas.openxmlformats.org/officeDocument/2006/relationships/image" Target="../media/image2322.png"/><Relationship Id="rId2195" Type="http://schemas.openxmlformats.org/officeDocument/2006/relationships/hyperlink" Target="https://barcodeapi.org/api/auto/602652170119" TargetMode="External"/><Relationship Id="rId3039" Type="http://schemas.openxmlformats.org/officeDocument/2006/relationships/hyperlink" Target="https://barcodeapi.org/api/auto/191167694963" TargetMode="External"/><Relationship Id="rId3246" Type="http://schemas.openxmlformats.org/officeDocument/2006/relationships/image" Target="../media/image1623.png"/><Relationship Id="rId3453" Type="http://schemas.openxmlformats.org/officeDocument/2006/relationships/hyperlink" Target="https://barcodeapi.org/api/auto/038000845246" TargetMode="External"/><Relationship Id="rId167" Type="http://schemas.openxmlformats.org/officeDocument/2006/relationships/hyperlink" Target="https://barcodeapi.org/api/auto/042272003532" TargetMode="External"/><Relationship Id="rId374" Type="http://schemas.openxmlformats.org/officeDocument/2006/relationships/image" Target="../media/image187.png"/><Relationship Id="rId581" Type="http://schemas.openxmlformats.org/officeDocument/2006/relationships/hyperlink" Target="https://barcodeapi.org/api/auto/016000136090" TargetMode="External"/><Relationship Id="rId2055" Type="http://schemas.openxmlformats.org/officeDocument/2006/relationships/hyperlink" Target="https://barcodeapi.org/api/auto/028400712965" TargetMode="External"/><Relationship Id="rId2262" Type="http://schemas.openxmlformats.org/officeDocument/2006/relationships/image" Target="../media/image1131.png"/><Relationship Id="rId3106" Type="http://schemas.openxmlformats.org/officeDocument/2006/relationships/image" Target="../media/image1553.png"/><Relationship Id="rId3660" Type="http://schemas.openxmlformats.org/officeDocument/2006/relationships/image" Target="../media/image1830.png"/><Relationship Id="rId4504" Type="http://schemas.openxmlformats.org/officeDocument/2006/relationships/image" Target="../media/image2252.png"/><Relationship Id="rId234" Type="http://schemas.openxmlformats.org/officeDocument/2006/relationships/image" Target="../media/image117.png"/><Relationship Id="rId3313" Type="http://schemas.openxmlformats.org/officeDocument/2006/relationships/hyperlink" Target="https://barcodeapi.org/api/auto/049000029901" TargetMode="External"/><Relationship Id="rId3520" Type="http://schemas.openxmlformats.org/officeDocument/2006/relationships/image" Target="../media/image1760.png"/><Relationship Id="rId441" Type="http://schemas.openxmlformats.org/officeDocument/2006/relationships/hyperlink" Target="https://barcodeapi.org/api/auto/041570145883" TargetMode="External"/><Relationship Id="rId1071" Type="http://schemas.openxmlformats.org/officeDocument/2006/relationships/hyperlink" Target="https://barcodeapi.org/api/auto/811620021982" TargetMode="External"/><Relationship Id="rId2122" Type="http://schemas.openxmlformats.org/officeDocument/2006/relationships/image" Target="../media/image1061.png"/><Relationship Id="rId301" Type="http://schemas.openxmlformats.org/officeDocument/2006/relationships/hyperlink" Target="https://barcodeapi.org/api/auto/813694026757" TargetMode="External"/><Relationship Id="rId1888" Type="http://schemas.openxmlformats.org/officeDocument/2006/relationships/image" Target="../media/image944.png"/><Relationship Id="rId2939" Type="http://schemas.openxmlformats.org/officeDocument/2006/relationships/hyperlink" Target="https://barcodeapi.org/api/auto/082592194152" TargetMode="External"/><Relationship Id="rId4087" Type="http://schemas.openxmlformats.org/officeDocument/2006/relationships/hyperlink" Target="https://barcodeapi.org/api/auto/016571950842" TargetMode="External"/><Relationship Id="rId4294" Type="http://schemas.openxmlformats.org/officeDocument/2006/relationships/image" Target="../media/image2147.png"/><Relationship Id="rId1748" Type="http://schemas.openxmlformats.org/officeDocument/2006/relationships/image" Target="../media/image874.png"/><Relationship Id="rId4154" Type="http://schemas.openxmlformats.org/officeDocument/2006/relationships/image" Target="../media/image2077.png"/><Relationship Id="rId4361" Type="http://schemas.openxmlformats.org/officeDocument/2006/relationships/hyperlink" Target="https://barcodeapi.org/api/auto/009800007608" TargetMode="External"/><Relationship Id="rId1955" Type="http://schemas.openxmlformats.org/officeDocument/2006/relationships/hyperlink" Target="https://barcodeapi.org/api/auto/888109050054" TargetMode="External"/><Relationship Id="rId3170" Type="http://schemas.openxmlformats.org/officeDocument/2006/relationships/image" Target="../media/image1585.png"/><Relationship Id="rId4014" Type="http://schemas.openxmlformats.org/officeDocument/2006/relationships/image" Target="../media/image2007.png"/><Relationship Id="rId4221" Type="http://schemas.openxmlformats.org/officeDocument/2006/relationships/hyperlink" Target="https://barcodeapi.org/api/auto/040232623967" TargetMode="External"/><Relationship Id="rId1608" Type="http://schemas.openxmlformats.org/officeDocument/2006/relationships/image" Target="../media/image804.png"/><Relationship Id="rId1815" Type="http://schemas.openxmlformats.org/officeDocument/2006/relationships/hyperlink" Target="https://barcodeapi.org/api/auto/077449506073" TargetMode="External"/><Relationship Id="rId3030" Type="http://schemas.openxmlformats.org/officeDocument/2006/relationships/image" Target="../media/image1515.png"/><Relationship Id="rId3987" Type="http://schemas.openxmlformats.org/officeDocument/2006/relationships/hyperlink" Target="https://barcodeapi.org/api/auto/074488444410" TargetMode="External"/><Relationship Id="rId2589" Type="http://schemas.openxmlformats.org/officeDocument/2006/relationships/hyperlink" Target="https://barcodeapi.org/api/auto/072799056360" TargetMode="External"/><Relationship Id="rId2796" Type="http://schemas.openxmlformats.org/officeDocument/2006/relationships/image" Target="../media/image1398.png"/><Relationship Id="rId3847" Type="http://schemas.openxmlformats.org/officeDocument/2006/relationships/hyperlink" Target="https://barcodeapi.org/api/auto/041420013065" TargetMode="External"/><Relationship Id="rId768" Type="http://schemas.openxmlformats.org/officeDocument/2006/relationships/image" Target="../media/image384.png"/><Relationship Id="rId975" Type="http://schemas.openxmlformats.org/officeDocument/2006/relationships/hyperlink" Target="https://barcodeapi.org/api/auto/722252101808" TargetMode="External"/><Relationship Id="rId1398" Type="http://schemas.openxmlformats.org/officeDocument/2006/relationships/image" Target="../media/image699.png"/><Relationship Id="rId2449" Type="http://schemas.openxmlformats.org/officeDocument/2006/relationships/hyperlink" Target="https://barcodeapi.org/api/auto/366715683847" TargetMode="External"/><Relationship Id="rId2656" Type="http://schemas.openxmlformats.org/officeDocument/2006/relationships/image" Target="../media/image1328.png"/><Relationship Id="rId2863" Type="http://schemas.openxmlformats.org/officeDocument/2006/relationships/hyperlink" Target="https://barcodeapi.org/api/auto/098111359780" TargetMode="External"/><Relationship Id="rId3707" Type="http://schemas.openxmlformats.org/officeDocument/2006/relationships/hyperlink" Target="https://barcodeapi.org/api/auto/8192708003994" TargetMode="External"/><Relationship Id="rId3914" Type="http://schemas.openxmlformats.org/officeDocument/2006/relationships/image" Target="../media/image1957.png"/><Relationship Id="rId628" Type="http://schemas.openxmlformats.org/officeDocument/2006/relationships/image" Target="../media/image314.png"/><Relationship Id="rId835" Type="http://schemas.openxmlformats.org/officeDocument/2006/relationships/hyperlink" Target="https://barcodeapi.org/api/auto/044000043148" TargetMode="External"/><Relationship Id="rId1258" Type="http://schemas.openxmlformats.org/officeDocument/2006/relationships/image" Target="../media/image629.png"/><Relationship Id="rId1465" Type="http://schemas.openxmlformats.org/officeDocument/2006/relationships/hyperlink" Target="https://barcodeapi.org/api/auto/049000014235" TargetMode="External"/><Relationship Id="rId1672" Type="http://schemas.openxmlformats.org/officeDocument/2006/relationships/image" Target="../media/image836.png"/><Relationship Id="rId2309" Type="http://schemas.openxmlformats.org/officeDocument/2006/relationships/hyperlink" Target="https://barcodeapi.org/api/auto/028400324236" TargetMode="External"/><Relationship Id="rId2516" Type="http://schemas.openxmlformats.org/officeDocument/2006/relationships/image" Target="../media/image1258.png"/><Relationship Id="rId2723" Type="http://schemas.openxmlformats.org/officeDocument/2006/relationships/hyperlink" Target="https://barcodeapi.org/api/auto/043000006528" TargetMode="External"/><Relationship Id="rId1118" Type="http://schemas.openxmlformats.org/officeDocument/2006/relationships/image" Target="../media/image559.png"/><Relationship Id="rId1325" Type="http://schemas.openxmlformats.org/officeDocument/2006/relationships/hyperlink" Target="https://barcodeapi.org/api/auto/028400325080" TargetMode="External"/><Relationship Id="rId1532" Type="http://schemas.openxmlformats.org/officeDocument/2006/relationships/image" Target="../media/image766.png"/><Relationship Id="rId2930" Type="http://schemas.openxmlformats.org/officeDocument/2006/relationships/image" Target="../media/image1465.png"/><Relationship Id="rId4688" Type="http://schemas.openxmlformats.org/officeDocument/2006/relationships/image" Target="../media/image2344.png"/><Relationship Id="rId902" Type="http://schemas.openxmlformats.org/officeDocument/2006/relationships/image" Target="../media/image451.png"/><Relationship Id="rId3497" Type="http://schemas.openxmlformats.org/officeDocument/2006/relationships/hyperlink" Target="https://barcodeapi.org/api/auto/400000023328" TargetMode="External"/><Relationship Id="rId31" Type="http://schemas.openxmlformats.org/officeDocument/2006/relationships/hyperlink" Target="https://barcodeapi.org/api/auto/719410739003" TargetMode="External"/><Relationship Id="rId2099" Type="http://schemas.openxmlformats.org/officeDocument/2006/relationships/hyperlink" Target="https://barcodeapi.org/api/auto/071720530207" TargetMode="External"/><Relationship Id="rId4548" Type="http://schemas.openxmlformats.org/officeDocument/2006/relationships/image" Target="../media/image2274.png"/><Relationship Id="rId278" Type="http://schemas.openxmlformats.org/officeDocument/2006/relationships/image" Target="../media/image139.png"/><Relationship Id="rId3357" Type="http://schemas.openxmlformats.org/officeDocument/2006/relationships/hyperlink" Target="https://barcodeapi.org/api/auto/012000286209" TargetMode="External"/><Relationship Id="rId3564" Type="http://schemas.openxmlformats.org/officeDocument/2006/relationships/image" Target="../media/image1782.png"/><Relationship Id="rId3771" Type="http://schemas.openxmlformats.org/officeDocument/2006/relationships/hyperlink" Target="https://barcodeapi.org/api/auto/764453104004" TargetMode="External"/><Relationship Id="rId4408" Type="http://schemas.openxmlformats.org/officeDocument/2006/relationships/image" Target="../media/image2204.png"/><Relationship Id="rId4615" Type="http://schemas.openxmlformats.org/officeDocument/2006/relationships/hyperlink" Target="https://barcodeapi.org/api/auto/028400043809" TargetMode="External"/><Relationship Id="rId485" Type="http://schemas.openxmlformats.org/officeDocument/2006/relationships/hyperlink" Target="https://barcodeapi.org/api/auto/850053333026" TargetMode="External"/><Relationship Id="rId692" Type="http://schemas.openxmlformats.org/officeDocument/2006/relationships/image" Target="../media/image346.png"/><Relationship Id="rId2166" Type="http://schemas.openxmlformats.org/officeDocument/2006/relationships/image" Target="../media/image1083.png"/><Relationship Id="rId2373" Type="http://schemas.openxmlformats.org/officeDocument/2006/relationships/hyperlink" Target="https://barcodeapi.org/api/auto/366715975928" TargetMode="External"/><Relationship Id="rId2580" Type="http://schemas.openxmlformats.org/officeDocument/2006/relationships/image" Target="../media/image1290.png"/><Relationship Id="rId3217" Type="http://schemas.openxmlformats.org/officeDocument/2006/relationships/hyperlink" Target="https://barcodeapi.org/api/auto/044000032838" TargetMode="External"/><Relationship Id="rId3424" Type="http://schemas.openxmlformats.org/officeDocument/2006/relationships/image" Target="../media/image1712.png"/><Relationship Id="rId3631" Type="http://schemas.openxmlformats.org/officeDocument/2006/relationships/hyperlink" Target="https://barcodeapi.org/api/auto/034000002030" TargetMode="External"/><Relationship Id="rId138" Type="http://schemas.openxmlformats.org/officeDocument/2006/relationships/image" Target="../media/image69.png"/><Relationship Id="rId345" Type="http://schemas.openxmlformats.org/officeDocument/2006/relationships/hyperlink" Target="https://barcodeapi.org/api/auto/070640400720" TargetMode="External"/><Relationship Id="rId552" Type="http://schemas.openxmlformats.org/officeDocument/2006/relationships/image" Target="../media/image276.png"/><Relationship Id="rId1182" Type="http://schemas.openxmlformats.org/officeDocument/2006/relationships/image" Target="../media/image591.png"/><Relationship Id="rId2026" Type="http://schemas.openxmlformats.org/officeDocument/2006/relationships/image" Target="../media/image1013.png"/><Relationship Id="rId2233" Type="http://schemas.openxmlformats.org/officeDocument/2006/relationships/hyperlink" Target="https://barcodeapi.org/api/auto/034000452262" TargetMode="External"/><Relationship Id="rId2440" Type="http://schemas.openxmlformats.org/officeDocument/2006/relationships/image" Target="../media/image1220.png"/><Relationship Id="rId205" Type="http://schemas.openxmlformats.org/officeDocument/2006/relationships/hyperlink" Target="https://barcodeapi.org/api/auto/613008751333" TargetMode="External"/><Relationship Id="rId412" Type="http://schemas.openxmlformats.org/officeDocument/2006/relationships/image" Target="../media/image206.png"/><Relationship Id="rId1042" Type="http://schemas.openxmlformats.org/officeDocument/2006/relationships/image" Target="../media/image521.png"/><Relationship Id="rId2300" Type="http://schemas.openxmlformats.org/officeDocument/2006/relationships/image" Target="../media/image1150.png"/><Relationship Id="rId4198" Type="http://schemas.openxmlformats.org/officeDocument/2006/relationships/image" Target="../media/image2099.png"/><Relationship Id="rId1999" Type="http://schemas.openxmlformats.org/officeDocument/2006/relationships/hyperlink" Target="https://barcodeapi.org/api/auto/043695033007" TargetMode="External"/><Relationship Id="rId4058" Type="http://schemas.openxmlformats.org/officeDocument/2006/relationships/image" Target="../media/image2029.png"/><Relationship Id="rId4265" Type="http://schemas.openxmlformats.org/officeDocument/2006/relationships/hyperlink" Target="https://barcodeapi.org/api/auto/094184008679" TargetMode="External"/><Relationship Id="rId4472" Type="http://schemas.openxmlformats.org/officeDocument/2006/relationships/image" Target="../media/image2236.png"/><Relationship Id="rId1859" Type="http://schemas.openxmlformats.org/officeDocument/2006/relationships/hyperlink" Target="https://barcodeapi.org/api/auto/858089003173" TargetMode="External"/><Relationship Id="rId3074" Type="http://schemas.openxmlformats.org/officeDocument/2006/relationships/image" Target="../media/image1537.png"/><Relationship Id="rId4125" Type="http://schemas.openxmlformats.org/officeDocument/2006/relationships/hyperlink" Target="https://barcodeapi.org/api/auto/049000072228" TargetMode="External"/><Relationship Id="rId1719" Type="http://schemas.openxmlformats.org/officeDocument/2006/relationships/hyperlink" Target="https://barcodeapi.org/api/auto/400000391564" TargetMode="External"/><Relationship Id="rId1926" Type="http://schemas.openxmlformats.org/officeDocument/2006/relationships/image" Target="../media/image963.png"/><Relationship Id="rId3281" Type="http://schemas.openxmlformats.org/officeDocument/2006/relationships/hyperlink" Target="https://barcodeapi.org/api/auto/012000005688" TargetMode="External"/><Relationship Id="rId4332" Type="http://schemas.openxmlformats.org/officeDocument/2006/relationships/image" Target="../media/image2166.png"/><Relationship Id="rId2090" Type="http://schemas.openxmlformats.org/officeDocument/2006/relationships/image" Target="../media/image1045.png"/><Relationship Id="rId3141" Type="http://schemas.openxmlformats.org/officeDocument/2006/relationships/hyperlink" Target="https://barcodeapi.org/api/auto/788434115704" TargetMode="External"/><Relationship Id="rId3001" Type="http://schemas.openxmlformats.org/officeDocument/2006/relationships/hyperlink" Target="https://barcodeapi.org/api/auto/869016000011" TargetMode="External"/><Relationship Id="rId3958" Type="http://schemas.openxmlformats.org/officeDocument/2006/relationships/image" Target="../media/image1979.png"/><Relationship Id="rId879" Type="http://schemas.openxmlformats.org/officeDocument/2006/relationships/hyperlink" Target="https://barcodeapi.org/api/auto/850008871238" TargetMode="External"/><Relationship Id="rId2767" Type="http://schemas.openxmlformats.org/officeDocument/2006/relationships/hyperlink" Target="https://barcodeapi.org/api/auto/070847891833" TargetMode="External"/><Relationship Id="rId739" Type="http://schemas.openxmlformats.org/officeDocument/2006/relationships/hyperlink" Target="https://barcodeapi.org/api/auto/028400329507" TargetMode="External"/><Relationship Id="rId1369" Type="http://schemas.openxmlformats.org/officeDocument/2006/relationships/hyperlink" Target="https://barcodeapi.org/api/auto/059642002019" TargetMode="External"/><Relationship Id="rId1576" Type="http://schemas.openxmlformats.org/officeDocument/2006/relationships/image" Target="../media/image788.png"/><Relationship Id="rId2974" Type="http://schemas.openxmlformats.org/officeDocument/2006/relationships/image" Target="../media/image1487.png"/><Relationship Id="rId3818" Type="http://schemas.openxmlformats.org/officeDocument/2006/relationships/image" Target="../media/image1909.png"/><Relationship Id="rId946" Type="http://schemas.openxmlformats.org/officeDocument/2006/relationships/image" Target="../media/image473.png"/><Relationship Id="rId1229" Type="http://schemas.openxmlformats.org/officeDocument/2006/relationships/hyperlink" Target="https://barcodeapi.org/api/auto/799055215612" TargetMode="External"/><Relationship Id="rId1783" Type="http://schemas.openxmlformats.org/officeDocument/2006/relationships/hyperlink" Target="https://barcodeapi.org/api/auto/894700010335" TargetMode="External"/><Relationship Id="rId1990" Type="http://schemas.openxmlformats.org/officeDocument/2006/relationships/image" Target="../media/image995.png"/><Relationship Id="rId2627" Type="http://schemas.openxmlformats.org/officeDocument/2006/relationships/hyperlink" Target="https://barcodeapi.org/api/auto/022200940207" TargetMode="External"/><Relationship Id="rId2834" Type="http://schemas.openxmlformats.org/officeDocument/2006/relationships/image" Target="../media/image1417.png"/><Relationship Id="rId75" Type="http://schemas.openxmlformats.org/officeDocument/2006/relationships/hyperlink" Target="https://barcodeapi.org/api/auto/191524987851" TargetMode="External"/><Relationship Id="rId806" Type="http://schemas.openxmlformats.org/officeDocument/2006/relationships/image" Target="../media/image403.png"/><Relationship Id="rId1436" Type="http://schemas.openxmlformats.org/officeDocument/2006/relationships/image" Target="../media/image718.png"/><Relationship Id="rId1643" Type="http://schemas.openxmlformats.org/officeDocument/2006/relationships/hyperlink" Target="https://barcodeapi.org/api/auto/786162507006" TargetMode="External"/><Relationship Id="rId1850" Type="http://schemas.openxmlformats.org/officeDocument/2006/relationships/image" Target="../media/image925.png"/><Relationship Id="rId2901" Type="http://schemas.openxmlformats.org/officeDocument/2006/relationships/hyperlink" Target="https://barcodeapi.org/api/auto/044000007461" TargetMode="External"/><Relationship Id="rId1503" Type="http://schemas.openxmlformats.org/officeDocument/2006/relationships/hyperlink" Target="https://barcodeapi.org/api/auto/400000022949" TargetMode="External"/><Relationship Id="rId1710" Type="http://schemas.openxmlformats.org/officeDocument/2006/relationships/image" Target="../media/image855.png"/><Relationship Id="rId4659" Type="http://schemas.openxmlformats.org/officeDocument/2006/relationships/hyperlink" Target="https://barcodeapi.org/api/auto/022000116024" TargetMode="External"/><Relationship Id="rId3468" Type="http://schemas.openxmlformats.org/officeDocument/2006/relationships/image" Target="../media/image1734.png"/><Relationship Id="rId3675" Type="http://schemas.openxmlformats.org/officeDocument/2006/relationships/hyperlink" Target="https://barcodeapi.org/api/auto/041167100240" TargetMode="External"/><Relationship Id="rId3882" Type="http://schemas.openxmlformats.org/officeDocument/2006/relationships/image" Target="../media/image1941.png"/><Relationship Id="rId4519" Type="http://schemas.openxmlformats.org/officeDocument/2006/relationships/hyperlink" Target="https://barcodeapi.org/api/auto/837654411841" TargetMode="External"/><Relationship Id="rId389" Type="http://schemas.openxmlformats.org/officeDocument/2006/relationships/hyperlink" Target="https://barcodeapi.org/api/auto/041570094969" TargetMode="External"/><Relationship Id="rId596" Type="http://schemas.openxmlformats.org/officeDocument/2006/relationships/image" Target="../media/image298.png"/><Relationship Id="rId2277" Type="http://schemas.openxmlformats.org/officeDocument/2006/relationships/hyperlink" Target="https://barcodeapi.org/api/auto/021908509372" TargetMode="External"/><Relationship Id="rId2484" Type="http://schemas.openxmlformats.org/officeDocument/2006/relationships/image" Target="../media/image1242.png"/><Relationship Id="rId2691" Type="http://schemas.openxmlformats.org/officeDocument/2006/relationships/hyperlink" Target="https://barcodeapi.org/api/auto/038000313295" TargetMode="External"/><Relationship Id="rId3328" Type="http://schemas.openxmlformats.org/officeDocument/2006/relationships/image" Target="../media/image1664.png"/><Relationship Id="rId3535" Type="http://schemas.openxmlformats.org/officeDocument/2006/relationships/hyperlink" Target="https://barcodeapi.org/api/auto/049000045659" TargetMode="External"/><Relationship Id="rId3742" Type="http://schemas.openxmlformats.org/officeDocument/2006/relationships/image" Target="../media/image1871.png"/><Relationship Id="rId249" Type="http://schemas.openxmlformats.org/officeDocument/2006/relationships/hyperlink" Target="https://barcodeapi.org/api/auto/041757019358" TargetMode="External"/><Relationship Id="rId456" Type="http://schemas.openxmlformats.org/officeDocument/2006/relationships/image" Target="../media/image228.png"/><Relationship Id="rId663" Type="http://schemas.openxmlformats.org/officeDocument/2006/relationships/hyperlink" Target="https://barcodeapi.org/api/auto/889392000757" TargetMode="External"/><Relationship Id="rId870" Type="http://schemas.openxmlformats.org/officeDocument/2006/relationships/image" Target="../media/image435.png"/><Relationship Id="rId1086" Type="http://schemas.openxmlformats.org/officeDocument/2006/relationships/image" Target="../media/image543.png"/><Relationship Id="rId1293" Type="http://schemas.openxmlformats.org/officeDocument/2006/relationships/hyperlink" Target="https://barcodeapi.org/api/auto/028400516471" TargetMode="External"/><Relationship Id="rId2137" Type="http://schemas.openxmlformats.org/officeDocument/2006/relationships/hyperlink" Target="https://barcodeapi.org/api/auto/030100113218" TargetMode="External"/><Relationship Id="rId2344" Type="http://schemas.openxmlformats.org/officeDocument/2006/relationships/image" Target="../media/image1172.png"/><Relationship Id="rId2551" Type="http://schemas.openxmlformats.org/officeDocument/2006/relationships/hyperlink" Target="https://barcodeapi.org/api/auto/837654412138" TargetMode="External"/><Relationship Id="rId109" Type="http://schemas.openxmlformats.org/officeDocument/2006/relationships/hyperlink" Target="https://barcodeapi.org/api/auto/094187058800" TargetMode="External"/><Relationship Id="rId316" Type="http://schemas.openxmlformats.org/officeDocument/2006/relationships/image" Target="../media/image158.png"/><Relationship Id="rId523" Type="http://schemas.openxmlformats.org/officeDocument/2006/relationships/hyperlink" Target="https://barcodeapi.org/api/auto/728498000448" TargetMode="External"/><Relationship Id="rId1153" Type="http://schemas.openxmlformats.org/officeDocument/2006/relationships/hyperlink" Target="https://barcodeapi.org/api/auto/073420531225" TargetMode="External"/><Relationship Id="rId2204" Type="http://schemas.openxmlformats.org/officeDocument/2006/relationships/image" Target="../media/image1102.png"/><Relationship Id="rId3602" Type="http://schemas.openxmlformats.org/officeDocument/2006/relationships/image" Target="../media/image1801.png"/><Relationship Id="rId730" Type="http://schemas.openxmlformats.org/officeDocument/2006/relationships/image" Target="../media/image365.png"/><Relationship Id="rId1013" Type="http://schemas.openxmlformats.org/officeDocument/2006/relationships/hyperlink" Target="https://barcodeapi.org/api/auto/049000531954" TargetMode="External"/><Relationship Id="rId1360" Type="http://schemas.openxmlformats.org/officeDocument/2006/relationships/image" Target="../media/image680.png"/><Relationship Id="rId2411" Type="http://schemas.openxmlformats.org/officeDocument/2006/relationships/hyperlink" Target="https://barcodeapi.org/api/auto/024300807114" TargetMode="External"/><Relationship Id="rId4169" Type="http://schemas.openxmlformats.org/officeDocument/2006/relationships/hyperlink" Target="https://barcodeapi.org/api/auto/040000141143" TargetMode="External"/><Relationship Id="rId1220" Type="http://schemas.openxmlformats.org/officeDocument/2006/relationships/image" Target="../media/image610.png"/><Relationship Id="rId4376" Type="http://schemas.openxmlformats.org/officeDocument/2006/relationships/image" Target="../media/image2188.png"/><Relationship Id="rId4583" Type="http://schemas.openxmlformats.org/officeDocument/2006/relationships/hyperlink" Target="https://barcodeapi.org/api/auto/074300004013" TargetMode="External"/><Relationship Id="rId3185" Type="http://schemas.openxmlformats.org/officeDocument/2006/relationships/hyperlink" Target="https://barcodeapi.org/api/auto/722950357842" TargetMode="External"/><Relationship Id="rId3392" Type="http://schemas.openxmlformats.org/officeDocument/2006/relationships/image" Target="../media/image1696.png"/><Relationship Id="rId4029" Type="http://schemas.openxmlformats.org/officeDocument/2006/relationships/hyperlink" Target="https://barcodeapi.org/api/auto/076183008706" TargetMode="External"/><Relationship Id="rId4236" Type="http://schemas.openxmlformats.org/officeDocument/2006/relationships/image" Target="../media/image2118.png"/><Relationship Id="rId4443" Type="http://schemas.openxmlformats.org/officeDocument/2006/relationships/hyperlink" Target="https://barcodeapi.org/api/auto/094184560108" TargetMode="External"/><Relationship Id="rId4650" Type="http://schemas.openxmlformats.org/officeDocument/2006/relationships/image" Target="../media/image2325.png"/><Relationship Id="rId3045" Type="http://schemas.openxmlformats.org/officeDocument/2006/relationships/hyperlink" Target="https://barcodeapi.org/api/auto/191167692860" TargetMode="External"/><Relationship Id="rId3252" Type="http://schemas.openxmlformats.org/officeDocument/2006/relationships/image" Target="../media/image1626.png"/><Relationship Id="rId4303" Type="http://schemas.openxmlformats.org/officeDocument/2006/relationships/hyperlink" Target="https://barcodeapi.org/api/auto/850947006043" TargetMode="External"/><Relationship Id="rId4510" Type="http://schemas.openxmlformats.org/officeDocument/2006/relationships/image" Target="../media/image2255.png"/><Relationship Id="rId173" Type="http://schemas.openxmlformats.org/officeDocument/2006/relationships/hyperlink" Target="https://barcodeapi.org/api/auto/042272001217" TargetMode="External"/><Relationship Id="rId380" Type="http://schemas.openxmlformats.org/officeDocument/2006/relationships/image" Target="../media/image190.png"/><Relationship Id="rId2061" Type="http://schemas.openxmlformats.org/officeDocument/2006/relationships/hyperlink" Target="https://barcodeapi.org/api/auto/017082889638" TargetMode="External"/><Relationship Id="rId3112" Type="http://schemas.openxmlformats.org/officeDocument/2006/relationships/image" Target="../media/image1556.png"/><Relationship Id="rId240" Type="http://schemas.openxmlformats.org/officeDocument/2006/relationships/image" Target="../media/image120.png"/><Relationship Id="rId100" Type="http://schemas.openxmlformats.org/officeDocument/2006/relationships/image" Target="../media/image50.png"/><Relationship Id="rId2878" Type="http://schemas.openxmlformats.org/officeDocument/2006/relationships/image" Target="../media/image1439.png"/><Relationship Id="rId3929" Type="http://schemas.openxmlformats.org/officeDocument/2006/relationships/hyperlink" Target="https://barcodeapi.org/api/auto/090478331003" TargetMode="External"/><Relationship Id="rId4093" Type="http://schemas.openxmlformats.org/officeDocument/2006/relationships/hyperlink" Target="https://barcodeapi.org/api/auto/038000000010" TargetMode="External"/><Relationship Id="rId1687" Type="http://schemas.openxmlformats.org/officeDocument/2006/relationships/hyperlink" Target="https://barcodeapi.org/api/auto/016000504622" TargetMode="External"/><Relationship Id="rId1894" Type="http://schemas.openxmlformats.org/officeDocument/2006/relationships/image" Target="../media/image947.png"/><Relationship Id="rId2738" Type="http://schemas.openxmlformats.org/officeDocument/2006/relationships/image" Target="../media/image1369.png"/><Relationship Id="rId2945" Type="http://schemas.openxmlformats.org/officeDocument/2006/relationships/hyperlink" Target="https://barcodeapi.org/api/auto/047495800135" TargetMode="External"/><Relationship Id="rId917" Type="http://schemas.openxmlformats.org/officeDocument/2006/relationships/hyperlink" Target="https://barcodeapi.org/api/auto/854142000172" TargetMode="External"/><Relationship Id="rId1547" Type="http://schemas.openxmlformats.org/officeDocument/2006/relationships/hyperlink" Target="https://barcodeapi.org/api/auto/028400331609" TargetMode="External"/><Relationship Id="rId1754" Type="http://schemas.openxmlformats.org/officeDocument/2006/relationships/image" Target="../media/image877.png"/><Relationship Id="rId1961" Type="http://schemas.openxmlformats.org/officeDocument/2006/relationships/hyperlink" Target="https://barcodeapi.org/api/auto/888109060015" TargetMode="External"/><Relationship Id="rId2805" Type="http://schemas.openxmlformats.org/officeDocument/2006/relationships/hyperlink" Target="https://barcodeapi.org/api/auto/012000206443" TargetMode="External"/><Relationship Id="rId4160" Type="http://schemas.openxmlformats.org/officeDocument/2006/relationships/image" Target="../media/image2080.png"/><Relationship Id="rId46" Type="http://schemas.openxmlformats.org/officeDocument/2006/relationships/image" Target="../media/image23.png"/><Relationship Id="rId1407" Type="http://schemas.openxmlformats.org/officeDocument/2006/relationships/hyperlink" Target="https://barcodeapi.org/api/auto/400000353074" TargetMode="External"/><Relationship Id="rId1614" Type="http://schemas.openxmlformats.org/officeDocument/2006/relationships/image" Target="../media/image807.png"/><Relationship Id="rId1821" Type="http://schemas.openxmlformats.org/officeDocument/2006/relationships/hyperlink" Target="https://barcodeapi.org/api/auto/077449506134" TargetMode="External"/><Relationship Id="rId4020" Type="http://schemas.openxmlformats.org/officeDocument/2006/relationships/image" Target="../media/image2010.png"/><Relationship Id="rId3579" Type="http://schemas.openxmlformats.org/officeDocument/2006/relationships/hyperlink" Target="https://barcodeapi.org/api/auto/888849000234" TargetMode="External"/><Relationship Id="rId3786" Type="http://schemas.openxmlformats.org/officeDocument/2006/relationships/image" Target="../media/image1893.png"/><Relationship Id="rId2388" Type="http://schemas.openxmlformats.org/officeDocument/2006/relationships/image" Target="../media/image1194.png"/><Relationship Id="rId2595" Type="http://schemas.openxmlformats.org/officeDocument/2006/relationships/hyperlink" Target="https://barcodeapi.org/api/auto/012000017513" TargetMode="External"/><Relationship Id="rId3439" Type="http://schemas.openxmlformats.org/officeDocument/2006/relationships/hyperlink" Target="https://barcodeapi.org/api/auto/612510094617" TargetMode="External"/><Relationship Id="rId3993" Type="http://schemas.openxmlformats.org/officeDocument/2006/relationships/hyperlink" Target="https://barcodeapi.org/api/auto/076183003282" TargetMode="External"/><Relationship Id="rId567" Type="http://schemas.openxmlformats.org/officeDocument/2006/relationships/hyperlink" Target="https://barcodeapi.org/api/auto/837654412091" TargetMode="External"/><Relationship Id="rId1197" Type="http://schemas.openxmlformats.org/officeDocument/2006/relationships/hyperlink" Target="https://barcodeapi.org/api/auto/071117047035" TargetMode="External"/><Relationship Id="rId2248" Type="http://schemas.openxmlformats.org/officeDocument/2006/relationships/image" Target="../media/image1124.png"/><Relationship Id="rId3646" Type="http://schemas.openxmlformats.org/officeDocument/2006/relationships/image" Target="../media/image1823.png"/><Relationship Id="rId3853" Type="http://schemas.openxmlformats.org/officeDocument/2006/relationships/hyperlink" Target="https://barcodeapi.org/api/auto/041420021480" TargetMode="External"/><Relationship Id="rId774" Type="http://schemas.openxmlformats.org/officeDocument/2006/relationships/image" Target="../media/image387.png"/><Relationship Id="rId981" Type="http://schemas.openxmlformats.org/officeDocument/2006/relationships/hyperlink" Target="https://barcodeapi.org/api/auto/722252102003" TargetMode="External"/><Relationship Id="rId1057" Type="http://schemas.openxmlformats.org/officeDocument/2006/relationships/hyperlink" Target="https://barcodeapi.org/api/auto/787692835331" TargetMode="External"/><Relationship Id="rId2455" Type="http://schemas.openxmlformats.org/officeDocument/2006/relationships/hyperlink" Target="https://barcodeapi.org/api/auto/792554701044" TargetMode="External"/><Relationship Id="rId2662" Type="http://schemas.openxmlformats.org/officeDocument/2006/relationships/image" Target="../media/image1331.png"/><Relationship Id="rId3506" Type="http://schemas.openxmlformats.org/officeDocument/2006/relationships/image" Target="../media/image1753.png"/><Relationship Id="rId3713" Type="http://schemas.openxmlformats.org/officeDocument/2006/relationships/hyperlink" Target="https://barcodeapi.org/api/auto/9707413004298" TargetMode="External"/><Relationship Id="rId3920" Type="http://schemas.openxmlformats.org/officeDocument/2006/relationships/image" Target="../media/image1960.png"/><Relationship Id="rId427" Type="http://schemas.openxmlformats.org/officeDocument/2006/relationships/hyperlink" Target="https://barcodeapi.org/api/auto/041570099315" TargetMode="External"/><Relationship Id="rId634" Type="http://schemas.openxmlformats.org/officeDocument/2006/relationships/image" Target="../media/image317.png"/><Relationship Id="rId841" Type="http://schemas.openxmlformats.org/officeDocument/2006/relationships/hyperlink" Target="https://barcodeapi.org/api/auto/016000168916" TargetMode="External"/><Relationship Id="rId1264" Type="http://schemas.openxmlformats.org/officeDocument/2006/relationships/image" Target="../media/image632.png"/><Relationship Id="rId1471" Type="http://schemas.openxmlformats.org/officeDocument/2006/relationships/hyperlink" Target="https://barcodeapi.org/api/auto/049000026207" TargetMode="External"/><Relationship Id="rId2108" Type="http://schemas.openxmlformats.org/officeDocument/2006/relationships/image" Target="../media/image1054.png"/><Relationship Id="rId2315" Type="http://schemas.openxmlformats.org/officeDocument/2006/relationships/hyperlink" Target="https://barcodeapi.org/api/auto/028400323857" TargetMode="External"/><Relationship Id="rId2522" Type="http://schemas.openxmlformats.org/officeDocument/2006/relationships/image" Target="../media/image1261.png"/><Relationship Id="rId701" Type="http://schemas.openxmlformats.org/officeDocument/2006/relationships/hyperlink" Target="https://barcodeapi.org/api/auto/894700010328" TargetMode="External"/><Relationship Id="rId1124" Type="http://schemas.openxmlformats.org/officeDocument/2006/relationships/image" Target="../media/image562.png"/><Relationship Id="rId1331" Type="http://schemas.openxmlformats.org/officeDocument/2006/relationships/hyperlink" Target="https://barcodeapi.org/api/auto/028400697354" TargetMode="External"/><Relationship Id="rId4487" Type="http://schemas.openxmlformats.org/officeDocument/2006/relationships/hyperlink" Target="https://barcodeapi.org/api/auto/094184015004" TargetMode="External"/><Relationship Id="rId4694" Type="http://schemas.openxmlformats.org/officeDocument/2006/relationships/image" Target="../media/image2347.png"/><Relationship Id="rId3089" Type="http://schemas.openxmlformats.org/officeDocument/2006/relationships/hyperlink" Target="https://barcodeapi.org/api/auto/028400741309" TargetMode="External"/><Relationship Id="rId3296" Type="http://schemas.openxmlformats.org/officeDocument/2006/relationships/image" Target="../media/image1648.png"/><Relationship Id="rId4347" Type="http://schemas.openxmlformats.org/officeDocument/2006/relationships/hyperlink" Target="https://barcodeapi.org/api/auto/753656718392" TargetMode="External"/><Relationship Id="rId4554" Type="http://schemas.openxmlformats.org/officeDocument/2006/relationships/image" Target="../media/image2277.png"/><Relationship Id="rId3156" Type="http://schemas.openxmlformats.org/officeDocument/2006/relationships/image" Target="../media/image1578.png"/><Relationship Id="rId3363" Type="http://schemas.openxmlformats.org/officeDocument/2006/relationships/hyperlink" Target="https://barcodeapi.org/api/auto/029000074491" TargetMode="External"/><Relationship Id="rId4207" Type="http://schemas.openxmlformats.org/officeDocument/2006/relationships/hyperlink" Target="https://barcodeapi.org/api/auto/028400147408" TargetMode="External"/><Relationship Id="rId4414" Type="http://schemas.openxmlformats.org/officeDocument/2006/relationships/image" Target="../media/image2207.png"/><Relationship Id="rId284" Type="http://schemas.openxmlformats.org/officeDocument/2006/relationships/image" Target="../media/image142.png"/><Relationship Id="rId491" Type="http://schemas.openxmlformats.org/officeDocument/2006/relationships/hyperlink" Target="https://barcodeapi.org/api/auto/034000938346" TargetMode="External"/><Relationship Id="rId2172" Type="http://schemas.openxmlformats.org/officeDocument/2006/relationships/image" Target="../media/image1086.png"/><Relationship Id="rId3016" Type="http://schemas.openxmlformats.org/officeDocument/2006/relationships/image" Target="../media/image1508.png"/><Relationship Id="rId3223" Type="http://schemas.openxmlformats.org/officeDocument/2006/relationships/hyperlink" Target="https://barcodeapi.org/api/auto/858866007813" TargetMode="External"/><Relationship Id="rId3570" Type="http://schemas.openxmlformats.org/officeDocument/2006/relationships/image" Target="../media/image1785.png"/><Relationship Id="rId4621" Type="http://schemas.openxmlformats.org/officeDocument/2006/relationships/hyperlink" Target="https://barcodeapi.org/api/auto/034856050988" TargetMode="External"/><Relationship Id="rId144" Type="http://schemas.openxmlformats.org/officeDocument/2006/relationships/image" Target="../media/image72.png"/><Relationship Id="rId3430" Type="http://schemas.openxmlformats.org/officeDocument/2006/relationships/image" Target="../media/image1715.png"/><Relationship Id="rId351" Type="http://schemas.openxmlformats.org/officeDocument/2006/relationships/hyperlink" Target="https://barcodeapi.org/api/auto/070640002498" TargetMode="External"/><Relationship Id="rId2032" Type="http://schemas.openxmlformats.org/officeDocument/2006/relationships/image" Target="../media/image1016.png"/><Relationship Id="rId2989" Type="http://schemas.openxmlformats.org/officeDocument/2006/relationships/hyperlink" Target="https://barcodeapi.org/api/auto/099900694235" TargetMode="External"/><Relationship Id="rId211" Type="http://schemas.openxmlformats.org/officeDocument/2006/relationships/hyperlink" Target="https://barcodeapi.org/api/auto/613008756437" TargetMode="External"/><Relationship Id="rId1798" Type="http://schemas.openxmlformats.org/officeDocument/2006/relationships/image" Target="../media/image899.png"/><Relationship Id="rId2849" Type="http://schemas.openxmlformats.org/officeDocument/2006/relationships/hyperlink" Target="https://barcodeapi.org/api/auto/28400726382" TargetMode="External"/><Relationship Id="rId1658" Type="http://schemas.openxmlformats.org/officeDocument/2006/relationships/image" Target="../media/image829.png"/><Relationship Id="rId1865" Type="http://schemas.openxmlformats.org/officeDocument/2006/relationships/hyperlink" Target="https://barcodeapi.org/api/auto/400000123431" TargetMode="External"/><Relationship Id="rId2709" Type="http://schemas.openxmlformats.org/officeDocument/2006/relationships/hyperlink" Target="https://barcodeapi.org/api/auto/025000052002" TargetMode="External"/><Relationship Id="rId4064" Type="http://schemas.openxmlformats.org/officeDocument/2006/relationships/image" Target="../media/image2032.png"/><Relationship Id="rId4271" Type="http://schemas.openxmlformats.org/officeDocument/2006/relationships/hyperlink" Target="https://barcodeapi.org/api/auto/094184013871" TargetMode="External"/><Relationship Id="rId1518" Type="http://schemas.openxmlformats.org/officeDocument/2006/relationships/image" Target="../media/image759.png"/><Relationship Id="rId2916" Type="http://schemas.openxmlformats.org/officeDocument/2006/relationships/image" Target="../media/image1458.png"/><Relationship Id="rId3080" Type="http://schemas.openxmlformats.org/officeDocument/2006/relationships/image" Target="../media/image1540.png"/><Relationship Id="rId4131" Type="http://schemas.openxmlformats.org/officeDocument/2006/relationships/hyperlink" Target="https://barcodeapi.org/api/auto/049000037197" TargetMode="External"/><Relationship Id="rId1725" Type="http://schemas.openxmlformats.org/officeDocument/2006/relationships/hyperlink" Target="https://barcodeapi.org/api/auto/846036004403" TargetMode="External"/><Relationship Id="rId1932" Type="http://schemas.openxmlformats.org/officeDocument/2006/relationships/image" Target="../media/image966.png"/><Relationship Id="rId17" Type="http://schemas.openxmlformats.org/officeDocument/2006/relationships/hyperlink" Target="https://barcodeapi.org/api/auto/863006000036" TargetMode="External"/><Relationship Id="rId3897" Type="http://schemas.openxmlformats.org/officeDocument/2006/relationships/hyperlink" Target="https://barcodeapi.org/api/auto/072979004167" TargetMode="External"/><Relationship Id="rId2499" Type="http://schemas.openxmlformats.org/officeDocument/2006/relationships/hyperlink" Target="https://barcodeapi.org/api/auto/024300841354" TargetMode="External"/><Relationship Id="rId3757" Type="http://schemas.openxmlformats.org/officeDocument/2006/relationships/hyperlink" Target="https://barcodeapi.org/api/auto/764453303490" TargetMode="External"/><Relationship Id="rId3964" Type="http://schemas.openxmlformats.org/officeDocument/2006/relationships/image" Target="../media/image1982.png"/><Relationship Id="rId1" Type="http://schemas.openxmlformats.org/officeDocument/2006/relationships/hyperlink" Target="https://barcodeapi.org/api/auto/10002" TargetMode="External"/><Relationship Id="rId678" Type="http://schemas.openxmlformats.org/officeDocument/2006/relationships/image" Target="../media/image339.png"/><Relationship Id="rId885" Type="http://schemas.openxmlformats.org/officeDocument/2006/relationships/hyperlink" Target="https://barcodeapi.org/api/auto/850008871221" TargetMode="External"/><Relationship Id="rId2359" Type="http://schemas.openxmlformats.org/officeDocument/2006/relationships/hyperlink" Target="https://barcodeapi.org/api/auto/012000161155" TargetMode="External"/><Relationship Id="rId2566" Type="http://schemas.openxmlformats.org/officeDocument/2006/relationships/image" Target="../media/image1283.png"/><Relationship Id="rId2773" Type="http://schemas.openxmlformats.org/officeDocument/2006/relationships/hyperlink" Target="https://barcodeapi.org/api/auto/072108010274" TargetMode="External"/><Relationship Id="rId2980" Type="http://schemas.openxmlformats.org/officeDocument/2006/relationships/image" Target="../media/image1490.png"/><Relationship Id="rId3617" Type="http://schemas.openxmlformats.org/officeDocument/2006/relationships/hyperlink" Target="https://barcodeapi.org/api/auto/400000122816" TargetMode="External"/><Relationship Id="rId3824" Type="http://schemas.openxmlformats.org/officeDocument/2006/relationships/image" Target="../media/image1912.png"/><Relationship Id="rId538" Type="http://schemas.openxmlformats.org/officeDocument/2006/relationships/image" Target="../media/image269.png"/><Relationship Id="rId745" Type="http://schemas.openxmlformats.org/officeDocument/2006/relationships/hyperlink" Target="https://barcodeapi.org/api/auto/028400589895" TargetMode="External"/><Relationship Id="rId952" Type="http://schemas.openxmlformats.org/officeDocument/2006/relationships/image" Target="../media/image476.png"/><Relationship Id="rId1168" Type="http://schemas.openxmlformats.org/officeDocument/2006/relationships/image" Target="../media/image584.png"/><Relationship Id="rId1375" Type="http://schemas.openxmlformats.org/officeDocument/2006/relationships/hyperlink" Target="https://barcodeapi.org/api/auto/041333844015" TargetMode="External"/><Relationship Id="rId1582" Type="http://schemas.openxmlformats.org/officeDocument/2006/relationships/image" Target="../media/image791.png"/><Relationship Id="rId2219" Type="http://schemas.openxmlformats.org/officeDocument/2006/relationships/hyperlink" Target="https://barcodeapi.org/api/auto/602652170904" TargetMode="External"/><Relationship Id="rId2426" Type="http://schemas.openxmlformats.org/officeDocument/2006/relationships/image" Target="../media/image1213.png"/><Relationship Id="rId2633" Type="http://schemas.openxmlformats.org/officeDocument/2006/relationships/hyperlink" Target="https://barcodeapi.org/api/auto/073390026424" TargetMode="External"/><Relationship Id="rId81" Type="http://schemas.openxmlformats.org/officeDocument/2006/relationships/hyperlink" Target="https://barcodeapi.org/api/auto/191524804257" TargetMode="External"/><Relationship Id="rId605" Type="http://schemas.openxmlformats.org/officeDocument/2006/relationships/hyperlink" Target="https://barcodeapi.org/api/auto/603812029018" TargetMode="External"/><Relationship Id="rId812" Type="http://schemas.openxmlformats.org/officeDocument/2006/relationships/image" Target="../media/image406.png"/><Relationship Id="rId1028" Type="http://schemas.openxmlformats.org/officeDocument/2006/relationships/image" Target="../media/image514.png"/><Relationship Id="rId1235" Type="http://schemas.openxmlformats.org/officeDocument/2006/relationships/hyperlink" Target="https://barcodeapi.org/api/auto/722950357569" TargetMode="External"/><Relationship Id="rId1442" Type="http://schemas.openxmlformats.org/officeDocument/2006/relationships/image" Target="../media/image721.png"/><Relationship Id="rId2840" Type="http://schemas.openxmlformats.org/officeDocument/2006/relationships/image" Target="../media/image1420.png"/><Relationship Id="rId4598" Type="http://schemas.openxmlformats.org/officeDocument/2006/relationships/image" Target="../media/image2299.png"/><Relationship Id="rId1302" Type="http://schemas.openxmlformats.org/officeDocument/2006/relationships/image" Target="../media/image651.png"/><Relationship Id="rId2700" Type="http://schemas.openxmlformats.org/officeDocument/2006/relationships/image" Target="../media/image1350.png"/><Relationship Id="rId4458" Type="http://schemas.openxmlformats.org/officeDocument/2006/relationships/image" Target="../media/image2229.png"/><Relationship Id="rId3267" Type="http://schemas.openxmlformats.org/officeDocument/2006/relationships/hyperlink" Target="https://barcodeapi.org/api/auto/400000412702" TargetMode="External"/><Relationship Id="rId4665" Type="http://schemas.openxmlformats.org/officeDocument/2006/relationships/hyperlink" Target="https://barcodeapi.org/api/auto/022000006677" TargetMode="External"/><Relationship Id="rId188" Type="http://schemas.openxmlformats.org/officeDocument/2006/relationships/image" Target="../media/image94.png"/><Relationship Id="rId395" Type="http://schemas.openxmlformats.org/officeDocument/2006/relationships/hyperlink" Target="https://barcodeapi.org/api/auto/810019263231" TargetMode="External"/><Relationship Id="rId2076" Type="http://schemas.openxmlformats.org/officeDocument/2006/relationships/image" Target="../media/image1038.png"/><Relationship Id="rId3474" Type="http://schemas.openxmlformats.org/officeDocument/2006/relationships/image" Target="../media/image1737.png"/><Relationship Id="rId3681" Type="http://schemas.openxmlformats.org/officeDocument/2006/relationships/hyperlink" Target="https://barcodeapi.org/api/auto/034000376001" TargetMode="External"/><Relationship Id="rId4318" Type="http://schemas.openxmlformats.org/officeDocument/2006/relationships/image" Target="../media/image2159.png"/><Relationship Id="rId4525" Type="http://schemas.openxmlformats.org/officeDocument/2006/relationships/hyperlink" Target="https://barcodeapi.org/api/auto/400000373522" TargetMode="External"/><Relationship Id="rId2283" Type="http://schemas.openxmlformats.org/officeDocument/2006/relationships/hyperlink" Target="https://barcodeapi.org/api/auto/021908509242" TargetMode="External"/><Relationship Id="rId2490" Type="http://schemas.openxmlformats.org/officeDocument/2006/relationships/image" Target="../media/image1245.png"/><Relationship Id="rId3127" Type="http://schemas.openxmlformats.org/officeDocument/2006/relationships/hyperlink" Target="https://barcodeapi.org/api/auto/074329123191" TargetMode="External"/><Relationship Id="rId3334" Type="http://schemas.openxmlformats.org/officeDocument/2006/relationships/image" Target="../media/image1667.png"/><Relationship Id="rId3541" Type="http://schemas.openxmlformats.org/officeDocument/2006/relationships/hyperlink" Target="https://barcodeapi.org/api/auto/049000056433" TargetMode="External"/><Relationship Id="rId255" Type="http://schemas.openxmlformats.org/officeDocument/2006/relationships/hyperlink" Target="https://barcodeapi.org/api/auto/813694024449" TargetMode="External"/><Relationship Id="rId462" Type="http://schemas.openxmlformats.org/officeDocument/2006/relationships/image" Target="../media/image231.png"/><Relationship Id="rId1092" Type="http://schemas.openxmlformats.org/officeDocument/2006/relationships/image" Target="../media/image546.png"/><Relationship Id="rId2143" Type="http://schemas.openxmlformats.org/officeDocument/2006/relationships/hyperlink" Target="https://barcodeapi.org/api/auto/027800073560" TargetMode="External"/><Relationship Id="rId2350" Type="http://schemas.openxmlformats.org/officeDocument/2006/relationships/image" Target="../media/image1175.png"/><Relationship Id="rId3401" Type="http://schemas.openxmlformats.org/officeDocument/2006/relationships/hyperlink" Target="https://barcodeapi.org/api/auto/038000267253" TargetMode="External"/><Relationship Id="rId115" Type="http://schemas.openxmlformats.org/officeDocument/2006/relationships/hyperlink" Target="https://barcodeapi.org/api/auto/049000532326" TargetMode="External"/><Relationship Id="rId322" Type="http://schemas.openxmlformats.org/officeDocument/2006/relationships/image" Target="../media/image161.png"/><Relationship Id="rId2003" Type="http://schemas.openxmlformats.org/officeDocument/2006/relationships/hyperlink" Target="https://barcodeapi.org/api/auto/022000002709" TargetMode="External"/><Relationship Id="rId2210" Type="http://schemas.openxmlformats.org/officeDocument/2006/relationships/image" Target="../media/image1105.png"/><Relationship Id="rId4175" Type="http://schemas.openxmlformats.org/officeDocument/2006/relationships/hyperlink" Target="https://barcodeapi.org/api/auto/012000221514" TargetMode="External"/><Relationship Id="rId4382" Type="http://schemas.openxmlformats.org/officeDocument/2006/relationships/image" Target="../media/image2191.png"/><Relationship Id="rId1769" Type="http://schemas.openxmlformats.org/officeDocument/2006/relationships/hyperlink" Target="https://barcodeapi.org/api/auto/857776002741" TargetMode="External"/><Relationship Id="rId1976" Type="http://schemas.openxmlformats.org/officeDocument/2006/relationships/image" Target="../media/image988.png"/><Relationship Id="rId3191" Type="http://schemas.openxmlformats.org/officeDocument/2006/relationships/hyperlink" Target="https://barcodeapi.org/api/auto/722950357972" TargetMode="External"/><Relationship Id="rId4035" Type="http://schemas.openxmlformats.org/officeDocument/2006/relationships/hyperlink" Target="https://barcodeapi.org/api/auto/040000591092" TargetMode="External"/><Relationship Id="rId4242" Type="http://schemas.openxmlformats.org/officeDocument/2006/relationships/image" Target="../media/image2121.png"/><Relationship Id="rId1629" Type="http://schemas.openxmlformats.org/officeDocument/2006/relationships/hyperlink" Target="https://barcodeapi.org/api/auto/052000707793" TargetMode="External"/><Relationship Id="rId1836" Type="http://schemas.openxmlformats.org/officeDocument/2006/relationships/image" Target="../media/image918.png"/><Relationship Id="rId1903" Type="http://schemas.openxmlformats.org/officeDocument/2006/relationships/hyperlink" Target="https://barcodeapi.org/api/auto/034000134106" TargetMode="External"/><Relationship Id="rId3051" Type="http://schemas.openxmlformats.org/officeDocument/2006/relationships/hyperlink" Target="https://barcodeapi.org/api/auto/093922520107" TargetMode="External"/><Relationship Id="rId4102" Type="http://schemas.openxmlformats.org/officeDocument/2006/relationships/image" Target="../media/image2051.png"/><Relationship Id="rId3868" Type="http://schemas.openxmlformats.org/officeDocument/2006/relationships/image" Target="../media/image1934.png"/><Relationship Id="rId789" Type="http://schemas.openxmlformats.org/officeDocument/2006/relationships/hyperlink" Target="https://barcodeapi.org/api/auto/400000391601" TargetMode="External"/><Relationship Id="rId996" Type="http://schemas.openxmlformats.org/officeDocument/2006/relationships/image" Target="../media/image498.png"/><Relationship Id="rId2677" Type="http://schemas.openxmlformats.org/officeDocument/2006/relationships/hyperlink" Target="https://barcodeapi.org/api/auto/070970475351" TargetMode="External"/><Relationship Id="rId2884" Type="http://schemas.openxmlformats.org/officeDocument/2006/relationships/image" Target="../media/image1442.png"/><Relationship Id="rId3728" Type="http://schemas.openxmlformats.org/officeDocument/2006/relationships/image" Target="../media/image1864.png"/><Relationship Id="rId649" Type="http://schemas.openxmlformats.org/officeDocument/2006/relationships/hyperlink" Target="https://barcodeapi.org/api/auto/889392001204" TargetMode="External"/><Relationship Id="rId856" Type="http://schemas.openxmlformats.org/officeDocument/2006/relationships/image" Target="../media/image428.png"/><Relationship Id="rId1279" Type="http://schemas.openxmlformats.org/officeDocument/2006/relationships/hyperlink" Target="https://barcodeapi.org/api/auto/852581008346" TargetMode="External"/><Relationship Id="rId1486" Type="http://schemas.openxmlformats.org/officeDocument/2006/relationships/image" Target="../media/image743.png"/><Relationship Id="rId2537" Type="http://schemas.openxmlformats.org/officeDocument/2006/relationships/hyperlink" Target="https://barcodeapi.org/api/auto/602573431900" TargetMode="External"/><Relationship Id="rId3935" Type="http://schemas.openxmlformats.org/officeDocument/2006/relationships/hyperlink" Target="https://barcodeapi.org/api/auto/028400713078" TargetMode="External"/><Relationship Id="rId509" Type="http://schemas.openxmlformats.org/officeDocument/2006/relationships/hyperlink" Target="https://barcodeapi.org/api/auto/859771004041" TargetMode="External"/><Relationship Id="rId1139" Type="http://schemas.openxmlformats.org/officeDocument/2006/relationships/hyperlink" Target="https://barcodeapi.org/api/auto/876063002806" TargetMode="External"/><Relationship Id="rId1346" Type="http://schemas.openxmlformats.org/officeDocument/2006/relationships/image" Target="../media/image673.png"/><Relationship Id="rId1693" Type="http://schemas.openxmlformats.org/officeDocument/2006/relationships/hyperlink" Target="https://barcodeapi.org/api/auto/016000141568" TargetMode="External"/><Relationship Id="rId2744" Type="http://schemas.openxmlformats.org/officeDocument/2006/relationships/image" Target="../media/image1372.png"/><Relationship Id="rId2951" Type="http://schemas.openxmlformats.org/officeDocument/2006/relationships/hyperlink" Target="https://barcodeapi.org/api/auto/866787000042" TargetMode="External"/><Relationship Id="rId716" Type="http://schemas.openxmlformats.org/officeDocument/2006/relationships/image" Target="../media/image358.png"/><Relationship Id="rId923" Type="http://schemas.openxmlformats.org/officeDocument/2006/relationships/hyperlink" Target="https://barcodeapi.org/api/auto/854142000448" TargetMode="External"/><Relationship Id="rId1553" Type="http://schemas.openxmlformats.org/officeDocument/2006/relationships/hyperlink" Target="https://barcodeapi.org/api/auto/661371898933" TargetMode="External"/><Relationship Id="rId1760" Type="http://schemas.openxmlformats.org/officeDocument/2006/relationships/image" Target="../media/image880.png"/><Relationship Id="rId2604" Type="http://schemas.openxmlformats.org/officeDocument/2006/relationships/image" Target="../media/image1302.png"/><Relationship Id="rId2811" Type="http://schemas.openxmlformats.org/officeDocument/2006/relationships/hyperlink" Target="https://barcodeapi.org/api/auto/012000811319" TargetMode="External"/><Relationship Id="rId52" Type="http://schemas.openxmlformats.org/officeDocument/2006/relationships/image" Target="../media/image26.png"/><Relationship Id="rId1206" Type="http://schemas.openxmlformats.org/officeDocument/2006/relationships/image" Target="../media/image603.png"/><Relationship Id="rId1413" Type="http://schemas.openxmlformats.org/officeDocument/2006/relationships/hyperlink" Target="https://barcodeapi.org/api/auto/010300941194" TargetMode="External"/><Relationship Id="rId1620" Type="http://schemas.openxmlformats.org/officeDocument/2006/relationships/image" Target="../media/image810.png"/><Relationship Id="rId4569" Type="http://schemas.openxmlformats.org/officeDocument/2006/relationships/hyperlink" Target="https://barcodeapi.org/api/auto/094187018200" TargetMode="External"/><Relationship Id="rId3378" Type="http://schemas.openxmlformats.org/officeDocument/2006/relationships/image" Target="../media/image1689.png"/><Relationship Id="rId3585" Type="http://schemas.openxmlformats.org/officeDocument/2006/relationships/hyperlink" Target="https://barcodeapi.org/api/auto/888849005406" TargetMode="External"/><Relationship Id="rId3792" Type="http://schemas.openxmlformats.org/officeDocument/2006/relationships/image" Target="../media/image1896.png"/><Relationship Id="rId4429" Type="http://schemas.openxmlformats.org/officeDocument/2006/relationships/hyperlink" Target="https://barcodeapi.org/api/auto/048500017821" TargetMode="External"/><Relationship Id="rId4636" Type="http://schemas.openxmlformats.org/officeDocument/2006/relationships/image" Target="../media/image2318.png"/><Relationship Id="rId299" Type="http://schemas.openxmlformats.org/officeDocument/2006/relationships/hyperlink" Target="https://barcodeapi.org/api/auto/813694026337" TargetMode="External"/><Relationship Id="rId2187" Type="http://schemas.openxmlformats.org/officeDocument/2006/relationships/hyperlink" Target="https://barcodeapi.org/api/auto/038000635700" TargetMode="External"/><Relationship Id="rId2394" Type="http://schemas.openxmlformats.org/officeDocument/2006/relationships/image" Target="../media/image1197.png"/><Relationship Id="rId3238" Type="http://schemas.openxmlformats.org/officeDocument/2006/relationships/image" Target="../media/image1619.png"/><Relationship Id="rId3445" Type="http://schemas.openxmlformats.org/officeDocument/2006/relationships/hyperlink" Target="https://barcodeapi.org/api/auto/070153210304" TargetMode="External"/><Relationship Id="rId3652" Type="http://schemas.openxmlformats.org/officeDocument/2006/relationships/image" Target="../media/image1826.png"/><Relationship Id="rId4703" Type="http://schemas.openxmlformats.org/officeDocument/2006/relationships/hyperlink" Target="https://barcodeapi.org/api/auto/010700804273" TargetMode="External"/><Relationship Id="rId159" Type="http://schemas.openxmlformats.org/officeDocument/2006/relationships/hyperlink" Target="https://barcodeapi.org/api/auto/037000887003" TargetMode="External"/><Relationship Id="rId366" Type="http://schemas.openxmlformats.org/officeDocument/2006/relationships/image" Target="../media/image183.png"/><Relationship Id="rId573" Type="http://schemas.openxmlformats.org/officeDocument/2006/relationships/hyperlink" Target="https://barcodeapi.org/api/auto/016000513792" TargetMode="External"/><Relationship Id="rId780" Type="http://schemas.openxmlformats.org/officeDocument/2006/relationships/image" Target="../media/image390.png"/><Relationship Id="rId2047" Type="http://schemas.openxmlformats.org/officeDocument/2006/relationships/hyperlink" Target="https://barcodeapi.org/api/auto/381370082958" TargetMode="External"/><Relationship Id="rId2254" Type="http://schemas.openxmlformats.org/officeDocument/2006/relationships/image" Target="../media/image1127.png"/><Relationship Id="rId2461" Type="http://schemas.openxmlformats.org/officeDocument/2006/relationships/hyperlink" Target="https://barcodeapi.org/api/auto/037466000060" TargetMode="External"/><Relationship Id="rId3305" Type="http://schemas.openxmlformats.org/officeDocument/2006/relationships/hyperlink" Target="https://barcodeapi.org/api/auto/074780000703" TargetMode="External"/><Relationship Id="rId3512" Type="http://schemas.openxmlformats.org/officeDocument/2006/relationships/image" Target="../media/image1756.png"/><Relationship Id="rId226" Type="http://schemas.openxmlformats.org/officeDocument/2006/relationships/image" Target="../media/image113.png"/><Relationship Id="rId433" Type="http://schemas.openxmlformats.org/officeDocument/2006/relationships/hyperlink" Target="https://barcodeapi.org/api/auto/041570055120" TargetMode="External"/><Relationship Id="rId1063" Type="http://schemas.openxmlformats.org/officeDocument/2006/relationships/hyperlink" Target="https://barcodeapi.org/api/auto/811620021951" TargetMode="External"/><Relationship Id="rId1270" Type="http://schemas.openxmlformats.org/officeDocument/2006/relationships/image" Target="../media/image635.png"/><Relationship Id="rId2114" Type="http://schemas.openxmlformats.org/officeDocument/2006/relationships/image" Target="../media/image1057.png"/><Relationship Id="rId640" Type="http://schemas.openxmlformats.org/officeDocument/2006/relationships/image" Target="../media/image320.png"/><Relationship Id="rId2321" Type="http://schemas.openxmlformats.org/officeDocument/2006/relationships/hyperlink" Target="https://barcodeapi.org/api/auto/028400632867" TargetMode="External"/><Relationship Id="rId4079" Type="http://schemas.openxmlformats.org/officeDocument/2006/relationships/hyperlink" Target="https://barcodeapi.org/api/auto/400000338552" TargetMode="External"/><Relationship Id="rId4286" Type="http://schemas.openxmlformats.org/officeDocument/2006/relationships/image" Target="../media/image2143.png"/><Relationship Id="rId500" Type="http://schemas.openxmlformats.org/officeDocument/2006/relationships/image" Target="../media/image250.png"/><Relationship Id="rId1130" Type="http://schemas.openxmlformats.org/officeDocument/2006/relationships/image" Target="../media/image565.png"/><Relationship Id="rId4493" Type="http://schemas.openxmlformats.org/officeDocument/2006/relationships/hyperlink" Target="https://barcodeapi.org/api/auto/094184015790" TargetMode="External"/><Relationship Id="rId1947" Type="http://schemas.openxmlformats.org/officeDocument/2006/relationships/hyperlink" Target="https://barcodeapi.org/api/auto/888109010522" TargetMode="External"/><Relationship Id="rId3095" Type="http://schemas.openxmlformats.org/officeDocument/2006/relationships/hyperlink" Target="https://barcodeapi.org/api/auto/400000354149" TargetMode="External"/><Relationship Id="rId4146" Type="http://schemas.openxmlformats.org/officeDocument/2006/relationships/image" Target="../media/image2073.png"/><Relationship Id="rId4353" Type="http://schemas.openxmlformats.org/officeDocument/2006/relationships/hyperlink" Target="https://barcodeapi.org/api/auto/753656701264" TargetMode="External"/><Relationship Id="rId4560" Type="http://schemas.openxmlformats.org/officeDocument/2006/relationships/image" Target="../media/image2280.png"/><Relationship Id="rId1807" Type="http://schemas.openxmlformats.org/officeDocument/2006/relationships/hyperlink" Target="https://barcodeapi.org/api/auto/077449506028" TargetMode="External"/><Relationship Id="rId3162" Type="http://schemas.openxmlformats.org/officeDocument/2006/relationships/image" Target="../media/image1581.png"/><Relationship Id="rId4006" Type="http://schemas.openxmlformats.org/officeDocument/2006/relationships/image" Target="../media/image2003.png"/><Relationship Id="rId4213" Type="http://schemas.openxmlformats.org/officeDocument/2006/relationships/hyperlink" Target="https://barcodeapi.org/api/auto/810051010503" TargetMode="External"/><Relationship Id="rId4420" Type="http://schemas.openxmlformats.org/officeDocument/2006/relationships/image" Target="../media/image2210.png"/><Relationship Id="rId290" Type="http://schemas.openxmlformats.org/officeDocument/2006/relationships/image" Target="../media/image145.png"/><Relationship Id="rId3022" Type="http://schemas.openxmlformats.org/officeDocument/2006/relationships/image" Target="../media/image1511.png"/><Relationship Id="rId150" Type="http://schemas.openxmlformats.org/officeDocument/2006/relationships/image" Target="../media/image75.png"/><Relationship Id="rId3979" Type="http://schemas.openxmlformats.org/officeDocument/2006/relationships/hyperlink" Target="https://barcodeapi.org/api/auto/059800000604" TargetMode="External"/><Relationship Id="rId2788" Type="http://schemas.openxmlformats.org/officeDocument/2006/relationships/image" Target="../media/image1394.png"/><Relationship Id="rId2995" Type="http://schemas.openxmlformats.org/officeDocument/2006/relationships/hyperlink" Target="https://barcodeapi.org/api/auto/099900908363" TargetMode="External"/><Relationship Id="rId3839" Type="http://schemas.openxmlformats.org/officeDocument/2006/relationships/hyperlink" Target="https://barcodeapi.org/api/auto/041420021381" TargetMode="External"/><Relationship Id="rId967" Type="http://schemas.openxmlformats.org/officeDocument/2006/relationships/hyperlink" Target="https://barcodeapi.org/api/auto/722252601445" TargetMode="External"/><Relationship Id="rId1597" Type="http://schemas.openxmlformats.org/officeDocument/2006/relationships/hyperlink" Target="https://barcodeapi.org/api/auto/052000208061" TargetMode="External"/><Relationship Id="rId2648" Type="http://schemas.openxmlformats.org/officeDocument/2006/relationships/image" Target="../media/image1324.png"/><Relationship Id="rId2855" Type="http://schemas.openxmlformats.org/officeDocument/2006/relationships/hyperlink" Target="https://barcodeapi.org/api/auto/28400726429" TargetMode="External"/><Relationship Id="rId3906" Type="http://schemas.openxmlformats.org/officeDocument/2006/relationships/image" Target="../media/image1953.png"/><Relationship Id="rId96" Type="http://schemas.openxmlformats.org/officeDocument/2006/relationships/image" Target="../media/image48.png"/><Relationship Id="rId827" Type="http://schemas.openxmlformats.org/officeDocument/2006/relationships/hyperlink" Target="https://barcodeapi.org/api/auto/400000386119" TargetMode="External"/><Relationship Id="rId1457" Type="http://schemas.openxmlformats.org/officeDocument/2006/relationships/hyperlink" Target="https://barcodeapi.org/api/auto/022000008381" TargetMode="External"/><Relationship Id="rId1664" Type="http://schemas.openxmlformats.org/officeDocument/2006/relationships/image" Target="../media/image832.png"/><Relationship Id="rId1871" Type="http://schemas.openxmlformats.org/officeDocument/2006/relationships/hyperlink" Target="https://barcodeapi.org/api/auto/400000371344" TargetMode="External"/><Relationship Id="rId2508" Type="http://schemas.openxmlformats.org/officeDocument/2006/relationships/image" Target="../media/image1254.png"/><Relationship Id="rId2715" Type="http://schemas.openxmlformats.org/officeDocument/2006/relationships/hyperlink" Target="https://barcodeapi.org/api/auto/025000061530" TargetMode="External"/><Relationship Id="rId2922" Type="http://schemas.openxmlformats.org/officeDocument/2006/relationships/image" Target="../media/image1461.png"/><Relationship Id="rId4070" Type="http://schemas.openxmlformats.org/officeDocument/2006/relationships/image" Target="../media/image2035.png"/><Relationship Id="rId1317" Type="http://schemas.openxmlformats.org/officeDocument/2006/relationships/hyperlink" Target="https://barcodeapi.org/api/auto/028400325059" TargetMode="External"/><Relationship Id="rId1524" Type="http://schemas.openxmlformats.org/officeDocument/2006/relationships/image" Target="../media/image762.png"/><Relationship Id="rId1731" Type="http://schemas.openxmlformats.org/officeDocument/2006/relationships/hyperlink" Target="https://barcodeapi.org/api/auto/094184910279" TargetMode="External"/><Relationship Id="rId23" Type="http://schemas.openxmlformats.org/officeDocument/2006/relationships/hyperlink" Target="https://barcodeapi.org/api/auto/719410775001" TargetMode="External"/><Relationship Id="rId3489" Type="http://schemas.openxmlformats.org/officeDocument/2006/relationships/hyperlink" Target="https://barcodeapi.org/api/auto/038000318405" TargetMode="External"/><Relationship Id="rId3696" Type="http://schemas.openxmlformats.org/officeDocument/2006/relationships/image" Target="../media/image1848.png"/><Relationship Id="rId2298" Type="http://schemas.openxmlformats.org/officeDocument/2006/relationships/image" Target="../media/image1149.png"/><Relationship Id="rId3349" Type="http://schemas.openxmlformats.org/officeDocument/2006/relationships/hyperlink" Target="https://barcodeapi.org/api/auto/012000286186" TargetMode="External"/><Relationship Id="rId3556" Type="http://schemas.openxmlformats.org/officeDocument/2006/relationships/image" Target="../media/image1778.png"/><Relationship Id="rId477" Type="http://schemas.openxmlformats.org/officeDocument/2006/relationships/hyperlink" Target="https://barcodeapi.org/api/auto/708163981159" TargetMode="External"/><Relationship Id="rId684" Type="http://schemas.openxmlformats.org/officeDocument/2006/relationships/image" Target="../media/image342.png"/><Relationship Id="rId2158" Type="http://schemas.openxmlformats.org/officeDocument/2006/relationships/image" Target="../media/image1079.png"/><Relationship Id="rId2365" Type="http://schemas.openxmlformats.org/officeDocument/2006/relationships/hyperlink" Target="https://barcodeapi.org/api/auto/792554701631" TargetMode="External"/><Relationship Id="rId3209" Type="http://schemas.openxmlformats.org/officeDocument/2006/relationships/hyperlink" Target="https://barcodeapi.org/api/auto/022000012098" TargetMode="External"/><Relationship Id="rId3763" Type="http://schemas.openxmlformats.org/officeDocument/2006/relationships/hyperlink" Target="https://barcodeapi.org/api/auto/764453003994" TargetMode="External"/><Relationship Id="rId3970" Type="http://schemas.openxmlformats.org/officeDocument/2006/relationships/image" Target="../media/image1985.png"/><Relationship Id="rId4607" Type="http://schemas.openxmlformats.org/officeDocument/2006/relationships/hyperlink" Target="https://barcodeapi.org/api/auto/786162411341" TargetMode="External"/><Relationship Id="rId337" Type="http://schemas.openxmlformats.org/officeDocument/2006/relationships/hyperlink" Target="https://barcodeapi.org/api/auto/757528049119" TargetMode="External"/><Relationship Id="rId891" Type="http://schemas.openxmlformats.org/officeDocument/2006/relationships/hyperlink" Target="https://barcodeapi.org/api/auto/854142000110" TargetMode="External"/><Relationship Id="rId2018" Type="http://schemas.openxmlformats.org/officeDocument/2006/relationships/image" Target="../media/image1009.png"/><Relationship Id="rId2572" Type="http://schemas.openxmlformats.org/officeDocument/2006/relationships/image" Target="../media/image1286.png"/><Relationship Id="rId3416" Type="http://schemas.openxmlformats.org/officeDocument/2006/relationships/image" Target="../media/image1708.png"/><Relationship Id="rId3623" Type="http://schemas.openxmlformats.org/officeDocument/2006/relationships/hyperlink" Target="https://barcodeapi.org/api/auto/611269101713" TargetMode="External"/><Relationship Id="rId3830" Type="http://schemas.openxmlformats.org/officeDocument/2006/relationships/image" Target="../media/image1915.png"/><Relationship Id="rId544" Type="http://schemas.openxmlformats.org/officeDocument/2006/relationships/image" Target="../media/image272.png"/><Relationship Id="rId751" Type="http://schemas.openxmlformats.org/officeDocument/2006/relationships/hyperlink" Target="https://barcodeapi.org/api/auto/028400742474" TargetMode="External"/><Relationship Id="rId1174" Type="http://schemas.openxmlformats.org/officeDocument/2006/relationships/image" Target="../media/image587.png"/><Relationship Id="rId1381" Type="http://schemas.openxmlformats.org/officeDocument/2006/relationships/hyperlink" Target="https://barcodeapi.org/api/auto/041333224015" TargetMode="External"/><Relationship Id="rId2225" Type="http://schemas.openxmlformats.org/officeDocument/2006/relationships/hyperlink" Target="https://barcodeapi.org/api/auto/602652207020" TargetMode="External"/><Relationship Id="rId2432" Type="http://schemas.openxmlformats.org/officeDocument/2006/relationships/image" Target="../media/image1216.png"/><Relationship Id="rId404" Type="http://schemas.openxmlformats.org/officeDocument/2006/relationships/image" Target="../media/image202.png"/><Relationship Id="rId611" Type="http://schemas.openxmlformats.org/officeDocument/2006/relationships/hyperlink" Target="https://barcodeapi.org/api/auto/837654411117" TargetMode="External"/><Relationship Id="rId1034" Type="http://schemas.openxmlformats.org/officeDocument/2006/relationships/image" Target="../media/image517.png"/><Relationship Id="rId1241" Type="http://schemas.openxmlformats.org/officeDocument/2006/relationships/hyperlink" Target="https://barcodeapi.org/api/auto/722950357811" TargetMode="External"/><Relationship Id="rId4397" Type="http://schemas.openxmlformats.org/officeDocument/2006/relationships/hyperlink" Target="https://barcodeapi.org/api/auto/012546011426" TargetMode="External"/><Relationship Id="rId1101" Type="http://schemas.openxmlformats.org/officeDocument/2006/relationships/hyperlink" Target="https://barcodeapi.org/api/auto/852064000041" TargetMode="External"/><Relationship Id="rId4257" Type="http://schemas.openxmlformats.org/officeDocument/2006/relationships/hyperlink" Target="https://barcodeapi.org/api/auto/094184015974" TargetMode="External"/><Relationship Id="rId4464" Type="http://schemas.openxmlformats.org/officeDocument/2006/relationships/image" Target="../media/image2232.png"/><Relationship Id="rId4671" Type="http://schemas.openxmlformats.org/officeDocument/2006/relationships/hyperlink" Target="https://barcodeapi.org/api/auto/072350000115" TargetMode="External"/><Relationship Id="rId3066" Type="http://schemas.openxmlformats.org/officeDocument/2006/relationships/image" Target="../media/image1533.png"/><Relationship Id="rId3273" Type="http://schemas.openxmlformats.org/officeDocument/2006/relationships/hyperlink" Target="https://barcodeapi.org/api/auto/810607023094" TargetMode="External"/><Relationship Id="rId3480" Type="http://schemas.openxmlformats.org/officeDocument/2006/relationships/image" Target="../media/image1740.png"/><Relationship Id="rId4117" Type="http://schemas.openxmlformats.org/officeDocument/2006/relationships/hyperlink" Target="https://barcodeapi.org/api/auto/045243000301" TargetMode="External"/><Relationship Id="rId4324" Type="http://schemas.openxmlformats.org/officeDocument/2006/relationships/image" Target="../media/image2162.png"/><Relationship Id="rId4531" Type="http://schemas.openxmlformats.org/officeDocument/2006/relationships/hyperlink" Target="https://barcodeapi.org/api/auto/872181005019" TargetMode="External"/><Relationship Id="rId194" Type="http://schemas.openxmlformats.org/officeDocument/2006/relationships/image" Target="../media/image97.png"/><Relationship Id="rId1918" Type="http://schemas.openxmlformats.org/officeDocument/2006/relationships/image" Target="../media/image959.png"/><Relationship Id="rId2082" Type="http://schemas.openxmlformats.org/officeDocument/2006/relationships/image" Target="../media/image1041.png"/><Relationship Id="rId3133" Type="http://schemas.openxmlformats.org/officeDocument/2006/relationships/hyperlink" Target="https://barcodeapi.org/api/auto/884394000217" TargetMode="External"/><Relationship Id="rId261" Type="http://schemas.openxmlformats.org/officeDocument/2006/relationships/hyperlink" Target="https://barcodeapi.org/api/auto/813694025798" TargetMode="External"/><Relationship Id="rId3340" Type="http://schemas.openxmlformats.org/officeDocument/2006/relationships/image" Target="../media/image1670.png"/><Relationship Id="rId2899" Type="http://schemas.openxmlformats.org/officeDocument/2006/relationships/hyperlink" Target="https://barcodeapi.org/api/auto/071444249102" TargetMode="External"/><Relationship Id="rId3200" Type="http://schemas.openxmlformats.org/officeDocument/2006/relationships/image" Target="../media/image1600.png"/><Relationship Id="rId121" Type="http://schemas.openxmlformats.org/officeDocument/2006/relationships/hyperlink" Target="https://barcodeapi.org/api/auto/073390002206" TargetMode="External"/><Relationship Id="rId2759" Type="http://schemas.openxmlformats.org/officeDocument/2006/relationships/hyperlink" Target="https://barcodeapi.org/api/auto/070847000303" TargetMode="External"/><Relationship Id="rId2966" Type="http://schemas.openxmlformats.org/officeDocument/2006/relationships/image" Target="../media/image1483.png"/><Relationship Id="rId938" Type="http://schemas.openxmlformats.org/officeDocument/2006/relationships/image" Target="../media/image469.png"/><Relationship Id="rId1568" Type="http://schemas.openxmlformats.org/officeDocument/2006/relationships/image" Target="../media/image784.png"/><Relationship Id="rId1775" Type="http://schemas.openxmlformats.org/officeDocument/2006/relationships/hyperlink" Target="https://barcodeapi.org/api/auto/857776002376" TargetMode="External"/><Relationship Id="rId2619" Type="http://schemas.openxmlformats.org/officeDocument/2006/relationships/hyperlink" Target="https://barcodeapi.org/api/auto/012000684524" TargetMode="External"/><Relationship Id="rId2826" Type="http://schemas.openxmlformats.org/officeDocument/2006/relationships/image" Target="../media/image1413.png"/><Relationship Id="rId4181" Type="http://schemas.openxmlformats.org/officeDocument/2006/relationships/hyperlink" Target="https://barcodeapi.org/api/auto/856820160116" TargetMode="External"/><Relationship Id="rId67" Type="http://schemas.openxmlformats.org/officeDocument/2006/relationships/hyperlink" Target="https://barcodeapi.org/api/auto/078000053401" TargetMode="External"/><Relationship Id="rId1428" Type="http://schemas.openxmlformats.org/officeDocument/2006/relationships/image" Target="../media/image714.png"/><Relationship Id="rId1635" Type="http://schemas.openxmlformats.org/officeDocument/2006/relationships/hyperlink" Target="https://barcodeapi.org/api/auto/747599303142" TargetMode="External"/><Relationship Id="rId1982" Type="http://schemas.openxmlformats.org/officeDocument/2006/relationships/image" Target="../media/image991.png"/><Relationship Id="rId4041" Type="http://schemas.openxmlformats.org/officeDocument/2006/relationships/hyperlink" Target="https://barcodeapi.org/api/auto/040000394129" TargetMode="External"/><Relationship Id="rId1842" Type="http://schemas.openxmlformats.org/officeDocument/2006/relationships/image" Target="../media/image921.png"/><Relationship Id="rId1702" Type="http://schemas.openxmlformats.org/officeDocument/2006/relationships/image" Target="../media/image851.png"/><Relationship Id="rId3667" Type="http://schemas.openxmlformats.org/officeDocument/2006/relationships/hyperlink" Target="https://barcodeapi.org/api/auto/837654411667" TargetMode="External"/><Relationship Id="rId3874" Type="http://schemas.openxmlformats.org/officeDocument/2006/relationships/image" Target="../media/image1937.png"/><Relationship Id="rId588" Type="http://schemas.openxmlformats.org/officeDocument/2006/relationships/image" Target="../media/image294.png"/><Relationship Id="rId795" Type="http://schemas.openxmlformats.org/officeDocument/2006/relationships/hyperlink" Target="https://barcodeapi.org/api/auto/028400705721" TargetMode="External"/><Relationship Id="rId2269" Type="http://schemas.openxmlformats.org/officeDocument/2006/relationships/hyperlink" Target="https://barcodeapi.org/api/auto/079200631635" TargetMode="External"/><Relationship Id="rId2476" Type="http://schemas.openxmlformats.org/officeDocument/2006/relationships/image" Target="../media/image1238.png"/><Relationship Id="rId2683" Type="http://schemas.openxmlformats.org/officeDocument/2006/relationships/hyperlink" Target="https://barcodeapi.org/api/auto/010700021526" TargetMode="External"/><Relationship Id="rId2890" Type="http://schemas.openxmlformats.org/officeDocument/2006/relationships/image" Target="../media/image1445.png"/><Relationship Id="rId3527" Type="http://schemas.openxmlformats.org/officeDocument/2006/relationships/hyperlink" Target="https://barcodeapi.org/api/auto/049000003710" TargetMode="External"/><Relationship Id="rId3734" Type="http://schemas.openxmlformats.org/officeDocument/2006/relationships/image" Target="../media/image1867.png"/><Relationship Id="rId3941" Type="http://schemas.openxmlformats.org/officeDocument/2006/relationships/hyperlink" Target="https://barcodeapi.org/api/auto/816925021163" TargetMode="External"/><Relationship Id="rId448" Type="http://schemas.openxmlformats.org/officeDocument/2006/relationships/image" Target="../media/image224.png"/><Relationship Id="rId655" Type="http://schemas.openxmlformats.org/officeDocument/2006/relationships/hyperlink" Target="https://barcodeapi.org/api/auto/889392010190" TargetMode="External"/><Relationship Id="rId862" Type="http://schemas.openxmlformats.org/officeDocument/2006/relationships/image" Target="../media/image431.png"/><Relationship Id="rId1078" Type="http://schemas.openxmlformats.org/officeDocument/2006/relationships/image" Target="../media/image539.png"/><Relationship Id="rId1285" Type="http://schemas.openxmlformats.org/officeDocument/2006/relationships/hyperlink" Target="https://barcodeapi.org/api/auto/028400712972" TargetMode="External"/><Relationship Id="rId1492" Type="http://schemas.openxmlformats.org/officeDocument/2006/relationships/image" Target="../media/image746.png"/><Relationship Id="rId2129" Type="http://schemas.openxmlformats.org/officeDocument/2006/relationships/hyperlink" Target="https://barcodeapi.org/api/auto/030100125877" TargetMode="External"/><Relationship Id="rId2336" Type="http://schemas.openxmlformats.org/officeDocument/2006/relationships/image" Target="../media/image1168.png"/><Relationship Id="rId2543" Type="http://schemas.openxmlformats.org/officeDocument/2006/relationships/hyperlink" Target="https://barcodeapi.org/api/auto/013964778472" TargetMode="External"/><Relationship Id="rId2750" Type="http://schemas.openxmlformats.org/officeDocument/2006/relationships/image" Target="../media/image1375.png"/><Relationship Id="rId3801" Type="http://schemas.openxmlformats.org/officeDocument/2006/relationships/hyperlink" Target="https://barcodeapi.org/api/auto/857777004232" TargetMode="External"/><Relationship Id="rId308" Type="http://schemas.openxmlformats.org/officeDocument/2006/relationships/image" Target="../media/image154.png"/><Relationship Id="rId515" Type="http://schemas.openxmlformats.org/officeDocument/2006/relationships/hyperlink" Target="https://barcodeapi.org/api/auto/853151006083" TargetMode="External"/><Relationship Id="rId722" Type="http://schemas.openxmlformats.org/officeDocument/2006/relationships/image" Target="../media/image361.png"/><Relationship Id="rId1145" Type="http://schemas.openxmlformats.org/officeDocument/2006/relationships/hyperlink" Target="https://barcodeapi.org/api/auto/024000507871" TargetMode="External"/><Relationship Id="rId1352" Type="http://schemas.openxmlformats.org/officeDocument/2006/relationships/image" Target="../media/image676.png"/><Relationship Id="rId2403" Type="http://schemas.openxmlformats.org/officeDocument/2006/relationships/hyperlink" Target="https://barcodeapi.org/api/auto/024300808913" TargetMode="External"/><Relationship Id="rId1005" Type="http://schemas.openxmlformats.org/officeDocument/2006/relationships/hyperlink" Target="https://barcodeapi.org/api/auto/049000055375" TargetMode="External"/><Relationship Id="rId1212" Type="http://schemas.openxmlformats.org/officeDocument/2006/relationships/image" Target="../media/image606.png"/><Relationship Id="rId2610" Type="http://schemas.openxmlformats.org/officeDocument/2006/relationships/image" Target="../media/image1305.png"/><Relationship Id="rId4368" Type="http://schemas.openxmlformats.org/officeDocument/2006/relationships/image" Target="../media/image2184.png"/><Relationship Id="rId4575" Type="http://schemas.openxmlformats.org/officeDocument/2006/relationships/hyperlink" Target="https://barcodeapi.org/api/auto/091037143587" TargetMode="External"/><Relationship Id="rId3177" Type="http://schemas.openxmlformats.org/officeDocument/2006/relationships/hyperlink" Target="https://barcodeapi.org/api/auto/722950357590" TargetMode="External"/><Relationship Id="rId4228" Type="http://schemas.openxmlformats.org/officeDocument/2006/relationships/image" Target="../media/image2114.png"/><Relationship Id="rId3037" Type="http://schemas.openxmlformats.org/officeDocument/2006/relationships/hyperlink" Target="https://barcodeapi.org/api/auto/191167694949" TargetMode="External"/><Relationship Id="rId3384" Type="http://schemas.openxmlformats.org/officeDocument/2006/relationships/image" Target="../media/image1692.png"/><Relationship Id="rId3591" Type="http://schemas.openxmlformats.org/officeDocument/2006/relationships/hyperlink" Target="https://barcodeapi.org/api/auto/888849006014" TargetMode="External"/><Relationship Id="rId4435" Type="http://schemas.openxmlformats.org/officeDocument/2006/relationships/hyperlink" Target="https://barcodeapi.org/api/auto/048500001752" TargetMode="External"/><Relationship Id="rId4642" Type="http://schemas.openxmlformats.org/officeDocument/2006/relationships/image" Target="../media/image2321.png"/><Relationship Id="rId2193" Type="http://schemas.openxmlformats.org/officeDocument/2006/relationships/hyperlink" Target="https://barcodeapi.org/api/auto/602652170584" TargetMode="External"/><Relationship Id="rId3244" Type="http://schemas.openxmlformats.org/officeDocument/2006/relationships/image" Target="../media/image1622.png"/><Relationship Id="rId3451" Type="http://schemas.openxmlformats.org/officeDocument/2006/relationships/hyperlink" Target="https://barcodeapi.org/api/auto/038000845260" TargetMode="External"/><Relationship Id="rId4502" Type="http://schemas.openxmlformats.org/officeDocument/2006/relationships/image" Target="../media/image2251.png"/><Relationship Id="rId165" Type="http://schemas.openxmlformats.org/officeDocument/2006/relationships/hyperlink" Target="https://barcodeapi.org/api/auto/037000349662" TargetMode="External"/><Relationship Id="rId372" Type="http://schemas.openxmlformats.org/officeDocument/2006/relationships/image" Target="../media/image186.png"/><Relationship Id="rId2053" Type="http://schemas.openxmlformats.org/officeDocument/2006/relationships/hyperlink" Target="https://barcodeapi.org/api/auto/028400733274" TargetMode="External"/><Relationship Id="rId2260" Type="http://schemas.openxmlformats.org/officeDocument/2006/relationships/image" Target="../media/image1130.png"/><Relationship Id="rId3104" Type="http://schemas.openxmlformats.org/officeDocument/2006/relationships/image" Target="../media/image1552.png"/><Relationship Id="rId3311" Type="http://schemas.openxmlformats.org/officeDocument/2006/relationships/hyperlink" Target="https://barcodeapi.org/api/auto/074780439961" TargetMode="External"/><Relationship Id="rId232" Type="http://schemas.openxmlformats.org/officeDocument/2006/relationships/image" Target="../media/image116.png"/><Relationship Id="rId2120" Type="http://schemas.openxmlformats.org/officeDocument/2006/relationships/image" Target="../media/image1060.png"/><Relationship Id="rId1679" Type="http://schemas.openxmlformats.org/officeDocument/2006/relationships/hyperlink" Target="https://barcodeapi.org/api/auto/853056004085" TargetMode="External"/><Relationship Id="rId4085" Type="http://schemas.openxmlformats.org/officeDocument/2006/relationships/hyperlink" Target="https://barcodeapi.org/api/auto/400000352824" TargetMode="External"/><Relationship Id="rId4292" Type="http://schemas.openxmlformats.org/officeDocument/2006/relationships/image" Target="../media/image2146.png"/><Relationship Id="rId1886" Type="http://schemas.openxmlformats.org/officeDocument/2006/relationships/image" Target="../media/image943.png"/><Relationship Id="rId2937" Type="http://schemas.openxmlformats.org/officeDocument/2006/relationships/hyperlink" Target="https://barcodeapi.org/api/auto/082592726155" TargetMode="External"/><Relationship Id="rId4152" Type="http://schemas.openxmlformats.org/officeDocument/2006/relationships/image" Target="../media/image2076.png"/><Relationship Id="rId909" Type="http://schemas.openxmlformats.org/officeDocument/2006/relationships/hyperlink" Target="https://barcodeapi.org/api/auto/854142000226" TargetMode="External"/><Relationship Id="rId1539" Type="http://schemas.openxmlformats.org/officeDocument/2006/relationships/hyperlink" Target="https://barcodeapi.org/api/auto/810051010534" TargetMode="External"/><Relationship Id="rId1746" Type="http://schemas.openxmlformats.org/officeDocument/2006/relationships/image" Target="../media/image873.png"/><Relationship Id="rId1953" Type="http://schemas.openxmlformats.org/officeDocument/2006/relationships/hyperlink" Target="https://barcodeapi.org/api/auto/888109150020" TargetMode="External"/><Relationship Id="rId38" Type="http://schemas.openxmlformats.org/officeDocument/2006/relationships/image" Target="../media/image19.png"/><Relationship Id="rId1606" Type="http://schemas.openxmlformats.org/officeDocument/2006/relationships/image" Target="../media/image803.png"/><Relationship Id="rId1813" Type="http://schemas.openxmlformats.org/officeDocument/2006/relationships/hyperlink" Target="https://barcodeapi.org/api/auto/077449506059" TargetMode="External"/><Relationship Id="rId4012" Type="http://schemas.openxmlformats.org/officeDocument/2006/relationships/image" Target="../media/image2006.png"/><Relationship Id="rId3778" Type="http://schemas.openxmlformats.org/officeDocument/2006/relationships/image" Target="../media/image1889.png"/><Relationship Id="rId3985" Type="http://schemas.openxmlformats.org/officeDocument/2006/relationships/hyperlink" Target="https://barcodeapi.org/api/auto/074488444434" TargetMode="External"/><Relationship Id="rId699" Type="http://schemas.openxmlformats.org/officeDocument/2006/relationships/hyperlink" Target="https://barcodeapi.org/api/auto/894700010069" TargetMode="External"/><Relationship Id="rId2587" Type="http://schemas.openxmlformats.org/officeDocument/2006/relationships/hyperlink" Target="https://barcodeapi.org/api/auto/074780515504" TargetMode="External"/><Relationship Id="rId2794" Type="http://schemas.openxmlformats.org/officeDocument/2006/relationships/image" Target="../media/image1397.png"/><Relationship Id="rId3638" Type="http://schemas.openxmlformats.org/officeDocument/2006/relationships/image" Target="../media/image1819.png"/><Relationship Id="rId3845" Type="http://schemas.openxmlformats.org/officeDocument/2006/relationships/hyperlink" Target="https://barcodeapi.org/api/auto/041420021343" TargetMode="External"/><Relationship Id="rId559" Type="http://schemas.openxmlformats.org/officeDocument/2006/relationships/hyperlink" Target="https://barcodeapi.org/api/auto/012000171321" TargetMode="External"/><Relationship Id="rId766" Type="http://schemas.openxmlformats.org/officeDocument/2006/relationships/image" Target="../media/image383.png"/><Relationship Id="rId1189" Type="http://schemas.openxmlformats.org/officeDocument/2006/relationships/hyperlink" Target="https://barcodeapi.org/api/auto/041433001806" TargetMode="External"/><Relationship Id="rId1396" Type="http://schemas.openxmlformats.org/officeDocument/2006/relationships/image" Target="../media/image698.png"/><Relationship Id="rId2447" Type="http://schemas.openxmlformats.org/officeDocument/2006/relationships/hyperlink" Target="https://barcodeapi.org/api/auto/792554701501" TargetMode="External"/><Relationship Id="rId419" Type="http://schemas.openxmlformats.org/officeDocument/2006/relationships/hyperlink" Target="https://barcodeapi.org/api/auto/041388220314" TargetMode="External"/><Relationship Id="rId626" Type="http://schemas.openxmlformats.org/officeDocument/2006/relationships/image" Target="../media/image313.png"/><Relationship Id="rId973" Type="http://schemas.openxmlformats.org/officeDocument/2006/relationships/hyperlink" Target="https://barcodeapi.org/api/auto/722252443007" TargetMode="External"/><Relationship Id="rId1049" Type="http://schemas.openxmlformats.org/officeDocument/2006/relationships/hyperlink" Target="https://barcodeapi.org/api/auto/049000040869" TargetMode="External"/><Relationship Id="rId1256" Type="http://schemas.openxmlformats.org/officeDocument/2006/relationships/image" Target="../media/image628.png"/><Relationship Id="rId2307" Type="http://schemas.openxmlformats.org/officeDocument/2006/relationships/hyperlink" Target="https://barcodeapi.org/api/auto/028400323864" TargetMode="External"/><Relationship Id="rId2654" Type="http://schemas.openxmlformats.org/officeDocument/2006/relationships/image" Target="../media/image1327.png"/><Relationship Id="rId2861" Type="http://schemas.openxmlformats.org/officeDocument/2006/relationships/hyperlink" Target="https://barcodeapi.org/api/auto/876063007160" TargetMode="External"/><Relationship Id="rId3705" Type="http://schemas.openxmlformats.org/officeDocument/2006/relationships/hyperlink" Target="https://barcodeapi.org/api/auto/764453603491" TargetMode="External"/><Relationship Id="rId3912" Type="http://schemas.openxmlformats.org/officeDocument/2006/relationships/image" Target="../media/image1956.png"/><Relationship Id="rId833" Type="http://schemas.openxmlformats.org/officeDocument/2006/relationships/hyperlink" Target="https://barcodeapi.org/api/auto/044000032111" TargetMode="External"/><Relationship Id="rId1116" Type="http://schemas.openxmlformats.org/officeDocument/2006/relationships/image" Target="../media/image558.png"/><Relationship Id="rId1463" Type="http://schemas.openxmlformats.org/officeDocument/2006/relationships/hyperlink" Target="https://barcodeapi.org/api/auto/049000067736" TargetMode="External"/><Relationship Id="rId1670" Type="http://schemas.openxmlformats.org/officeDocument/2006/relationships/image" Target="../media/image835.png"/><Relationship Id="rId2514" Type="http://schemas.openxmlformats.org/officeDocument/2006/relationships/image" Target="../media/image1257.png"/><Relationship Id="rId2721" Type="http://schemas.openxmlformats.org/officeDocument/2006/relationships/hyperlink" Target="https://barcodeapi.org/api/auto/043000005804" TargetMode="External"/><Relationship Id="rId900" Type="http://schemas.openxmlformats.org/officeDocument/2006/relationships/image" Target="../media/image450.png"/><Relationship Id="rId1323" Type="http://schemas.openxmlformats.org/officeDocument/2006/relationships/hyperlink" Target="https://barcodeapi.org/api/auto/028400516464" TargetMode="External"/><Relationship Id="rId1530" Type="http://schemas.openxmlformats.org/officeDocument/2006/relationships/image" Target="../media/image765.png"/><Relationship Id="rId4479" Type="http://schemas.openxmlformats.org/officeDocument/2006/relationships/hyperlink" Target="https://barcodeapi.org/api/auto/094184561358" TargetMode="External"/><Relationship Id="rId4686" Type="http://schemas.openxmlformats.org/officeDocument/2006/relationships/image" Target="../media/image2343.png"/><Relationship Id="rId3288" Type="http://schemas.openxmlformats.org/officeDocument/2006/relationships/image" Target="../media/image1644.png"/><Relationship Id="rId3495" Type="http://schemas.openxmlformats.org/officeDocument/2006/relationships/hyperlink" Target="https://barcodeapi.org/api/auto/400000023342" TargetMode="External"/><Relationship Id="rId4339" Type="http://schemas.openxmlformats.org/officeDocument/2006/relationships/hyperlink" Target="https://barcodeapi.org/api/auto/753656712024" TargetMode="External"/><Relationship Id="rId4546" Type="http://schemas.openxmlformats.org/officeDocument/2006/relationships/image" Target="../media/image2273.png"/><Relationship Id="rId2097" Type="http://schemas.openxmlformats.org/officeDocument/2006/relationships/hyperlink" Target="https://barcodeapi.org/api/auto/070847892380" TargetMode="External"/><Relationship Id="rId3148" Type="http://schemas.openxmlformats.org/officeDocument/2006/relationships/image" Target="../media/image1574.png"/><Relationship Id="rId3355" Type="http://schemas.openxmlformats.org/officeDocument/2006/relationships/hyperlink" Target="https://barcodeapi.org/api/auto/012000042836" TargetMode="External"/><Relationship Id="rId3562" Type="http://schemas.openxmlformats.org/officeDocument/2006/relationships/image" Target="../media/image1781.png"/><Relationship Id="rId4406" Type="http://schemas.openxmlformats.org/officeDocument/2006/relationships/image" Target="../media/image2203.png"/><Relationship Id="rId4613" Type="http://schemas.openxmlformats.org/officeDocument/2006/relationships/hyperlink" Target="https://barcodeapi.org/api/auto/707062870526" TargetMode="External"/><Relationship Id="rId276" Type="http://schemas.openxmlformats.org/officeDocument/2006/relationships/image" Target="../media/image138.png"/><Relationship Id="rId483" Type="http://schemas.openxmlformats.org/officeDocument/2006/relationships/hyperlink" Target="https://barcodeapi.org/api/auto/850053333019" TargetMode="External"/><Relationship Id="rId690" Type="http://schemas.openxmlformats.org/officeDocument/2006/relationships/image" Target="../media/image345.png"/><Relationship Id="rId2164" Type="http://schemas.openxmlformats.org/officeDocument/2006/relationships/image" Target="../media/image1082.png"/><Relationship Id="rId2371" Type="http://schemas.openxmlformats.org/officeDocument/2006/relationships/hyperlink" Target="https://barcodeapi.org/api/auto/366715972736" TargetMode="External"/><Relationship Id="rId3008" Type="http://schemas.openxmlformats.org/officeDocument/2006/relationships/image" Target="../media/image1504.png"/><Relationship Id="rId3215" Type="http://schemas.openxmlformats.org/officeDocument/2006/relationships/hyperlink" Target="https://barcodeapi.org/api/auto/070622431162" TargetMode="External"/><Relationship Id="rId3422" Type="http://schemas.openxmlformats.org/officeDocument/2006/relationships/image" Target="../media/image1711.png"/><Relationship Id="rId136" Type="http://schemas.openxmlformats.org/officeDocument/2006/relationships/image" Target="../media/image68.png"/><Relationship Id="rId343" Type="http://schemas.openxmlformats.org/officeDocument/2006/relationships/hyperlink" Target="https://barcodeapi.org/api/auto/049000023855" TargetMode="External"/><Relationship Id="rId550" Type="http://schemas.openxmlformats.org/officeDocument/2006/relationships/image" Target="../media/image275.png"/><Relationship Id="rId1180" Type="http://schemas.openxmlformats.org/officeDocument/2006/relationships/image" Target="../media/image590.png"/><Relationship Id="rId2024" Type="http://schemas.openxmlformats.org/officeDocument/2006/relationships/image" Target="../media/image1012.png"/><Relationship Id="rId2231" Type="http://schemas.openxmlformats.org/officeDocument/2006/relationships/hyperlink" Target="https://barcodeapi.org/api/auto/059800000031" TargetMode="External"/><Relationship Id="rId203" Type="http://schemas.openxmlformats.org/officeDocument/2006/relationships/hyperlink" Target="https://barcodeapi.org/api/auto/613008756499" TargetMode="External"/><Relationship Id="rId1040" Type="http://schemas.openxmlformats.org/officeDocument/2006/relationships/image" Target="../media/image520.png"/><Relationship Id="rId4196" Type="http://schemas.openxmlformats.org/officeDocument/2006/relationships/image" Target="../media/image2098.png"/><Relationship Id="rId410" Type="http://schemas.openxmlformats.org/officeDocument/2006/relationships/image" Target="../media/image205.png"/><Relationship Id="rId1997" Type="http://schemas.openxmlformats.org/officeDocument/2006/relationships/hyperlink" Target="https://barcodeapi.org/api/auto/043695097030" TargetMode="External"/><Relationship Id="rId4056" Type="http://schemas.openxmlformats.org/officeDocument/2006/relationships/image" Target="../media/image2028.png"/><Relationship Id="rId1857" Type="http://schemas.openxmlformats.org/officeDocument/2006/relationships/hyperlink" Target="https://barcodeapi.org/api/auto/858089003104" TargetMode="External"/><Relationship Id="rId2908" Type="http://schemas.openxmlformats.org/officeDocument/2006/relationships/image" Target="../media/image1454.png"/><Relationship Id="rId4263" Type="http://schemas.openxmlformats.org/officeDocument/2006/relationships/hyperlink" Target="https://barcodeapi.org/api/auto/094184561310" TargetMode="External"/><Relationship Id="rId4470" Type="http://schemas.openxmlformats.org/officeDocument/2006/relationships/image" Target="../media/image2235.png"/><Relationship Id="rId1717" Type="http://schemas.openxmlformats.org/officeDocument/2006/relationships/hyperlink" Target="https://barcodeapi.org/api/auto/850011288146" TargetMode="External"/><Relationship Id="rId1924" Type="http://schemas.openxmlformats.org/officeDocument/2006/relationships/image" Target="../media/image962.png"/><Relationship Id="rId3072" Type="http://schemas.openxmlformats.org/officeDocument/2006/relationships/image" Target="../media/image1536.png"/><Relationship Id="rId4123" Type="http://schemas.openxmlformats.org/officeDocument/2006/relationships/hyperlink" Target="https://barcodeapi.org/api/auto/049000007640" TargetMode="External"/><Relationship Id="rId4330" Type="http://schemas.openxmlformats.org/officeDocument/2006/relationships/image" Target="../media/image2165.png"/><Relationship Id="rId3889" Type="http://schemas.openxmlformats.org/officeDocument/2006/relationships/hyperlink" Target="https://barcodeapi.org/api/auto/792554104005" TargetMode="External"/><Relationship Id="rId2698" Type="http://schemas.openxmlformats.org/officeDocument/2006/relationships/image" Target="../media/image1349.png"/><Relationship Id="rId3749" Type="http://schemas.openxmlformats.org/officeDocument/2006/relationships/hyperlink" Target="https://barcodeapi.org/api/auto/764453004953" TargetMode="External"/><Relationship Id="rId3956" Type="http://schemas.openxmlformats.org/officeDocument/2006/relationships/image" Target="../media/image1978.png"/><Relationship Id="rId877" Type="http://schemas.openxmlformats.org/officeDocument/2006/relationships/hyperlink" Target="https://barcodeapi.org/api/auto/016000297593" TargetMode="External"/><Relationship Id="rId2558" Type="http://schemas.openxmlformats.org/officeDocument/2006/relationships/image" Target="../media/image1279.png"/><Relationship Id="rId2765" Type="http://schemas.openxmlformats.org/officeDocument/2006/relationships/hyperlink" Target="https://barcodeapi.org/api/auto/070847033080" TargetMode="External"/><Relationship Id="rId2972" Type="http://schemas.openxmlformats.org/officeDocument/2006/relationships/image" Target="../media/image1486.png"/><Relationship Id="rId3609" Type="http://schemas.openxmlformats.org/officeDocument/2006/relationships/hyperlink" Target="https://barcodeapi.org/api/auto/611269182460" TargetMode="External"/><Relationship Id="rId3816" Type="http://schemas.openxmlformats.org/officeDocument/2006/relationships/image" Target="../media/image1908.png"/><Relationship Id="rId737" Type="http://schemas.openxmlformats.org/officeDocument/2006/relationships/hyperlink" Target="https://barcodeapi.org/api/auto/028400589864" TargetMode="External"/><Relationship Id="rId944" Type="http://schemas.openxmlformats.org/officeDocument/2006/relationships/image" Target="../media/image472.png"/><Relationship Id="rId1367" Type="http://schemas.openxmlformats.org/officeDocument/2006/relationships/hyperlink" Target="https://barcodeapi.org/api/auto/026200238920" TargetMode="External"/><Relationship Id="rId1574" Type="http://schemas.openxmlformats.org/officeDocument/2006/relationships/image" Target="../media/image787.png"/><Relationship Id="rId1781" Type="http://schemas.openxmlformats.org/officeDocument/2006/relationships/hyperlink" Target="https://barcodeapi.org/api/auto/837654411414" TargetMode="External"/><Relationship Id="rId2418" Type="http://schemas.openxmlformats.org/officeDocument/2006/relationships/image" Target="../media/image1209.png"/><Relationship Id="rId2625" Type="http://schemas.openxmlformats.org/officeDocument/2006/relationships/hyperlink" Target="https://barcodeapi.org/api/auto/049000016796" TargetMode="External"/><Relationship Id="rId2832" Type="http://schemas.openxmlformats.org/officeDocument/2006/relationships/image" Target="../media/image1416.png"/><Relationship Id="rId73" Type="http://schemas.openxmlformats.org/officeDocument/2006/relationships/hyperlink" Target="https://barcodeapi.org/api/auto/888164695771" TargetMode="External"/><Relationship Id="rId804" Type="http://schemas.openxmlformats.org/officeDocument/2006/relationships/image" Target="../media/image402.png"/><Relationship Id="rId1227" Type="http://schemas.openxmlformats.org/officeDocument/2006/relationships/hyperlink" Target="https://barcodeapi.org/api/auto/799055204616" TargetMode="External"/><Relationship Id="rId1434" Type="http://schemas.openxmlformats.org/officeDocument/2006/relationships/image" Target="../media/image717.png"/><Relationship Id="rId1641" Type="http://schemas.openxmlformats.org/officeDocument/2006/relationships/hyperlink" Target="https://barcodeapi.org/api/auto/747599700910" TargetMode="External"/><Relationship Id="rId1501" Type="http://schemas.openxmlformats.org/officeDocument/2006/relationships/hyperlink" Target="https://barcodeapi.org/api/auto/888109253097" TargetMode="External"/><Relationship Id="rId3399" Type="http://schemas.openxmlformats.org/officeDocument/2006/relationships/hyperlink" Target="https://barcodeapi.org/api/auto/038000250705" TargetMode="External"/><Relationship Id="rId4657" Type="http://schemas.openxmlformats.org/officeDocument/2006/relationships/hyperlink" Target="https://barcodeapi.org/api/auto/022000076038" TargetMode="External"/><Relationship Id="rId3259" Type="http://schemas.openxmlformats.org/officeDocument/2006/relationships/hyperlink" Target="https://barcodeapi.org/api/auto/010700807229" TargetMode="External"/><Relationship Id="rId3466" Type="http://schemas.openxmlformats.org/officeDocument/2006/relationships/image" Target="../media/image1733.png"/><Relationship Id="rId4517" Type="http://schemas.openxmlformats.org/officeDocument/2006/relationships/hyperlink" Target="https://barcodeapi.org/api/auto/400000329826" TargetMode="External"/><Relationship Id="rId387" Type="http://schemas.openxmlformats.org/officeDocument/2006/relationships/hyperlink" Target="https://barcodeapi.org/api/auto/071817000385" TargetMode="External"/><Relationship Id="rId594" Type="http://schemas.openxmlformats.org/officeDocument/2006/relationships/image" Target="../media/image297.png"/><Relationship Id="rId2068" Type="http://schemas.openxmlformats.org/officeDocument/2006/relationships/image" Target="../media/image1034.png"/><Relationship Id="rId2275" Type="http://schemas.openxmlformats.org/officeDocument/2006/relationships/hyperlink" Target="https://barcodeapi.org/api/auto/021908509273" TargetMode="External"/><Relationship Id="rId3119" Type="http://schemas.openxmlformats.org/officeDocument/2006/relationships/hyperlink" Target="https://barcodeapi.org/api/auto/074329123382" TargetMode="External"/><Relationship Id="rId3326" Type="http://schemas.openxmlformats.org/officeDocument/2006/relationships/image" Target="../media/image1663.png"/><Relationship Id="rId3673" Type="http://schemas.openxmlformats.org/officeDocument/2006/relationships/hyperlink" Target="https://barcodeapi.org/api/auto/041167100448" TargetMode="External"/><Relationship Id="rId3880" Type="http://schemas.openxmlformats.org/officeDocument/2006/relationships/image" Target="../media/image1940.png"/><Relationship Id="rId247" Type="http://schemas.openxmlformats.org/officeDocument/2006/relationships/hyperlink" Target="https://barcodeapi.org/api/auto/041757001117" TargetMode="External"/><Relationship Id="rId1084" Type="http://schemas.openxmlformats.org/officeDocument/2006/relationships/image" Target="../media/image542.png"/><Relationship Id="rId2482" Type="http://schemas.openxmlformats.org/officeDocument/2006/relationships/image" Target="../media/image1241.png"/><Relationship Id="rId3533" Type="http://schemas.openxmlformats.org/officeDocument/2006/relationships/hyperlink" Target="https://barcodeapi.org/api/auto/049000007909" TargetMode="External"/><Relationship Id="rId3740" Type="http://schemas.openxmlformats.org/officeDocument/2006/relationships/image" Target="../media/image1870.png"/><Relationship Id="rId107" Type="http://schemas.openxmlformats.org/officeDocument/2006/relationships/hyperlink" Target="https://barcodeapi.org/api/auto/366715970039" TargetMode="External"/><Relationship Id="rId454" Type="http://schemas.openxmlformats.org/officeDocument/2006/relationships/image" Target="../media/image227.png"/><Relationship Id="rId661" Type="http://schemas.openxmlformats.org/officeDocument/2006/relationships/hyperlink" Target="https://barcodeapi.org/api/auto/889392000320" TargetMode="External"/><Relationship Id="rId1291" Type="http://schemas.openxmlformats.org/officeDocument/2006/relationships/hyperlink" Target="https://barcodeapi.org/api/auto/028400712941" TargetMode="External"/><Relationship Id="rId2135" Type="http://schemas.openxmlformats.org/officeDocument/2006/relationships/hyperlink" Target="https://barcodeapi.org/api/auto/027800073836" TargetMode="External"/><Relationship Id="rId2342" Type="http://schemas.openxmlformats.org/officeDocument/2006/relationships/image" Target="../media/image1171.png"/><Relationship Id="rId3600" Type="http://schemas.openxmlformats.org/officeDocument/2006/relationships/image" Target="../media/image1800.png"/><Relationship Id="rId314" Type="http://schemas.openxmlformats.org/officeDocument/2006/relationships/image" Target="../media/image157.png"/><Relationship Id="rId521" Type="http://schemas.openxmlformats.org/officeDocument/2006/relationships/hyperlink" Target="https://barcodeapi.org/api/auto/728498000905" TargetMode="External"/><Relationship Id="rId1151" Type="http://schemas.openxmlformats.org/officeDocument/2006/relationships/hyperlink" Target="https://barcodeapi.org/api/auto/073420531249" TargetMode="External"/><Relationship Id="rId2202" Type="http://schemas.openxmlformats.org/officeDocument/2006/relationships/image" Target="../media/image1101.png"/><Relationship Id="rId1011" Type="http://schemas.openxmlformats.org/officeDocument/2006/relationships/hyperlink" Target="https://barcodeapi.org/api/auto/049000055412" TargetMode="External"/><Relationship Id="rId1968" Type="http://schemas.openxmlformats.org/officeDocument/2006/relationships/image" Target="../media/image984.png"/><Relationship Id="rId4167" Type="http://schemas.openxmlformats.org/officeDocument/2006/relationships/hyperlink" Target="https://barcodeapi.org/api/auto/022000019882" TargetMode="External"/><Relationship Id="rId4374" Type="http://schemas.openxmlformats.org/officeDocument/2006/relationships/image" Target="../media/image2187.png"/><Relationship Id="rId4581" Type="http://schemas.openxmlformats.org/officeDocument/2006/relationships/hyperlink" Target="https://barcodeapi.org/api/auto/074300010670" TargetMode="External"/><Relationship Id="rId3183" Type="http://schemas.openxmlformats.org/officeDocument/2006/relationships/hyperlink" Target="https://barcodeapi.org/api/auto/722950357347" TargetMode="External"/><Relationship Id="rId3390" Type="http://schemas.openxmlformats.org/officeDocument/2006/relationships/image" Target="../media/image1695.png"/><Relationship Id="rId4027" Type="http://schemas.openxmlformats.org/officeDocument/2006/relationships/hyperlink" Target="https://barcodeapi.org/api/auto/076183008935" TargetMode="External"/><Relationship Id="rId4234" Type="http://schemas.openxmlformats.org/officeDocument/2006/relationships/image" Target="../media/image2117.png"/><Relationship Id="rId4441" Type="http://schemas.openxmlformats.org/officeDocument/2006/relationships/hyperlink" Target="https://barcodeapi.org/api/auto/094184560764" TargetMode="External"/><Relationship Id="rId1828" Type="http://schemas.openxmlformats.org/officeDocument/2006/relationships/image" Target="../media/image914.png"/><Relationship Id="rId3043" Type="http://schemas.openxmlformats.org/officeDocument/2006/relationships/hyperlink" Target="https://barcodeapi.org/api/auto/191167692921" TargetMode="External"/><Relationship Id="rId3250" Type="http://schemas.openxmlformats.org/officeDocument/2006/relationships/image" Target="../media/image1625.png"/><Relationship Id="rId171" Type="http://schemas.openxmlformats.org/officeDocument/2006/relationships/hyperlink" Target="https://barcodeapi.org/api/auto/042272001613" TargetMode="External"/><Relationship Id="rId4301" Type="http://schemas.openxmlformats.org/officeDocument/2006/relationships/hyperlink" Target="https://barcodeapi.org/api/auto/850947006326" TargetMode="External"/><Relationship Id="rId3110" Type="http://schemas.openxmlformats.org/officeDocument/2006/relationships/image" Target="../media/image1555.png"/><Relationship Id="rId988" Type="http://schemas.openxmlformats.org/officeDocument/2006/relationships/image" Target="../media/image494.png"/><Relationship Id="rId2669" Type="http://schemas.openxmlformats.org/officeDocument/2006/relationships/hyperlink" Target="https://barcodeapi.org/api/auto/070970475368" TargetMode="External"/><Relationship Id="rId2876" Type="http://schemas.openxmlformats.org/officeDocument/2006/relationships/image" Target="../media/image1438.png"/><Relationship Id="rId3927" Type="http://schemas.openxmlformats.org/officeDocument/2006/relationships/hyperlink" Target="https://barcodeapi.org/api/auto/893869003301" TargetMode="External"/><Relationship Id="rId848" Type="http://schemas.openxmlformats.org/officeDocument/2006/relationships/image" Target="../media/image424.png"/><Relationship Id="rId1478" Type="http://schemas.openxmlformats.org/officeDocument/2006/relationships/image" Target="../media/image739.png"/><Relationship Id="rId1685" Type="http://schemas.openxmlformats.org/officeDocument/2006/relationships/hyperlink" Target="https://barcodeapi.org/api/auto/016000506954" TargetMode="External"/><Relationship Id="rId1892" Type="http://schemas.openxmlformats.org/officeDocument/2006/relationships/image" Target="../media/image946.png"/><Relationship Id="rId2529" Type="http://schemas.openxmlformats.org/officeDocument/2006/relationships/hyperlink" Target="https://barcodeapi.org/api/auto/017082000736" TargetMode="External"/><Relationship Id="rId2736" Type="http://schemas.openxmlformats.org/officeDocument/2006/relationships/image" Target="../media/image1368.png"/><Relationship Id="rId4091" Type="http://schemas.openxmlformats.org/officeDocument/2006/relationships/hyperlink" Target="https://barcodeapi.org/api/auto/016571910310" TargetMode="External"/><Relationship Id="rId708" Type="http://schemas.openxmlformats.org/officeDocument/2006/relationships/image" Target="../media/image354.png"/><Relationship Id="rId915" Type="http://schemas.openxmlformats.org/officeDocument/2006/relationships/hyperlink" Target="https://barcodeapi.org/api/auto/854142000424" TargetMode="External"/><Relationship Id="rId1338" Type="http://schemas.openxmlformats.org/officeDocument/2006/relationships/image" Target="../media/image669.png"/><Relationship Id="rId1545" Type="http://schemas.openxmlformats.org/officeDocument/2006/relationships/hyperlink" Target="https://barcodeapi.org/api/auto/854142000288" TargetMode="External"/><Relationship Id="rId2943" Type="http://schemas.openxmlformats.org/officeDocument/2006/relationships/hyperlink" Target="https://barcodeapi.org/api/auto/047495400700" TargetMode="External"/><Relationship Id="rId1405" Type="http://schemas.openxmlformats.org/officeDocument/2006/relationships/hyperlink" Target="https://barcodeapi.org/api/auto/400000343150" TargetMode="External"/><Relationship Id="rId1752" Type="http://schemas.openxmlformats.org/officeDocument/2006/relationships/image" Target="../media/image876.png"/><Relationship Id="rId2803" Type="http://schemas.openxmlformats.org/officeDocument/2006/relationships/hyperlink" Target="https://barcodeapi.org/api/auto/012000206290" TargetMode="External"/><Relationship Id="rId44" Type="http://schemas.openxmlformats.org/officeDocument/2006/relationships/image" Target="../media/image22.png"/><Relationship Id="rId1612" Type="http://schemas.openxmlformats.org/officeDocument/2006/relationships/image" Target="../media/image806.png"/><Relationship Id="rId498" Type="http://schemas.openxmlformats.org/officeDocument/2006/relationships/image" Target="../media/image249.png"/><Relationship Id="rId2179" Type="http://schemas.openxmlformats.org/officeDocument/2006/relationships/hyperlink" Target="https://barcodeapi.org/api/auto/857776002673" TargetMode="External"/><Relationship Id="rId3577" Type="http://schemas.openxmlformats.org/officeDocument/2006/relationships/hyperlink" Target="https://barcodeapi.org/api/auto/888849000418" TargetMode="External"/><Relationship Id="rId3784" Type="http://schemas.openxmlformats.org/officeDocument/2006/relationships/image" Target="../media/image1892.png"/><Relationship Id="rId3991" Type="http://schemas.openxmlformats.org/officeDocument/2006/relationships/hyperlink" Target="https://barcodeapi.org/api/auto/074329123405" TargetMode="External"/><Relationship Id="rId4628" Type="http://schemas.openxmlformats.org/officeDocument/2006/relationships/image" Target="../media/image2314.png"/><Relationship Id="rId2386" Type="http://schemas.openxmlformats.org/officeDocument/2006/relationships/image" Target="../media/image1193.png"/><Relationship Id="rId2593" Type="http://schemas.openxmlformats.org/officeDocument/2006/relationships/hyperlink" Target="https://barcodeapi.org/api/auto/400000341279" TargetMode="External"/><Relationship Id="rId3437" Type="http://schemas.openxmlformats.org/officeDocument/2006/relationships/hyperlink" Target="https://barcodeapi.org/api/auto/072730264069" TargetMode="External"/><Relationship Id="rId3644" Type="http://schemas.openxmlformats.org/officeDocument/2006/relationships/image" Target="../media/image1822.png"/><Relationship Id="rId3851" Type="http://schemas.openxmlformats.org/officeDocument/2006/relationships/hyperlink" Target="https://barcodeapi.org/api/auto/041420021169" TargetMode="External"/><Relationship Id="rId358" Type="http://schemas.openxmlformats.org/officeDocument/2006/relationships/image" Target="../media/image179.png"/><Relationship Id="rId565" Type="http://schemas.openxmlformats.org/officeDocument/2006/relationships/hyperlink" Target="https://barcodeapi.org/api/auto/837654411360" TargetMode="External"/><Relationship Id="rId772" Type="http://schemas.openxmlformats.org/officeDocument/2006/relationships/image" Target="../media/image386.png"/><Relationship Id="rId1195" Type="http://schemas.openxmlformats.org/officeDocument/2006/relationships/hyperlink" Target="https://barcodeapi.org/api/auto/041433005439" TargetMode="External"/><Relationship Id="rId2039" Type="http://schemas.openxmlformats.org/officeDocument/2006/relationships/hyperlink" Target="https://barcodeapi.org/api/auto/850004554005" TargetMode="External"/><Relationship Id="rId2246" Type="http://schemas.openxmlformats.org/officeDocument/2006/relationships/image" Target="../media/image1123.png"/><Relationship Id="rId2453" Type="http://schemas.openxmlformats.org/officeDocument/2006/relationships/hyperlink" Target="https://barcodeapi.org/api/auto/792554102001" TargetMode="External"/><Relationship Id="rId2660" Type="http://schemas.openxmlformats.org/officeDocument/2006/relationships/image" Target="../media/image1330.png"/><Relationship Id="rId3504" Type="http://schemas.openxmlformats.org/officeDocument/2006/relationships/image" Target="../media/image1752.png"/><Relationship Id="rId3711" Type="http://schemas.openxmlformats.org/officeDocument/2006/relationships/hyperlink" Target="https://barcodeapi.org/api/auto/764453703795" TargetMode="External"/><Relationship Id="rId218" Type="http://schemas.openxmlformats.org/officeDocument/2006/relationships/image" Target="../media/image109.png"/><Relationship Id="rId425" Type="http://schemas.openxmlformats.org/officeDocument/2006/relationships/hyperlink" Target="https://barcodeapi.org/api/auto/041570099186" TargetMode="External"/><Relationship Id="rId632" Type="http://schemas.openxmlformats.org/officeDocument/2006/relationships/image" Target="../media/image316.png"/><Relationship Id="rId1055" Type="http://schemas.openxmlformats.org/officeDocument/2006/relationships/hyperlink" Target="https://barcodeapi.org/api/auto/787692834617" TargetMode="External"/><Relationship Id="rId1262" Type="http://schemas.openxmlformats.org/officeDocument/2006/relationships/image" Target="../media/image631.png"/><Relationship Id="rId2106" Type="http://schemas.openxmlformats.org/officeDocument/2006/relationships/image" Target="../media/image1053.png"/><Relationship Id="rId2313" Type="http://schemas.openxmlformats.org/officeDocument/2006/relationships/hyperlink" Target="https://barcodeapi.org/api/auto/028400323826" TargetMode="External"/><Relationship Id="rId2520" Type="http://schemas.openxmlformats.org/officeDocument/2006/relationships/image" Target="../media/image1260.png"/><Relationship Id="rId1122" Type="http://schemas.openxmlformats.org/officeDocument/2006/relationships/image" Target="../media/image561.png"/><Relationship Id="rId4278" Type="http://schemas.openxmlformats.org/officeDocument/2006/relationships/image" Target="../media/image2139.png"/><Relationship Id="rId4485" Type="http://schemas.openxmlformats.org/officeDocument/2006/relationships/hyperlink" Target="https://barcodeapi.org/api/auto/094184013765" TargetMode="External"/><Relationship Id="rId3087" Type="http://schemas.openxmlformats.org/officeDocument/2006/relationships/hyperlink" Target="https://barcodeapi.org/api/auto/028400459587" TargetMode="External"/><Relationship Id="rId3294" Type="http://schemas.openxmlformats.org/officeDocument/2006/relationships/image" Target="../media/image1647.png"/><Relationship Id="rId4138" Type="http://schemas.openxmlformats.org/officeDocument/2006/relationships/image" Target="../media/image2069.png"/><Relationship Id="rId4345" Type="http://schemas.openxmlformats.org/officeDocument/2006/relationships/hyperlink" Target="https://barcodeapi.org/api/auto/753656719702" TargetMode="External"/><Relationship Id="rId4692" Type="http://schemas.openxmlformats.org/officeDocument/2006/relationships/image" Target="../media/image2346.png"/><Relationship Id="rId1939" Type="http://schemas.openxmlformats.org/officeDocument/2006/relationships/hyperlink" Target="https://barcodeapi.org/api/auto/657622730862" TargetMode="External"/><Relationship Id="rId4552" Type="http://schemas.openxmlformats.org/officeDocument/2006/relationships/image" Target="../media/image2276.png"/><Relationship Id="rId3154" Type="http://schemas.openxmlformats.org/officeDocument/2006/relationships/image" Target="../media/image1577.png"/><Relationship Id="rId3361" Type="http://schemas.openxmlformats.org/officeDocument/2006/relationships/hyperlink" Target="https://barcodeapi.org/api/auto/029000074361" TargetMode="External"/><Relationship Id="rId4205" Type="http://schemas.openxmlformats.org/officeDocument/2006/relationships/hyperlink" Target="https://barcodeapi.org/api/auto/028400331760" TargetMode="External"/><Relationship Id="rId4412" Type="http://schemas.openxmlformats.org/officeDocument/2006/relationships/image" Target="../media/image2206.png"/><Relationship Id="rId282" Type="http://schemas.openxmlformats.org/officeDocument/2006/relationships/image" Target="../media/image141.png"/><Relationship Id="rId2170" Type="http://schemas.openxmlformats.org/officeDocument/2006/relationships/image" Target="../media/image1085.png"/><Relationship Id="rId3014" Type="http://schemas.openxmlformats.org/officeDocument/2006/relationships/image" Target="../media/image1507.png"/><Relationship Id="rId3221" Type="http://schemas.openxmlformats.org/officeDocument/2006/relationships/hyperlink" Target="https://barcodeapi.org/api/auto/850003868059" TargetMode="External"/><Relationship Id="rId8" Type="http://schemas.openxmlformats.org/officeDocument/2006/relationships/image" Target="../media/image4.png"/><Relationship Id="rId142" Type="http://schemas.openxmlformats.org/officeDocument/2006/relationships/image" Target="../media/image71.png"/><Relationship Id="rId2030" Type="http://schemas.openxmlformats.org/officeDocument/2006/relationships/image" Target="../media/image1015.png"/><Relationship Id="rId2987" Type="http://schemas.openxmlformats.org/officeDocument/2006/relationships/hyperlink" Target="https://barcodeapi.org/api/auto/099900722785" TargetMode="External"/><Relationship Id="rId959" Type="http://schemas.openxmlformats.org/officeDocument/2006/relationships/hyperlink" Target="https://barcodeapi.org/api/auto/678112254156" TargetMode="External"/><Relationship Id="rId1589" Type="http://schemas.openxmlformats.org/officeDocument/2006/relationships/hyperlink" Target="https://barcodeapi.org/api/auto/052000051551" TargetMode="External"/><Relationship Id="rId1449" Type="http://schemas.openxmlformats.org/officeDocument/2006/relationships/hyperlink" Target="https://barcodeapi.org/api/auto/022000008985" TargetMode="External"/><Relationship Id="rId1796" Type="http://schemas.openxmlformats.org/officeDocument/2006/relationships/image" Target="../media/image898.png"/><Relationship Id="rId2847" Type="http://schemas.openxmlformats.org/officeDocument/2006/relationships/hyperlink" Target="https://barcodeapi.org/api/auto/028400041775" TargetMode="External"/><Relationship Id="rId4062" Type="http://schemas.openxmlformats.org/officeDocument/2006/relationships/image" Target="../media/image2031.png"/><Relationship Id="rId88" Type="http://schemas.openxmlformats.org/officeDocument/2006/relationships/image" Target="../media/image44.png"/><Relationship Id="rId819" Type="http://schemas.openxmlformats.org/officeDocument/2006/relationships/hyperlink" Target="https://barcodeapi.org/api/auto/091037143327" TargetMode="External"/><Relationship Id="rId1656" Type="http://schemas.openxmlformats.org/officeDocument/2006/relationships/image" Target="../media/image828.png"/><Relationship Id="rId1863" Type="http://schemas.openxmlformats.org/officeDocument/2006/relationships/hyperlink" Target="https://barcodeapi.org/api/auto/858089003050" TargetMode="External"/><Relationship Id="rId2707" Type="http://schemas.openxmlformats.org/officeDocument/2006/relationships/hyperlink" Target="https://barcodeapi.org/api/auto/025000119996" TargetMode="External"/><Relationship Id="rId2914" Type="http://schemas.openxmlformats.org/officeDocument/2006/relationships/image" Target="../media/image1457.png"/><Relationship Id="rId1309" Type="http://schemas.openxmlformats.org/officeDocument/2006/relationships/hyperlink" Target="https://barcodeapi.org/api/auto/028400325226" TargetMode="External"/><Relationship Id="rId1516" Type="http://schemas.openxmlformats.org/officeDocument/2006/relationships/image" Target="../media/image758.png"/><Relationship Id="rId1723" Type="http://schemas.openxmlformats.org/officeDocument/2006/relationships/hyperlink" Target="https://barcodeapi.org/api/auto/400000383590" TargetMode="External"/><Relationship Id="rId1930" Type="http://schemas.openxmlformats.org/officeDocument/2006/relationships/image" Target="../media/image965.png"/><Relationship Id="rId15" Type="http://schemas.openxmlformats.org/officeDocument/2006/relationships/hyperlink" Target="https://barcodeapi.org/api/auto/863006000012" TargetMode="External"/><Relationship Id="rId3688" Type="http://schemas.openxmlformats.org/officeDocument/2006/relationships/image" Target="../media/image1844.png"/><Relationship Id="rId3895" Type="http://schemas.openxmlformats.org/officeDocument/2006/relationships/hyperlink" Target="https://barcodeapi.org/api/auto/072979004143" TargetMode="External"/><Relationship Id="rId2497" Type="http://schemas.openxmlformats.org/officeDocument/2006/relationships/hyperlink" Target="https://barcodeapi.org/api/auto/024300835186" TargetMode="External"/><Relationship Id="rId3548" Type="http://schemas.openxmlformats.org/officeDocument/2006/relationships/image" Target="../media/image1774.png"/><Relationship Id="rId3755" Type="http://schemas.openxmlformats.org/officeDocument/2006/relationships/hyperlink" Target="https://barcodeapi.org/api/auto/764453104592" TargetMode="External"/><Relationship Id="rId469" Type="http://schemas.openxmlformats.org/officeDocument/2006/relationships/hyperlink" Target="https://barcodeapi.org/api/auto/810113830681" TargetMode="External"/><Relationship Id="rId676" Type="http://schemas.openxmlformats.org/officeDocument/2006/relationships/image" Target="../media/image338.png"/><Relationship Id="rId883" Type="http://schemas.openxmlformats.org/officeDocument/2006/relationships/hyperlink" Target="https://barcodeapi.org/api/auto/850008871214" TargetMode="External"/><Relationship Id="rId1099" Type="http://schemas.openxmlformats.org/officeDocument/2006/relationships/hyperlink" Target="https://barcodeapi.org/api/auto/852064000027" TargetMode="External"/><Relationship Id="rId2357" Type="http://schemas.openxmlformats.org/officeDocument/2006/relationships/hyperlink" Target="https://barcodeapi.org/api/auto/019000003058" TargetMode="External"/><Relationship Id="rId2564" Type="http://schemas.openxmlformats.org/officeDocument/2006/relationships/image" Target="../media/image1282.png"/><Relationship Id="rId3408" Type="http://schemas.openxmlformats.org/officeDocument/2006/relationships/image" Target="../media/image1704.png"/><Relationship Id="rId3615" Type="http://schemas.openxmlformats.org/officeDocument/2006/relationships/hyperlink" Target="https://barcodeapi.org/api/auto/611269113570" TargetMode="External"/><Relationship Id="rId3962" Type="http://schemas.openxmlformats.org/officeDocument/2006/relationships/image" Target="../media/image1981.png"/><Relationship Id="rId329" Type="http://schemas.openxmlformats.org/officeDocument/2006/relationships/hyperlink" Target="https://barcodeapi.org/api/auto/094184001489" TargetMode="External"/><Relationship Id="rId536" Type="http://schemas.openxmlformats.org/officeDocument/2006/relationships/image" Target="../media/image268.png"/><Relationship Id="rId1166" Type="http://schemas.openxmlformats.org/officeDocument/2006/relationships/image" Target="../media/image583.png"/><Relationship Id="rId1373" Type="http://schemas.openxmlformats.org/officeDocument/2006/relationships/hyperlink" Target="https://barcodeapi.org/api/auto/030800003215" TargetMode="External"/><Relationship Id="rId2217" Type="http://schemas.openxmlformats.org/officeDocument/2006/relationships/hyperlink" Target="https://barcodeapi.org/api/auto/602652170041" TargetMode="External"/><Relationship Id="rId2771" Type="http://schemas.openxmlformats.org/officeDocument/2006/relationships/hyperlink" Target="https://barcodeapi.org/api/auto/072108010021" TargetMode="External"/><Relationship Id="rId3822" Type="http://schemas.openxmlformats.org/officeDocument/2006/relationships/image" Target="../media/image1911.png"/><Relationship Id="rId743" Type="http://schemas.openxmlformats.org/officeDocument/2006/relationships/hyperlink" Target="https://barcodeapi.org/api/auto/028400329491" TargetMode="External"/><Relationship Id="rId950" Type="http://schemas.openxmlformats.org/officeDocument/2006/relationships/image" Target="../media/image475.png"/><Relationship Id="rId1026" Type="http://schemas.openxmlformats.org/officeDocument/2006/relationships/image" Target="../media/image513.png"/><Relationship Id="rId1580" Type="http://schemas.openxmlformats.org/officeDocument/2006/relationships/image" Target="../media/image790.png"/><Relationship Id="rId2424" Type="http://schemas.openxmlformats.org/officeDocument/2006/relationships/image" Target="../media/image1212.png"/><Relationship Id="rId2631" Type="http://schemas.openxmlformats.org/officeDocument/2006/relationships/hyperlink" Target="https://barcodeapi.org/api/auto/073390000141" TargetMode="External"/><Relationship Id="rId4389" Type="http://schemas.openxmlformats.org/officeDocument/2006/relationships/hyperlink" Target="https://barcodeapi.org/api/auto/012546011471" TargetMode="External"/><Relationship Id="rId603" Type="http://schemas.openxmlformats.org/officeDocument/2006/relationships/hyperlink" Target="https://barcodeapi.org/api/auto/099900100873" TargetMode="External"/><Relationship Id="rId810" Type="http://schemas.openxmlformats.org/officeDocument/2006/relationships/image" Target="../media/image405.png"/><Relationship Id="rId1233" Type="http://schemas.openxmlformats.org/officeDocument/2006/relationships/hyperlink" Target="https://barcodeapi.org/api/auto/722950357750" TargetMode="External"/><Relationship Id="rId1440" Type="http://schemas.openxmlformats.org/officeDocument/2006/relationships/image" Target="../media/image720.png"/><Relationship Id="rId4596" Type="http://schemas.openxmlformats.org/officeDocument/2006/relationships/image" Target="../media/image2298.png"/><Relationship Id="rId1300" Type="http://schemas.openxmlformats.org/officeDocument/2006/relationships/image" Target="../media/image650.png"/><Relationship Id="rId3198" Type="http://schemas.openxmlformats.org/officeDocument/2006/relationships/image" Target="../media/image1599.png"/><Relationship Id="rId4249" Type="http://schemas.openxmlformats.org/officeDocument/2006/relationships/hyperlink" Target="https://barcodeapi.org/api/auto/073010214095" TargetMode="External"/><Relationship Id="rId4456" Type="http://schemas.openxmlformats.org/officeDocument/2006/relationships/image" Target="../media/image2228.png"/><Relationship Id="rId4663" Type="http://schemas.openxmlformats.org/officeDocument/2006/relationships/hyperlink" Target="https://barcodeapi.org/api/auto/022000282323" TargetMode="External"/><Relationship Id="rId3058" Type="http://schemas.openxmlformats.org/officeDocument/2006/relationships/image" Target="../media/image1529.png"/><Relationship Id="rId3265" Type="http://schemas.openxmlformats.org/officeDocument/2006/relationships/hyperlink" Target="https://barcodeapi.org/api/auto/097421376791" TargetMode="External"/><Relationship Id="rId3472" Type="http://schemas.openxmlformats.org/officeDocument/2006/relationships/image" Target="../media/image1736.png"/><Relationship Id="rId4109" Type="http://schemas.openxmlformats.org/officeDocument/2006/relationships/hyperlink" Target="https://barcodeapi.org/api/auto/038000000126" TargetMode="External"/><Relationship Id="rId4316" Type="http://schemas.openxmlformats.org/officeDocument/2006/relationships/image" Target="../media/image2158.png"/><Relationship Id="rId4523" Type="http://schemas.openxmlformats.org/officeDocument/2006/relationships/hyperlink" Target="https://barcodeapi.org/api/auto/400000329789" TargetMode="External"/><Relationship Id="rId186" Type="http://schemas.openxmlformats.org/officeDocument/2006/relationships/image" Target="../media/image93.png"/><Relationship Id="rId393" Type="http://schemas.openxmlformats.org/officeDocument/2006/relationships/hyperlink" Target="https://barcodeapi.org/api/auto/810019263224" TargetMode="External"/><Relationship Id="rId2074" Type="http://schemas.openxmlformats.org/officeDocument/2006/relationships/image" Target="../media/image1037.png"/><Relationship Id="rId2281" Type="http://schemas.openxmlformats.org/officeDocument/2006/relationships/hyperlink" Target="https://barcodeapi.org/api/auto/021908509358" TargetMode="External"/><Relationship Id="rId3125" Type="http://schemas.openxmlformats.org/officeDocument/2006/relationships/hyperlink" Target="https://barcodeapi.org/api/auto/074329123375" TargetMode="External"/><Relationship Id="rId3332" Type="http://schemas.openxmlformats.org/officeDocument/2006/relationships/image" Target="../media/image1666.png"/><Relationship Id="rId253" Type="http://schemas.openxmlformats.org/officeDocument/2006/relationships/hyperlink" Target="https://barcodeapi.org/api/auto/049646110322" TargetMode="External"/><Relationship Id="rId460" Type="http://schemas.openxmlformats.org/officeDocument/2006/relationships/image" Target="../media/image230.png"/><Relationship Id="rId1090" Type="http://schemas.openxmlformats.org/officeDocument/2006/relationships/image" Target="../media/image545.png"/><Relationship Id="rId2141" Type="http://schemas.openxmlformats.org/officeDocument/2006/relationships/hyperlink" Target="https://barcodeapi.org/api/auto/027800062700" TargetMode="External"/><Relationship Id="rId113" Type="http://schemas.openxmlformats.org/officeDocument/2006/relationships/hyperlink" Target="https://barcodeapi.org/api/auto/049000532470" TargetMode="External"/><Relationship Id="rId320" Type="http://schemas.openxmlformats.org/officeDocument/2006/relationships/image" Target="../media/image160.png"/><Relationship Id="rId2001" Type="http://schemas.openxmlformats.org/officeDocument/2006/relationships/hyperlink" Target="https://barcodeapi.org/api/auto/070970471230" TargetMode="External"/><Relationship Id="rId2958" Type="http://schemas.openxmlformats.org/officeDocument/2006/relationships/image" Target="../media/image1479.png"/><Relationship Id="rId1767" Type="http://schemas.openxmlformats.org/officeDocument/2006/relationships/hyperlink" Target="https://barcodeapi.org/api/auto/857776002574" TargetMode="External"/><Relationship Id="rId1974" Type="http://schemas.openxmlformats.org/officeDocument/2006/relationships/image" Target="../media/image987.png"/><Relationship Id="rId2818" Type="http://schemas.openxmlformats.org/officeDocument/2006/relationships/image" Target="../media/image1409.png"/><Relationship Id="rId4173" Type="http://schemas.openxmlformats.org/officeDocument/2006/relationships/hyperlink" Target="https://barcodeapi.org/api/auto/040000009702" TargetMode="External"/><Relationship Id="rId4380" Type="http://schemas.openxmlformats.org/officeDocument/2006/relationships/image" Target="../media/image2190.png"/><Relationship Id="rId59" Type="http://schemas.openxmlformats.org/officeDocument/2006/relationships/hyperlink" Target="https://barcodeapi.org/api/auto/078000001617" TargetMode="External"/><Relationship Id="rId1627" Type="http://schemas.openxmlformats.org/officeDocument/2006/relationships/hyperlink" Target="https://barcodeapi.org/api/auto/052000328677" TargetMode="External"/><Relationship Id="rId1834" Type="http://schemas.openxmlformats.org/officeDocument/2006/relationships/image" Target="../media/image917.png"/><Relationship Id="rId4033" Type="http://schemas.openxmlformats.org/officeDocument/2006/relationships/hyperlink" Target="https://barcodeapi.org/api/auto/040000581475" TargetMode="External"/><Relationship Id="rId4240" Type="http://schemas.openxmlformats.org/officeDocument/2006/relationships/image" Target="../media/image2120.png"/><Relationship Id="rId3799" Type="http://schemas.openxmlformats.org/officeDocument/2006/relationships/hyperlink" Target="https://barcodeapi.org/api/auto/193908007209" TargetMode="External"/><Relationship Id="rId4100" Type="http://schemas.openxmlformats.org/officeDocument/2006/relationships/image" Target="../media/image2050.png"/><Relationship Id="rId1901" Type="http://schemas.openxmlformats.org/officeDocument/2006/relationships/hyperlink" Target="https://barcodeapi.org/api/auto/034000140268" TargetMode="External"/><Relationship Id="rId3659" Type="http://schemas.openxmlformats.org/officeDocument/2006/relationships/hyperlink" Target="https://barcodeapi.org/api/auto/850020705160" TargetMode="External"/><Relationship Id="rId3866" Type="http://schemas.openxmlformats.org/officeDocument/2006/relationships/image" Target="../media/image1933.png"/><Relationship Id="rId787" Type="http://schemas.openxmlformats.org/officeDocument/2006/relationships/hyperlink" Target="https://barcodeapi.org/api/auto/400000391618" TargetMode="External"/><Relationship Id="rId994" Type="http://schemas.openxmlformats.org/officeDocument/2006/relationships/image" Target="../media/image497.png"/><Relationship Id="rId2468" Type="http://schemas.openxmlformats.org/officeDocument/2006/relationships/image" Target="../media/image1234.png"/><Relationship Id="rId2675" Type="http://schemas.openxmlformats.org/officeDocument/2006/relationships/hyperlink" Target="https://barcodeapi.org/api/auto/070970471254" TargetMode="External"/><Relationship Id="rId2882" Type="http://schemas.openxmlformats.org/officeDocument/2006/relationships/image" Target="../media/image1441.png"/><Relationship Id="rId3519" Type="http://schemas.openxmlformats.org/officeDocument/2006/relationships/hyperlink" Target="https://barcodeapi.org/api/auto/749826126487" TargetMode="External"/><Relationship Id="rId3726" Type="http://schemas.openxmlformats.org/officeDocument/2006/relationships/image" Target="../media/image1863.png"/><Relationship Id="rId3933" Type="http://schemas.openxmlformats.org/officeDocument/2006/relationships/hyperlink" Target="https://barcodeapi.org/api/auto/028400331227" TargetMode="External"/><Relationship Id="rId647" Type="http://schemas.openxmlformats.org/officeDocument/2006/relationships/hyperlink" Target="https://barcodeapi.org/api/auto/889392001341" TargetMode="External"/><Relationship Id="rId854" Type="http://schemas.openxmlformats.org/officeDocument/2006/relationships/image" Target="../media/image427.png"/><Relationship Id="rId1277" Type="http://schemas.openxmlformats.org/officeDocument/2006/relationships/hyperlink" Target="https://barcodeapi.org/api/auto/852581008025" TargetMode="External"/><Relationship Id="rId1484" Type="http://schemas.openxmlformats.org/officeDocument/2006/relationships/image" Target="../media/image742.png"/><Relationship Id="rId1691" Type="http://schemas.openxmlformats.org/officeDocument/2006/relationships/hyperlink" Target="https://barcodeapi.org/api/auto/016000141551" TargetMode="External"/><Relationship Id="rId2328" Type="http://schemas.openxmlformats.org/officeDocument/2006/relationships/image" Target="../media/image1164.png"/><Relationship Id="rId2535" Type="http://schemas.openxmlformats.org/officeDocument/2006/relationships/hyperlink" Target="https://barcodeapi.org/api/auto/837654412046" TargetMode="External"/><Relationship Id="rId2742" Type="http://schemas.openxmlformats.org/officeDocument/2006/relationships/image" Target="../media/image1371.png"/><Relationship Id="rId507" Type="http://schemas.openxmlformats.org/officeDocument/2006/relationships/hyperlink" Target="https://barcodeapi.org/api/auto/859771004003" TargetMode="External"/><Relationship Id="rId714" Type="http://schemas.openxmlformats.org/officeDocument/2006/relationships/image" Target="../media/image357.png"/><Relationship Id="rId921" Type="http://schemas.openxmlformats.org/officeDocument/2006/relationships/hyperlink" Target="https://barcodeapi.org/api/auto/852107006467" TargetMode="External"/><Relationship Id="rId1137" Type="http://schemas.openxmlformats.org/officeDocument/2006/relationships/hyperlink" Target="https://barcodeapi.org/api/auto/876063002011" TargetMode="External"/><Relationship Id="rId1344" Type="http://schemas.openxmlformats.org/officeDocument/2006/relationships/image" Target="../media/image672.png"/><Relationship Id="rId1551" Type="http://schemas.openxmlformats.org/officeDocument/2006/relationships/hyperlink" Target="https://barcodeapi.org/api/auto/028400331555" TargetMode="External"/><Relationship Id="rId2602" Type="http://schemas.openxmlformats.org/officeDocument/2006/relationships/image" Target="../media/image1301.png"/><Relationship Id="rId50" Type="http://schemas.openxmlformats.org/officeDocument/2006/relationships/image" Target="../media/image25.png"/><Relationship Id="rId1204" Type="http://schemas.openxmlformats.org/officeDocument/2006/relationships/image" Target="../media/image602.png"/><Relationship Id="rId1411" Type="http://schemas.openxmlformats.org/officeDocument/2006/relationships/hyperlink" Target="https://barcodeapi.org/api/auto/010300940197" TargetMode="External"/><Relationship Id="rId4567" Type="http://schemas.openxmlformats.org/officeDocument/2006/relationships/hyperlink" Target="https://barcodeapi.org/api/auto/094187040393" TargetMode="External"/><Relationship Id="rId3169" Type="http://schemas.openxmlformats.org/officeDocument/2006/relationships/hyperlink" Target="https://barcodeapi.org/api/auto/722950357279" TargetMode="External"/><Relationship Id="rId3376" Type="http://schemas.openxmlformats.org/officeDocument/2006/relationships/image" Target="../media/image1688.png"/><Relationship Id="rId3583" Type="http://schemas.openxmlformats.org/officeDocument/2006/relationships/hyperlink" Target="https://barcodeapi.org/api/auto/888849005390" TargetMode="External"/><Relationship Id="rId4427" Type="http://schemas.openxmlformats.org/officeDocument/2006/relationships/hyperlink" Target="https://barcodeapi.org/api/auto/048500017814" TargetMode="External"/><Relationship Id="rId297" Type="http://schemas.openxmlformats.org/officeDocument/2006/relationships/hyperlink" Target="https://barcodeapi.org/api/auto/813694023893" TargetMode="External"/><Relationship Id="rId2185" Type="http://schemas.openxmlformats.org/officeDocument/2006/relationships/hyperlink" Target="https://barcodeapi.org/api/auto/038000635304" TargetMode="External"/><Relationship Id="rId2392" Type="http://schemas.openxmlformats.org/officeDocument/2006/relationships/image" Target="../media/image1196.png"/><Relationship Id="rId3029" Type="http://schemas.openxmlformats.org/officeDocument/2006/relationships/hyperlink" Target="https://barcodeapi.org/api/auto/815909020482" TargetMode="External"/><Relationship Id="rId3236" Type="http://schemas.openxmlformats.org/officeDocument/2006/relationships/image" Target="../media/image1618.png"/><Relationship Id="rId3790" Type="http://schemas.openxmlformats.org/officeDocument/2006/relationships/image" Target="../media/image1895.png"/><Relationship Id="rId4634" Type="http://schemas.openxmlformats.org/officeDocument/2006/relationships/image" Target="../media/image2317.png"/><Relationship Id="rId157" Type="http://schemas.openxmlformats.org/officeDocument/2006/relationships/hyperlink" Target="https://barcodeapi.org/api/auto/022000159342" TargetMode="External"/><Relationship Id="rId364" Type="http://schemas.openxmlformats.org/officeDocument/2006/relationships/image" Target="../media/image182.png"/><Relationship Id="rId2045" Type="http://schemas.openxmlformats.org/officeDocument/2006/relationships/hyperlink" Target="https://barcodeapi.org/api/auto/077900118562" TargetMode="External"/><Relationship Id="rId3443" Type="http://schemas.openxmlformats.org/officeDocument/2006/relationships/hyperlink" Target="https://barcodeapi.org/api/auto/612510094495" TargetMode="External"/><Relationship Id="rId3650" Type="http://schemas.openxmlformats.org/officeDocument/2006/relationships/image" Target="../media/image1825.png"/><Relationship Id="rId4701" Type="http://schemas.openxmlformats.org/officeDocument/2006/relationships/hyperlink" Target="https://barcodeapi.org/api/auto/010700804228" TargetMode="External"/><Relationship Id="rId571" Type="http://schemas.openxmlformats.org/officeDocument/2006/relationships/hyperlink" Target="https://barcodeapi.org/api/auto/016000504257" TargetMode="External"/><Relationship Id="rId2252" Type="http://schemas.openxmlformats.org/officeDocument/2006/relationships/image" Target="../media/image1126.png"/><Relationship Id="rId3303" Type="http://schemas.openxmlformats.org/officeDocument/2006/relationships/hyperlink" Target="https://barcodeapi.org/api/auto/301490039045" TargetMode="External"/><Relationship Id="rId3510" Type="http://schemas.openxmlformats.org/officeDocument/2006/relationships/image" Target="../media/image1755.png"/><Relationship Id="rId224" Type="http://schemas.openxmlformats.org/officeDocument/2006/relationships/image" Target="../media/image112.png"/><Relationship Id="rId431" Type="http://schemas.openxmlformats.org/officeDocument/2006/relationships/hyperlink" Target="https://barcodeapi.org/api/auto/041570110539" TargetMode="External"/><Relationship Id="rId1061" Type="http://schemas.openxmlformats.org/officeDocument/2006/relationships/hyperlink" Target="https://barcodeapi.org/api/auto/853004004020" TargetMode="External"/><Relationship Id="rId2112" Type="http://schemas.openxmlformats.org/officeDocument/2006/relationships/image" Target="../media/image1056.png"/><Relationship Id="rId1878" Type="http://schemas.openxmlformats.org/officeDocument/2006/relationships/image" Target="../media/image939.png"/><Relationship Id="rId2929" Type="http://schemas.openxmlformats.org/officeDocument/2006/relationships/hyperlink" Target="https://barcodeapi.org/api/auto/082592720153" TargetMode="External"/><Relationship Id="rId4077" Type="http://schemas.openxmlformats.org/officeDocument/2006/relationships/hyperlink" Target="https://barcodeapi.org/api/auto/041364080536" TargetMode="External"/><Relationship Id="rId4284" Type="http://schemas.openxmlformats.org/officeDocument/2006/relationships/image" Target="../media/image2142.png"/><Relationship Id="rId4491" Type="http://schemas.openxmlformats.org/officeDocument/2006/relationships/hyperlink" Target="https://barcodeapi.org/api/auto/094184561044" TargetMode="External"/><Relationship Id="rId1738" Type="http://schemas.openxmlformats.org/officeDocument/2006/relationships/image" Target="../media/image869.png"/><Relationship Id="rId3093" Type="http://schemas.openxmlformats.org/officeDocument/2006/relationships/hyperlink" Target="https://barcodeapi.org/api/auto/009800800056" TargetMode="External"/><Relationship Id="rId4144" Type="http://schemas.openxmlformats.org/officeDocument/2006/relationships/image" Target="../media/image2072.png"/><Relationship Id="rId4351" Type="http://schemas.openxmlformats.org/officeDocument/2006/relationships/hyperlink" Target="https://barcodeapi.org/api/auto/753656701271" TargetMode="External"/><Relationship Id="rId1945" Type="http://schemas.openxmlformats.org/officeDocument/2006/relationships/hyperlink" Target="https://barcodeapi.org/api/auto/099429418053" TargetMode="External"/><Relationship Id="rId3160" Type="http://schemas.openxmlformats.org/officeDocument/2006/relationships/image" Target="../media/image1580.png"/><Relationship Id="rId4004" Type="http://schemas.openxmlformats.org/officeDocument/2006/relationships/image" Target="../media/image2002.png"/><Relationship Id="rId4211" Type="http://schemas.openxmlformats.org/officeDocument/2006/relationships/hyperlink" Target="https://barcodeapi.org/api/auto/810051010510" TargetMode="External"/><Relationship Id="rId1805" Type="http://schemas.openxmlformats.org/officeDocument/2006/relationships/hyperlink" Target="https://barcodeapi.org/api/auto/077449505885" TargetMode="External"/><Relationship Id="rId3020" Type="http://schemas.openxmlformats.org/officeDocument/2006/relationships/image" Target="../media/image1510.png"/><Relationship Id="rId3977" Type="http://schemas.openxmlformats.org/officeDocument/2006/relationships/hyperlink" Target="https://barcodeapi.org/api/auto/028400314015" TargetMode="External"/><Relationship Id="rId898" Type="http://schemas.openxmlformats.org/officeDocument/2006/relationships/image" Target="../media/image449.png"/><Relationship Id="rId2579" Type="http://schemas.openxmlformats.org/officeDocument/2006/relationships/hyperlink" Target="https://barcodeapi.org/api/auto/040000001447" TargetMode="External"/><Relationship Id="rId2786" Type="http://schemas.openxmlformats.org/officeDocument/2006/relationships/image" Target="../media/image1393.png"/><Relationship Id="rId2993" Type="http://schemas.openxmlformats.org/officeDocument/2006/relationships/hyperlink" Target="https://barcodeapi.org/api/auto/099900722198" TargetMode="External"/><Relationship Id="rId3837" Type="http://schemas.openxmlformats.org/officeDocument/2006/relationships/hyperlink" Target="https://barcodeapi.org/api/auto/035900255502" TargetMode="External"/><Relationship Id="rId758" Type="http://schemas.openxmlformats.org/officeDocument/2006/relationships/image" Target="../media/image379.png"/><Relationship Id="rId965" Type="http://schemas.openxmlformats.org/officeDocument/2006/relationships/hyperlink" Target="https://barcodeapi.org/api/auto/722252601421" TargetMode="External"/><Relationship Id="rId1388" Type="http://schemas.openxmlformats.org/officeDocument/2006/relationships/image" Target="../media/image694.png"/><Relationship Id="rId1595" Type="http://schemas.openxmlformats.org/officeDocument/2006/relationships/hyperlink" Target="https://barcodeapi.org/api/auto/052000102451" TargetMode="External"/><Relationship Id="rId2439" Type="http://schemas.openxmlformats.org/officeDocument/2006/relationships/hyperlink" Target="https://barcodeapi.org/api/auto/792554702393" TargetMode="External"/><Relationship Id="rId2646" Type="http://schemas.openxmlformats.org/officeDocument/2006/relationships/image" Target="../media/image1323.png"/><Relationship Id="rId2853" Type="http://schemas.openxmlformats.org/officeDocument/2006/relationships/hyperlink" Target="https://barcodeapi.org/api/auto/028400706070" TargetMode="External"/><Relationship Id="rId3904" Type="http://schemas.openxmlformats.org/officeDocument/2006/relationships/image" Target="../media/image1952.png"/><Relationship Id="rId94" Type="http://schemas.openxmlformats.org/officeDocument/2006/relationships/image" Target="../media/image47.png"/><Relationship Id="rId618" Type="http://schemas.openxmlformats.org/officeDocument/2006/relationships/image" Target="../media/image309.png"/><Relationship Id="rId825" Type="http://schemas.openxmlformats.org/officeDocument/2006/relationships/hyperlink" Target="https://barcodeapi.org/api/auto/400000343174" TargetMode="External"/><Relationship Id="rId1248" Type="http://schemas.openxmlformats.org/officeDocument/2006/relationships/image" Target="../media/image624.png"/><Relationship Id="rId1455" Type="http://schemas.openxmlformats.org/officeDocument/2006/relationships/hyperlink" Target="https://barcodeapi.org/api/auto/022000008992" TargetMode="External"/><Relationship Id="rId1662" Type="http://schemas.openxmlformats.org/officeDocument/2006/relationships/image" Target="../media/image831.png"/><Relationship Id="rId2506" Type="http://schemas.openxmlformats.org/officeDocument/2006/relationships/image" Target="../media/image1253.png"/><Relationship Id="rId1108" Type="http://schemas.openxmlformats.org/officeDocument/2006/relationships/image" Target="../media/image554.png"/><Relationship Id="rId1315" Type="http://schemas.openxmlformats.org/officeDocument/2006/relationships/hyperlink" Target="https://barcodeapi.org/api/auto/028400719544" TargetMode="External"/><Relationship Id="rId2713" Type="http://schemas.openxmlformats.org/officeDocument/2006/relationships/hyperlink" Target="https://barcodeapi.org/api/auto/025000058073" TargetMode="External"/><Relationship Id="rId2920" Type="http://schemas.openxmlformats.org/officeDocument/2006/relationships/image" Target="../media/image1460.png"/><Relationship Id="rId4678" Type="http://schemas.openxmlformats.org/officeDocument/2006/relationships/image" Target="../media/image2339.png"/><Relationship Id="rId1522" Type="http://schemas.openxmlformats.org/officeDocument/2006/relationships/image" Target="../media/image761.png"/><Relationship Id="rId21" Type="http://schemas.openxmlformats.org/officeDocument/2006/relationships/hyperlink" Target="https://barcodeapi.org/api/auto/719410783006" TargetMode="External"/><Relationship Id="rId2089" Type="http://schemas.openxmlformats.org/officeDocument/2006/relationships/hyperlink" Target="https://barcodeapi.org/api/auto/010700529855" TargetMode="External"/><Relationship Id="rId3487" Type="http://schemas.openxmlformats.org/officeDocument/2006/relationships/hyperlink" Target="https://barcodeapi.org/api/auto/038000311314" TargetMode="External"/><Relationship Id="rId3694" Type="http://schemas.openxmlformats.org/officeDocument/2006/relationships/image" Target="../media/image1847.png"/><Relationship Id="rId4538" Type="http://schemas.openxmlformats.org/officeDocument/2006/relationships/image" Target="../media/image2269.png"/><Relationship Id="rId2296" Type="http://schemas.openxmlformats.org/officeDocument/2006/relationships/image" Target="../media/image1148.png"/><Relationship Id="rId3347" Type="http://schemas.openxmlformats.org/officeDocument/2006/relationships/hyperlink" Target="https://barcodeapi.org/api/auto/012000046445" TargetMode="External"/><Relationship Id="rId3554" Type="http://schemas.openxmlformats.org/officeDocument/2006/relationships/image" Target="../media/image1777.png"/><Relationship Id="rId3761" Type="http://schemas.openxmlformats.org/officeDocument/2006/relationships/hyperlink" Target="https://barcodeapi.org/api/auto/764453403992" TargetMode="External"/><Relationship Id="rId4605" Type="http://schemas.openxmlformats.org/officeDocument/2006/relationships/hyperlink" Target="https://barcodeapi.org/api/auto/786162410740" TargetMode="External"/><Relationship Id="rId268" Type="http://schemas.openxmlformats.org/officeDocument/2006/relationships/image" Target="../media/image134.png"/><Relationship Id="rId475" Type="http://schemas.openxmlformats.org/officeDocument/2006/relationships/hyperlink" Target="https://barcodeapi.org/api/auto/041420001536" TargetMode="External"/><Relationship Id="rId682" Type="http://schemas.openxmlformats.org/officeDocument/2006/relationships/image" Target="../media/image341.png"/><Relationship Id="rId2156" Type="http://schemas.openxmlformats.org/officeDocument/2006/relationships/image" Target="../media/image1078.png"/><Relationship Id="rId2363" Type="http://schemas.openxmlformats.org/officeDocument/2006/relationships/hyperlink" Target="https://barcodeapi.org/api/auto/012000161162" TargetMode="External"/><Relationship Id="rId2570" Type="http://schemas.openxmlformats.org/officeDocument/2006/relationships/image" Target="../media/image1285.png"/><Relationship Id="rId3207" Type="http://schemas.openxmlformats.org/officeDocument/2006/relationships/hyperlink" Target="https://barcodeapi.org/api/auto/022000004840" TargetMode="External"/><Relationship Id="rId3414" Type="http://schemas.openxmlformats.org/officeDocument/2006/relationships/image" Target="../media/image1707.png"/><Relationship Id="rId3621" Type="http://schemas.openxmlformats.org/officeDocument/2006/relationships/hyperlink" Target="https://barcodeapi.org/api/auto/611269991000" TargetMode="External"/><Relationship Id="rId128" Type="http://schemas.openxmlformats.org/officeDocument/2006/relationships/image" Target="../media/image64.png"/><Relationship Id="rId335" Type="http://schemas.openxmlformats.org/officeDocument/2006/relationships/hyperlink" Target="https://barcodeapi.org/api/auto/757528010607" TargetMode="External"/><Relationship Id="rId542" Type="http://schemas.openxmlformats.org/officeDocument/2006/relationships/image" Target="../media/image271.png"/><Relationship Id="rId1172" Type="http://schemas.openxmlformats.org/officeDocument/2006/relationships/image" Target="../media/image586.png"/><Relationship Id="rId2016" Type="http://schemas.openxmlformats.org/officeDocument/2006/relationships/image" Target="../media/image1008.png"/><Relationship Id="rId2223" Type="http://schemas.openxmlformats.org/officeDocument/2006/relationships/hyperlink" Target="https://barcodeapi.org/api/auto/602652170560" TargetMode="External"/><Relationship Id="rId2430" Type="http://schemas.openxmlformats.org/officeDocument/2006/relationships/image" Target="../media/image1215.png"/><Relationship Id="rId402" Type="http://schemas.openxmlformats.org/officeDocument/2006/relationships/image" Target="../media/image201.png"/><Relationship Id="rId1032" Type="http://schemas.openxmlformats.org/officeDocument/2006/relationships/image" Target="../media/image516.png"/><Relationship Id="rId4188" Type="http://schemas.openxmlformats.org/officeDocument/2006/relationships/image" Target="../media/image2094.png"/><Relationship Id="rId4395" Type="http://schemas.openxmlformats.org/officeDocument/2006/relationships/hyperlink" Target="https://barcodeapi.org/api/auto/012546011099" TargetMode="External"/><Relationship Id="rId1989" Type="http://schemas.openxmlformats.org/officeDocument/2006/relationships/hyperlink" Target="https://barcodeapi.org/api/auto/888109253134" TargetMode="External"/><Relationship Id="rId4048" Type="http://schemas.openxmlformats.org/officeDocument/2006/relationships/image" Target="../media/image2024.png"/><Relationship Id="rId4255" Type="http://schemas.openxmlformats.org/officeDocument/2006/relationships/hyperlink" Target="https://barcodeapi.org/api/auto/078300000075" TargetMode="External"/><Relationship Id="rId1849" Type="http://schemas.openxmlformats.org/officeDocument/2006/relationships/hyperlink" Target="https://barcodeapi.org/api/auto/312546628724" TargetMode="External"/><Relationship Id="rId3064" Type="http://schemas.openxmlformats.org/officeDocument/2006/relationships/image" Target="../media/image1532.png"/><Relationship Id="rId4462" Type="http://schemas.openxmlformats.org/officeDocument/2006/relationships/image" Target="../media/image2231.png"/><Relationship Id="rId192" Type="http://schemas.openxmlformats.org/officeDocument/2006/relationships/image" Target="../media/image96.png"/><Relationship Id="rId1709" Type="http://schemas.openxmlformats.org/officeDocument/2006/relationships/hyperlink" Target="https://barcodeapi.org/api/auto/859977005149" TargetMode="External"/><Relationship Id="rId1916" Type="http://schemas.openxmlformats.org/officeDocument/2006/relationships/image" Target="../media/image958.png"/><Relationship Id="rId3271" Type="http://schemas.openxmlformats.org/officeDocument/2006/relationships/hyperlink" Target="https://barcodeapi.org/api/auto/810607023100" TargetMode="External"/><Relationship Id="rId4115" Type="http://schemas.openxmlformats.org/officeDocument/2006/relationships/hyperlink" Target="https://barcodeapi.org/api/auto/045243001421" TargetMode="External"/><Relationship Id="rId4322" Type="http://schemas.openxmlformats.org/officeDocument/2006/relationships/image" Target="../media/image2161.png"/><Relationship Id="rId2080" Type="http://schemas.openxmlformats.org/officeDocument/2006/relationships/image" Target="../media/image1040.png"/><Relationship Id="rId3131" Type="http://schemas.openxmlformats.org/officeDocument/2006/relationships/hyperlink" Target="https://barcodeapi.org/api/auto/788434107501" TargetMode="External"/><Relationship Id="rId2897" Type="http://schemas.openxmlformats.org/officeDocument/2006/relationships/hyperlink" Target="https://barcodeapi.org/api/auto/026635464413" TargetMode="External"/><Relationship Id="rId3948" Type="http://schemas.openxmlformats.org/officeDocument/2006/relationships/image" Target="../media/image1974.png"/><Relationship Id="rId869" Type="http://schemas.openxmlformats.org/officeDocument/2006/relationships/hyperlink" Target="https://barcodeapi.org/api/auto/024100577309" TargetMode="External"/><Relationship Id="rId1499" Type="http://schemas.openxmlformats.org/officeDocument/2006/relationships/hyperlink" Target="https://barcodeapi.org/api/auto/049000002485" TargetMode="External"/><Relationship Id="rId729" Type="http://schemas.openxmlformats.org/officeDocument/2006/relationships/hyperlink" Target="https://barcodeapi.org/api/auto/028400742481" TargetMode="External"/><Relationship Id="rId1359" Type="http://schemas.openxmlformats.org/officeDocument/2006/relationships/hyperlink" Target="https://barcodeapi.org/api/auto/078000035476" TargetMode="External"/><Relationship Id="rId2757" Type="http://schemas.openxmlformats.org/officeDocument/2006/relationships/hyperlink" Target="https://barcodeapi.org/api/auto/070847811244" TargetMode="External"/><Relationship Id="rId2964" Type="http://schemas.openxmlformats.org/officeDocument/2006/relationships/image" Target="../media/image1482.png"/><Relationship Id="rId3808" Type="http://schemas.openxmlformats.org/officeDocument/2006/relationships/image" Target="../media/image1904.png"/><Relationship Id="rId936" Type="http://schemas.openxmlformats.org/officeDocument/2006/relationships/image" Target="../media/image468.png"/><Relationship Id="rId1219" Type="http://schemas.openxmlformats.org/officeDocument/2006/relationships/hyperlink" Target="https://barcodeapi.org/api/auto/078000002560" TargetMode="External"/><Relationship Id="rId1566" Type="http://schemas.openxmlformats.org/officeDocument/2006/relationships/image" Target="../media/image783.png"/><Relationship Id="rId1773" Type="http://schemas.openxmlformats.org/officeDocument/2006/relationships/hyperlink" Target="https://barcodeapi.org/api/auto/857776002628" TargetMode="External"/><Relationship Id="rId1980" Type="http://schemas.openxmlformats.org/officeDocument/2006/relationships/image" Target="../media/image990.png"/><Relationship Id="rId2617" Type="http://schemas.openxmlformats.org/officeDocument/2006/relationships/hyperlink" Target="https://barcodeapi.org/api/auto/024300807657" TargetMode="External"/><Relationship Id="rId2824" Type="http://schemas.openxmlformats.org/officeDocument/2006/relationships/image" Target="../media/image1412.png"/><Relationship Id="rId65" Type="http://schemas.openxmlformats.org/officeDocument/2006/relationships/hyperlink" Target="https://barcodeapi.org/api/auto/078000054408" TargetMode="External"/><Relationship Id="rId1426" Type="http://schemas.openxmlformats.org/officeDocument/2006/relationships/image" Target="../media/image713.png"/><Relationship Id="rId1633" Type="http://schemas.openxmlformats.org/officeDocument/2006/relationships/hyperlink" Target="https://barcodeapi.org/api/auto/016000165434" TargetMode="External"/><Relationship Id="rId1840" Type="http://schemas.openxmlformats.org/officeDocument/2006/relationships/image" Target="../media/image920.png"/><Relationship Id="rId1700" Type="http://schemas.openxmlformats.org/officeDocument/2006/relationships/image" Target="../media/image850.png"/><Relationship Id="rId3598" Type="http://schemas.openxmlformats.org/officeDocument/2006/relationships/image" Target="../media/image1799.png"/><Relationship Id="rId4649" Type="http://schemas.openxmlformats.org/officeDocument/2006/relationships/hyperlink" Target="https://barcodeapi.org/api/auto/047495117806" TargetMode="External"/><Relationship Id="rId3458" Type="http://schemas.openxmlformats.org/officeDocument/2006/relationships/image" Target="../media/image1729.png"/><Relationship Id="rId3665" Type="http://schemas.openxmlformats.org/officeDocument/2006/relationships/hyperlink" Target="https://barcodeapi.org/api/auto/856282003877" TargetMode="External"/><Relationship Id="rId3872" Type="http://schemas.openxmlformats.org/officeDocument/2006/relationships/image" Target="../media/image1936.png"/><Relationship Id="rId4509" Type="http://schemas.openxmlformats.org/officeDocument/2006/relationships/hyperlink" Target="https://barcodeapi.org/api/auto/307660746706" TargetMode="External"/><Relationship Id="rId379" Type="http://schemas.openxmlformats.org/officeDocument/2006/relationships/hyperlink" Target="https://barcodeapi.org/api/auto/860006005139" TargetMode="External"/><Relationship Id="rId586" Type="http://schemas.openxmlformats.org/officeDocument/2006/relationships/image" Target="../media/image293.png"/><Relationship Id="rId793" Type="http://schemas.openxmlformats.org/officeDocument/2006/relationships/hyperlink" Target="https://barcodeapi.org/api/auto/041420037184" TargetMode="External"/><Relationship Id="rId2267" Type="http://schemas.openxmlformats.org/officeDocument/2006/relationships/hyperlink" Target="https://barcodeapi.org/api/auto/079200615574" TargetMode="External"/><Relationship Id="rId2474" Type="http://schemas.openxmlformats.org/officeDocument/2006/relationships/image" Target="../media/image1237.png"/><Relationship Id="rId2681" Type="http://schemas.openxmlformats.org/officeDocument/2006/relationships/hyperlink" Target="https://barcodeapi.org/api/auto/070970475344" TargetMode="External"/><Relationship Id="rId3318" Type="http://schemas.openxmlformats.org/officeDocument/2006/relationships/image" Target="../media/image1659.png"/><Relationship Id="rId3525" Type="http://schemas.openxmlformats.org/officeDocument/2006/relationships/hyperlink" Target="https://barcodeapi.org/api/auto/073852096507" TargetMode="External"/><Relationship Id="rId239" Type="http://schemas.openxmlformats.org/officeDocument/2006/relationships/hyperlink" Target="https://barcodeapi.org/api/auto/891325001809" TargetMode="External"/><Relationship Id="rId446" Type="http://schemas.openxmlformats.org/officeDocument/2006/relationships/image" Target="../media/image223.png"/><Relationship Id="rId653" Type="http://schemas.openxmlformats.org/officeDocument/2006/relationships/hyperlink" Target="https://barcodeapi.org/api/auto/889392010015" TargetMode="External"/><Relationship Id="rId1076" Type="http://schemas.openxmlformats.org/officeDocument/2006/relationships/image" Target="../media/image538.png"/><Relationship Id="rId1283" Type="http://schemas.openxmlformats.org/officeDocument/2006/relationships/hyperlink" Target="https://barcodeapi.org/api/auto/852581008094" TargetMode="External"/><Relationship Id="rId1490" Type="http://schemas.openxmlformats.org/officeDocument/2006/relationships/image" Target="../media/image745.png"/><Relationship Id="rId2127" Type="http://schemas.openxmlformats.org/officeDocument/2006/relationships/hyperlink" Target="https://barcodeapi.org/api/auto/030100125990" TargetMode="External"/><Relationship Id="rId2334" Type="http://schemas.openxmlformats.org/officeDocument/2006/relationships/image" Target="../media/image1167.png"/><Relationship Id="rId3732" Type="http://schemas.openxmlformats.org/officeDocument/2006/relationships/image" Target="../media/image1866.png"/><Relationship Id="rId306" Type="http://schemas.openxmlformats.org/officeDocument/2006/relationships/image" Target="../media/image153.png"/><Relationship Id="rId860" Type="http://schemas.openxmlformats.org/officeDocument/2006/relationships/image" Target="../media/image430.png"/><Relationship Id="rId1143" Type="http://schemas.openxmlformats.org/officeDocument/2006/relationships/hyperlink" Target="https://barcodeapi.org/api/auto/024000507864" TargetMode="External"/><Relationship Id="rId2541" Type="http://schemas.openxmlformats.org/officeDocument/2006/relationships/hyperlink" Target="https://barcodeapi.org/api/auto/013964044072" TargetMode="External"/><Relationship Id="rId4299" Type="http://schemas.openxmlformats.org/officeDocument/2006/relationships/hyperlink" Target="https://barcodeapi.org/api/auto/728498000950" TargetMode="External"/><Relationship Id="rId513" Type="http://schemas.openxmlformats.org/officeDocument/2006/relationships/hyperlink" Target="https://barcodeapi.org/api/auto/853151006021" TargetMode="External"/><Relationship Id="rId720" Type="http://schemas.openxmlformats.org/officeDocument/2006/relationships/image" Target="../media/image360.png"/><Relationship Id="rId1350" Type="http://schemas.openxmlformats.org/officeDocument/2006/relationships/image" Target="../media/image675.png"/><Relationship Id="rId2401" Type="http://schemas.openxmlformats.org/officeDocument/2006/relationships/hyperlink" Target="https://barcodeapi.org/api/auto/024300837395" TargetMode="External"/><Relationship Id="rId4159" Type="http://schemas.openxmlformats.org/officeDocument/2006/relationships/hyperlink" Target="https://barcodeapi.org/api/auto/012000210822" TargetMode="External"/><Relationship Id="rId1003" Type="http://schemas.openxmlformats.org/officeDocument/2006/relationships/hyperlink" Target="https://barcodeapi.org/api/auto/400000343006" TargetMode="External"/><Relationship Id="rId1210" Type="http://schemas.openxmlformats.org/officeDocument/2006/relationships/image" Target="../media/image605.png"/><Relationship Id="rId4366" Type="http://schemas.openxmlformats.org/officeDocument/2006/relationships/image" Target="../media/image2183.png"/><Relationship Id="rId4573" Type="http://schemas.openxmlformats.org/officeDocument/2006/relationships/hyperlink" Target="https://barcodeapi.org/api/auto/070640310395" TargetMode="External"/><Relationship Id="rId3175" Type="http://schemas.openxmlformats.org/officeDocument/2006/relationships/hyperlink" Target="https://barcodeapi.org/api/auto/722950357392" TargetMode="External"/><Relationship Id="rId3382" Type="http://schemas.openxmlformats.org/officeDocument/2006/relationships/image" Target="../media/image1691.png"/><Relationship Id="rId4019" Type="http://schemas.openxmlformats.org/officeDocument/2006/relationships/hyperlink" Target="https://barcodeapi.org/api/auto/076183126516" TargetMode="External"/><Relationship Id="rId4226" Type="http://schemas.openxmlformats.org/officeDocument/2006/relationships/image" Target="../media/image2113.png"/><Relationship Id="rId4433" Type="http://schemas.openxmlformats.org/officeDocument/2006/relationships/hyperlink" Target="https://barcodeapi.org/api/auto/048500017753" TargetMode="External"/><Relationship Id="rId4640" Type="http://schemas.openxmlformats.org/officeDocument/2006/relationships/image" Target="../media/image2320.png"/><Relationship Id="rId2191" Type="http://schemas.openxmlformats.org/officeDocument/2006/relationships/hyperlink" Target="https://barcodeapi.org/api/auto/602652170089" TargetMode="External"/><Relationship Id="rId3035" Type="http://schemas.openxmlformats.org/officeDocument/2006/relationships/hyperlink" Target="https://barcodeapi.org/api/auto/191167694888" TargetMode="External"/><Relationship Id="rId3242" Type="http://schemas.openxmlformats.org/officeDocument/2006/relationships/image" Target="../media/image1621.png"/><Relationship Id="rId4500" Type="http://schemas.openxmlformats.org/officeDocument/2006/relationships/image" Target="../media/image2250.png"/><Relationship Id="rId163" Type="http://schemas.openxmlformats.org/officeDocument/2006/relationships/hyperlink" Target="https://barcodeapi.org/api/auto/037000663812" TargetMode="External"/><Relationship Id="rId370" Type="http://schemas.openxmlformats.org/officeDocument/2006/relationships/image" Target="../media/image185.png"/><Relationship Id="rId2051" Type="http://schemas.openxmlformats.org/officeDocument/2006/relationships/hyperlink" Target="https://barcodeapi.org/api/auto/017082886927" TargetMode="External"/><Relationship Id="rId3102" Type="http://schemas.openxmlformats.org/officeDocument/2006/relationships/image" Target="../media/image1551.png"/><Relationship Id="rId230" Type="http://schemas.openxmlformats.org/officeDocument/2006/relationships/image" Target="../media/image115.png"/><Relationship Id="rId2868" Type="http://schemas.openxmlformats.org/officeDocument/2006/relationships/image" Target="../media/image1434.png"/><Relationship Id="rId3919" Type="http://schemas.openxmlformats.org/officeDocument/2006/relationships/hyperlink" Target="https://barcodeapi.org/api/auto/829515301460" TargetMode="External"/><Relationship Id="rId4083" Type="http://schemas.openxmlformats.org/officeDocument/2006/relationships/hyperlink" Target="https://barcodeapi.org/api/auto/400000342870" TargetMode="External"/><Relationship Id="rId1677" Type="http://schemas.openxmlformats.org/officeDocument/2006/relationships/hyperlink" Target="https://barcodeapi.org/api/auto/853056004078" TargetMode="External"/><Relationship Id="rId1884" Type="http://schemas.openxmlformats.org/officeDocument/2006/relationships/image" Target="../media/image942.png"/><Relationship Id="rId2728" Type="http://schemas.openxmlformats.org/officeDocument/2006/relationships/image" Target="../media/image1364.png"/><Relationship Id="rId2935" Type="http://schemas.openxmlformats.org/officeDocument/2006/relationships/hyperlink" Target="https://barcodeapi.org/api/auto/082592722157" TargetMode="External"/><Relationship Id="rId4290" Type="http://schemas.openxmlformats.org/officeDocument/2006/relationships/image" Target="../media/image2145.png"/><Relationship Id="rId907" Type="http://schemas.openxmlformats.org/officeDocument/2006/relationships/hyperlink" Target="https://barcodeapi.org/api/auto/854142000196" TargetMode="External"/><Relationship Id="rId1537" Type="http://schemas.openxmlformats.org/officeDocument/2006/relationships/hyperlink" Target="https://barcodeapi.org/api/auto/400000343198" TargetMode="External"/><Relationship Id="rId1744" Type="http://schemas.openxmlformats.org/officeDocument/2006/relationships/image" Target="../media/image872.png"/><Relationship Id="rId1951" Type="http://schemas.openxmlformats.org/officeDocument/2006/relationships/hyperlink" Target="https://barcodeapi.org/api/auto/888109050023" TargetMode="External"/><Relationship Id="rId4150" Type="http://schemas.openxmlformats.org/officeDocument/2006/relationships/image" Target="../media/image2075.png"/><Relationship Id="rId36" Type="http://schemas.openxmlformats.org/officeDocument/2006/relationships/image" Target="../media/image18.png"/><Relationship Id="rId1604" Type="http://schemas.openxmlformats.org/officeDocument/2006/relationships/image" Target="../media/image802.png"/><Relationship Id="rId4010" Type="http://schemas.openxmlformats.org/officeDocument/2006/relationships/image" Target="../media/image2005.png"/><Relationship Id="rId1811" Type="http://schemas.openxmlformats.org/officeDocument/2006/relationships/hyperlink" Target="https://barcodeapi.org/api/auto/77449506042" TargetMode="External"/><Relationship Id="rId3569" Type="http://schemas.openxmlformats.org/officeDocument/2006/relationships/hyperlink" Target="https://barcodeapi.org/api/auto/888849004614" TargetMode="External"/><Relationship Id="rId697" Type="http://schemas.openxmlformats.org/officeDocument/2006/relationships/hyperlink" Target="https://barcodeapi.org/api/auto/894700010052" TargetMode="External"/><Relationship Id="rId2378" Type="http://schemas.openxmlformats.org/officeDocument/2006/relationships/image" Target="../media/image1189.png"/><Relationship Id="rId3429" Type="http://schemas.openxmlformats.org/officeDocument/2006/relationships/hyperlink" Target="https://barcodeapi.org/api/auto/072730224063" TargetMode="External"/><Relationship Id="rId3776" Type="http://schemas.openxmlformats.org/officeDocument/2006/relationships/image" Target="../media/image1888.png"/><Relationship Id="rId3983" Type="http://schemas.openxmlformats.org/officeDocument/2006/relationships/hyperlink" Target="https://barcodeapi.org/api/auto/074488444427" TargetMode="External"/><Relationship Id="rId1187" Type="http://schemas.openxmlformats.org/officeDocument/2006/relationships/hyperlink" Target="https://barcodeapi.org/api/auto/024300837869" TargetMode="External"/><Relationship Id="rId2585" Type="http://schemas.openxmlformats.org/officeDocument/2006/relationships/hyperlink" Target="https://barcodeapi.org/api/auto/074780811163" TargetMode="External"/><Relationship Id="rId2792" Type="http://schemas.openxmlformats.org/officeDocument/2006/relationships/image" Target="../media/image1396.png"/><Relationship Id="rId3636" Type="http://schemas.openxmlformats.org/officeDocument/2006/relationships/image" Target="../media/image1818.png"/><Relationship Id="rId3843" Type="http://schemas.openxmlformats.org/officeDocument/2006/relationships/hyperlink" Target="https://barcodeapi.org/api/auto/041420013034" TargetMode="External"/><Relationship Id="rId557" Type="http://schemas.openxmlformats.org/officeDocument/2006/relationships/hyperlink" Target="https://barcodeapi.org/api/auto/012000181139" TargetMode="External"/><Relationship Id="rId764" Type="http://schemas.openxmlformats.org/officeDocument/2006/relationships/image" Target="../media/image382.png"/><Relationship Id="rId971" Type="http://schemas.openxmlformats.org/officeDocument/2006/relationships/hyperlink" Target="https://barcodeapi.org/api/auto/722252601452" TargetMode="External"/><Relationship Id="rId1394" Type="http://schemas.openxmlformats.org/officeDocument/2006/relationships/image" Target="../media/image697.png"/><Relationship Id="rId2238" Type="http://schemas.openxmlformats.org/officeDocument/2006/relationships/image" Target="../media/image1119.png"/><Relationship Id="rId2445" Type="http://schemas.openxmlformats.org/officeDocument/2006/relationships/hyperlink" Target="https://barcodeapi.org/api/auto/792554701518" TargetMode="External"/><Relationship Id="rId2652" Type="http://schemas.openxmlformats.org/officeDocument/2006/relationships/image" Target="../media/image1326.png"/><Relationship Id="rId3703" Type="http://schemas.openxmlformats.org/officeDocument/2006/relationships/hyperlink" Target="https://barcodeapi.org/api/auto/764453004991" TargetMode="External"/><Relationship Id="rId3910" Type="http://schemas.openxmlformats.org/officeDocument/2006/relationships/image" Target="../media/image1955.png"/><Relationship Id="rId417" Type="http://schemas.openxmlformats.org/officeDocument/2006/relationships/hyperlink" Target="https://barcodeapi.org/api/auto/041388000084" TargetMode="External"/><Relationship Id="rId624" Type="http://schemas.openxmlformats.org/officeDocument/2006/relationships/image" Target="../media/image312.png"/><Relationship Id="rId831" Type="http://schemas.openxmlformats.org/officeDocument/2006/relationships/hyperlink" Target="https://barcodeapi.org/api/auto/044000056940" TargetMode="External"/><Relationship Id="rId1047" Type="http://schemas.openxmlformats.org/officeDocument/2006/relationships/hyperlink" Target="https://barcodeapi.org/api/auto/049000042566" TargetMode="External"/><Relationship Id="rId1254" Type="http://schemas.openxmlformats.org/officeDocument/2006/relationships/image" Target="../media/image627.png"/><Relationship Id="rId1461" Type="http://schemas.openxmlformats.org/officeDocument/2006/relationships/hyperlink" Target="https://barcodeapi.org/api/auto/022000008404" TargetMode="External"/><Relationship Id="rId2305" Type="http://schemas.openxmlformats.org/officeDocument/2006/relationships/hyperlink" Target="https://barcodeapi.org/api/auto/028400323895" TargetMode="External"/><Relationship Id="rId2512" Type="http://schemas.openxmlformats.org/officeDocument/2006/relationships/image" Target="../media/image1256.png"/><Relationship Id="rId1114" Type="http://schemas.openxmlformats.org/officeDocument/2006/relationships/image" Target="../media/image557.png"/><Relationship Id="rId1321" Type="http://schemas.openxmlformats.org/officeDocument/2006/relationships/hyperlink" Target="https://barcodeapi.org/api/auto/028400357012" TargetMode="External"/><Relationship Id="rId4477" Type="http://schemas.openxmlformats.org/officeDocument/2006/relationships/hyperlink" Target="https://barcodeapi.org/api/auto/094184599993" TargetMode="External"/><Relationship Id="rId4684" Type="http://schemas.openxmlformats.org/officeDocument/2006/relationships/image" Target="../media/image2342.png"/><Relationship Id="rId3079" Type="http://schemas.openxmlformats.org/officeDocument/2006/relationships/hyperlink" Target="https://barcodeapi.org/api/auto/028400034821" TargetMode="External"/><Relationship Id="rId3286" Type="http://schemas.openxmlformats.org/officeDocument/2006/relationships/image" Target="../media/image1643.png"/><Relationship Id="rId3493" Type="http://schemas.openxmlformats.org/officeDocument/2006/relationships/hyperlink" Target="https://barcodeapi.org/api/auto/038000504716" TargetMode="External"/><Relationship Id="rId4337" Type="http://schemas.openxmlformats.org/officeDocument/2006/relationships/hyperlink" Target="https://barcodeapi.org/api/auto/753656712895" TargetMode="External"/><Relationship Id="rId4544" Type="http://schemas.openxmlformats.org/officeDocument/2006/relationships/image" Target="../media/image2272.png"/><Relationship Id="rId2095" Type="http://schemas.openxmlformats.org/officeDocument/2006/relationships/hyperlink" Target="https://barcodeapi.org/api/auto/010700702302" TargetMode="External"/><Relationship Id="rId3146" Type="http://schemas.openxmlformats.org/officeDocument/2006/relationships/image" Target="../media/image1573.png"/><Relationship Id="rId3353" Type="http://schemas.openxmlformats.org/officeDocument/2006/relationships/hyperlink" Target="https://barcodeapi.org/api/auto/012000286193" TargetMode="External"/><Relationship Id="rId274" Type="http://schemas.openxmlformats.org/officeDocument/2006/relationships/image" Target="../media/image137.png"/><Relationship Id="rId481" Type="http://schemas.openxmlformats.org/officeDocument/2006/relationships/hyperlink" Target="https://barcodeapi.org/api/auto/042272000760" TargetMode="External"/><Relationship Id="rId2162" Type="http://schemas.openxmlformats.org/officeDocument/2006/relationships/image" Target="../media/image1081.png"/><Relationship Id="rId3006" Type="http://schemas.openxmlformats.org/officeDocument/2006/relationships/image" Target="../media/image1503.png"/><Relationship Id="rId3560" Type="http://schemas.openxmlformats.org/officeDocument/2006/relationships/image" Target="../media/image1780.png"/><Relationship Id="rId4404" Type="http://schemas.openxmlformats.org/officeDocument/2006/relationships/image" Target="../media/image2202.png"/><Relationship Id="rId4611" Type="http://schemas.openxmlformats.org/officeDocument/2006/relationships/hyperlink" Target="https://barcodeapi.org/api/auto/707062870519" TargetMode="External"/><Relationship Id="rId134" Type="http://schemas.openxmlformats.org/officeDocument/2006/relationships/image" Target="../media/image67.png"/><Relationship Id="rId3213" Type="http://schemas.openxmlformats.org/officeDocument/2006/relationships/hyperlink" Target="https://barcodeapi.org/api/auto/022000004888" TargetMode="External"/><Relationship Id="rId3420" Type="http://schemas.openxmlformats.org/officeDocument/2006/relationships/image" Target="../media/image1710.png"/><Relationship Id="rId341" Type="http://schemas.openxmlformats.org/officeDocument/2006/relationships/hyperlink" Target="https://barcodeapi.org/api/auto/049000023787" TargetMode="External"/><Relationship Id="rId2022" Type="http://schemas.openxmlformats.org/officeDocument/2006/relationships/image" Target="../media/image1011.png"/><Relationship Id="rId2979" Type="http://schemas.openxmlformats.org/officeDocument/2006/relationships/hyperlink" Target="https://barcodeapi.org/api/auto/643597766371" TargetMode="External"/><Relationship Id="rId201" Type="http://schemas.openxmlformats.org/officeDocument/2006/relationships/hyperlink" Target="https://barcodeapi.org/api/auto/613008751159" TargetMode="External"/><Relationship Id="rId1788" Type="http://schemas.openxmlformats.org/officeDocument/2006/relationships/image" Target="../media/image894.png"/><Relationship Id="rId1995" Type="http://schemas.openxmlformats.org/officeDocument/2006/relationships/hyperlink" Target="https://barcodeapi.org/api/auto/043695097344" TargetMode="External"/><Relationship Id="rId2839" Type="http://schemas.openxmlformats.org/officeDocument/2006/relationships/hyperlink" Target="https://barcodeapi.org/api/auto/028400026864" TargetMode="External"/><Relationship Id="rId4194" Type="http://schemas.openxmlformats.org/officeDocument/2006/relationships/image" Target="../media/image2097.png"/><Relationship Id="rId1648" Type="http://schemas.openxmlformats.org/officeDocument/2006/relationships/image" Target="../media/image824.png"/><Relationship Id="rId4054" Type="http://schemas.openxmlformats.org/officeDocument/2006/relationships/image" Target="../media/image2027.png"/><Relationship Id="rId4261" Type="http://schemas.openxmlformats.org/officeDocument/2006/relationships/hyperlink" Target="https://barcodeapi.org/api/auto/094184561617" TargetMode="External"/><Relationship Id="rId1508" Type="http://schemas.openxmlformats.org/officeDocument/2006/relationships/image" Target="../media/image754.png"/><Relationship Id="rId1855" Type="http://schemas.openxmlformats.org/officeDocument/2006/relationships/hyperlink" Target="https://barcodeapi.org/api/auto/858089003067" TargetMode="External"/><Relationship Id="rId2906" Type="http://schemas.openxmlformats.org/officeDocument/2006/relationships/image" Target="../media/image1453.png"/><Relationship Id="rId3070" Type="http://schemas.openxmlformats.org/officeDocument/2006/relationships/image" Target="../media/image1535.png"/><Relationship Id="rId4121" Type="http://schemas.openxmlformats.org/officeDocument/2006/relationships/hyperlink" Target="https://barcodeapi.org/api/auto/049000001327" TargetMode="External"/><Relationship Id="rId1715" Type="http://schemas.openxmlformats.org/officeDocument/2006/relationships/hyperlink" Target="https://barcodeapi.org/api/auto/850011288177" TargetMode="External"/><Relationship Id="rId1922" Type="http://schemas.openxmlformats.org/officeDocument/2006/relationships/image" Target="../media/image961.png"/><Relationship Id="rId3887" Type="http://schemas.openxmlformats.org/officeDocument/2006/relationships/hyperlink" Target="https://barcodeapi.org/api/auto/075706151127" TargetMode="External"/><Relationship Id="rId2489" Type="http://schemas.openxmlformats.org/officeDocument/2006/relationships/hyperlink" Target="https://barcodeapi.org/api/auto/012000150753" TargetMode="External"/><Relationship Id="rId2696" Type="http://schemas.openxmlformats.org/officeDocument/2006/relationships/image" Target="../media/image1348.png"/><Relationship Id="rId3747" Type="http://schemas.openxmlformats.org/officeDocument/2006/relationships/hyperlink" Target="https://barcodeapi.org/api/auto/764453003291" TargetMode="External"/><Relationship Id="rId3954" Type="http://schemas.openxmlformats.org/officeDocument/2006/relationships/image" Target="../media/image1977.png"/><Relationship Id="rId668" Type="http://schemas.openxmlformats.org/officeDocument/2006/relationships/image" Target="../media/image334.png"/><Relationship Id="rId875" Type="http://schemas.openxmlformats.org/officeDocument/2006/relationships/hyperlink" Target="https://barcodeapi.org/api/auto/024100315345" TargetMode="External"/><Relationship Id="rId1298" Type="http://schemas.openxmlformats.org/officeDocument/2006/relationships/image" Target="../media/image649.png"/><Relationship Id="rId2349" Type="http://schemas.openxmlformats.org/officeDocument/2006/relationships/hyperlink" Target="https://barcodeapi.org/api/auto/022000019233" TargetMode="External"/><Relationship Id="rId2556" Type="http://schemas.openxmlformats.org/officeDocument/2006/relationships/image" Target="../media/image1278.png"/><Relationship Id="rId2763" Type="http://schemas.openxmlformats.org/officeDocument/2006/relationships/hyperlink" Target="https://barcodeapi.org/api/auto/070847034629" TargetMode="External"/><Relationship Id="rId2970" Type="http://schemas.openxmlformats.org/officeDocument/2006/relationships/image" Target="../media/image1485.png"/><Relationship Id="rId3607" Type="http://schemas.openxmlformats.org/officeDocument/2006/relationships/hyperlink" Target="https://barcodeapi.org/api/auto/611269818994" TargetMode="External"/><Relationship Id="rId3814" Type="http://schemas.openxmlformats.org/officeDocument/2006/relationships/image" Target="../media/image1907.png"/><Relationship Id="rId528" Type="http://schemas.openxmlformats.org/officeDocument/2006/relationships/image" Target="../media/image264.png"/><Relationship Id="rId735" Type="http://schemas.openxmlformats.org/officeDocument/2006/relationships/hyperlink" Target="https://barcodeapi.org/api/auto/028400329453" TargetMode="External"/><Relationship Id="rId942" Type="http://schemas.openxmlformats.org/officeDocument/2006/relationships/image" Target="../media/image471.png"/><Relationship Id="rId1158" Type="http://schemas.openxmlformats.org/officeDocument/2006/relationships/image" Target="../media/image579.png"/><Relationship Id="rId1365" Type="http://schemas.openxmlformats.org/officeDocument/2006/relationships/hyperlink" Target="https://barcodeapi.org/api/auto/026200465722" TargetMode="External"/><Relationship Id="rId1572" Type="http://schemas.openxmlformats.org/officeDocument/2006/relationships/image" Target="../media/image786.png"/><Relationship Id="rId2209" Type="http://schemas.openxmlformats.org/officeDocument/2006/relationships/hyperlink" Target="https://barcodeapi.org/api/auto/602652170300" TargetMode="External"/><Relationship Id="rId2416" Type="http://schemas.openxmlformats.org/officeDocument/2006/relationships/image" Target="../media/image1208.png"/><Relationship Id="rId2623" Type="http://schemas.openxmlformats.org/officeDocument/2006/relationships/hyperlink" Target="https://barcodeapi.org/api/auto/049000007251" TargetMode="External"/><Relationship Id="rId1018" Type="http://schemas.openxmlformats.org/officeDocument/2006/relationships/image" Target="../media/image509.png"/><Relationship Id="rId1225" Type="http://schemas.openxmlformats.org/officeDocument/2006/relationships/hyperlink" Target="https://barcodeapi.org/api/auto/012000008221" TargetMode="External"/><Relationship Id="rId1432" Type="http://schemas.openxmlformats.org/officeDocument/2006/relationships/image" Target="../media/image716.png"/><Relationship Id="rId2830" Type="http://schemas.openxmlformats.org/officeDocument/2006/relationships/image" Target="../media/image1415.png"/><Relationship Id="rId4588" Type="http://schemas.openxmlformats.org/officeDocument/2006/relationships/image" Target="../media/image2294.png"/><Relationship Id="rId71" Type="http://schemas.openxmlformats.org/officeDocument/2006/relationships/hyperlink" Target="https://barcodeapi.org/api/auto/076150232233" TargetMode="External"/><Relationship Id="rId802" Type="http://schemas.openxmlformats.org/officeDocument/2006/relationships/image" Target="../media/image401.png"/><Relationship Id="rId3397" Type="http://schemas.openxmlformats.org/officeDocument/2006/relationships/hyperlink" Target="https://barcodeapi.org/api/auto/038000250743" TargetMode="External"/><Relationship Id="rId4448" Type="http://schemas.openxmlformats.org/officeDocument/2006/relationships/image" Target="../media/image2224.png"/><Relationship Id="rId4655" Type="http://schemas.openxmlformats.org/officeDocument/2006/relationships/hyperlink" Target="https://barcodeapi.org/api/auto/022000017895" TargetMode="External"/><Relationship Id="rId178" Type="http://schemas.openxmlformats.org/officeDocument/2006/relationships/image" Target="../media/image89.png"/><Relationship Id="rId3257" Type="http://schemas.openxmlformats.org/officeDocument/2006/relationships/hyperlink" Target="https://barcodeapi.org/api/auto/091037143129" TargetMode="External"/><Relationship Id="rId3464" Type="http://schemas.openxmlformats.org/officeDocument/2006/relationships/image" Target="../media/image1732.png"/><Relationship Id="rId3671" Type="http://schemas.openxmlformats.org/officeDocument/2006/relationships/hyperlink" Target="https://barcodeapi.org/api/auto/041167104057" TargetMode="External"/><Relationship Id="rId4308" Type="http://schemas.openxmlformats.org/officeDocument/2006/relationships/image" Target="../media/image2154.png"/><Relationship Id="rId4515" Type="http://schemas.openxmlformats.org/officeDocument/2006/relationships/hyperlink" Target="https://barcodeapi.org/api/auto/400000343167" TargetMode="External"/><Relationship Id="rId385" Type="http://schemas.openxmlformats.org/officeDocument/2006/relationships/hyperlink" Target="https://barcodeapi.org/api/auto/071817000378" TargetMode="External"/><Relationship Id="rId592" Type="http://schemas.openxmlformats.org/officeDocument/2006/relationships/image" Target="../media/image296.png"/><Relationship Id="rId2066" Type="http://schemas.openxmlformats.org/officeDocument/2006/relationships/image" Target="../media/image1033.png"/><Relationship Id="rId2273" Type="http://schemas.openxmlformats.org/officeDocument/2006/relationships/hyperlink" Target="https://barcodeapi.org/api/auto/021908509259" TargetMode="External"/><Relationship Id="rId2480" Type="http://schemas.openxmlformats.org/officeDocument/2006/relationships/image" Target="../media/image1240.png"/><Relationship Id="rId3117" Type="http://schemas.openxmlformats.org/officeDocument/2006/relationships/hyperlink" Target="https://barcodeapi.org/api/auto/074329123412" TargetMode="External"/><Relationship Id="rId3324" Type="http://schemas.openxmlformats.org/officeDocument/2006/relationships/image" Target="../media/image1662.png"/><Relationship Id="rId3531" Type="http://schemas.openxmlformats.org/officeDocument/2006/relationships/hyperlink" Target="https://barcodeapi.org/api/auto/049000045260" TargetMode="External"/><Relationship Id="rId245" Type="http://schemas.openxmlformats.org/officeDocument/2006/relationships/hyperlink" Target="https://barcodeapi.org/api/auto/041757031435" TargetMode="External"/><Relationship Id="rId452" Type="http://schemas.openxmlformats.org/officeDocument/2006/relationships/image" Target="../media/image226.png"/><Relationship Id="rId1082" Type="http://schemas.openxmlformats.org/officeDocument/2006/relationships/image" Target="../media/image541.png"/><Relationship Id="rId2133" Type="http://schemas.openxmlformats.org/officeDocument/2006/relationships/hyperlink" Target="https://barcodeapi.org/api/auto/030100211518" TargetMode="External"/><Relationship Id="rId2340" Type="http://schemas.openxmlformats.org/officeDocument/2006/relationships/image" Target="../media/image1170.png"/><Relationship Id="rId105" Type="http://schemas.openxmlformats.org/officeDocument/2006/relationships/hyperlink" Target="https://barcodeapi.org/api/auto/191524703079" TargetMode="External"/><Relationship Id="rId312" Type="http://schemas.openxmlformats.org/officeDocument/2006/relationships/image" Target="../media/image156.png"/><Relationship Id="rId2200" Type="http://schemas.openxmlformats.org/officeDocument/2006/relationships/image" Target="../media/image1100.png"/><Relationship Id="rId4098" Type="http://schemas.openxmlformats.org/officeDocument/2006/relationships/image" Target="../media/image2049.png"/><Relationship Id="rId1899" Type="http://schemas.openxmlformats.org/officeDocument/2006/relationships/hyperlink" Target="https://barcodeapi.org/api/auto/034000140251" TargetMode="External"/><Relationship Id="rId4165" Type="http://schemas.openxmlformats.org/officeDocument/2006/relationships/hyperlink" Target="https://barcodeapi.org/api/auto/012000210501" TargetMode="External"/><Relationship Id="rId4372" Type="http://schemas.openxmlformats.org/officeDocument/2006/relationships/image" Target="../media/image2186.png"/><Relationship Id="rId1759" Type="http://schemas.openxmlformats.org/officeDocument/2006/relationships/hyperlink" Target="https://barcodeapi.org/api/auto/857776002581" TargetMode="External"/><Relationship Id="rId1966" Type="http://schemas.openxmlformats.org/officeDocument/2006/relationships/image" Target="../media/image983.png"/><Relationship Id="rId3181" Type="http://schemas.openxmlformats.org/officeDocument/2006/relationships/hyperlink" Target="https://barcodeapi.org/api/auto/722950357330" TargetMode="External"/><Relationship Id="rId4025" Type="http://schemas.openxmlformats.org/officeDocument/2006/relationships/hyperlink" Target="https://barcodeapi.org/api/auto/076183455128" TargetMode="External"/><Relationship Id="rId1619" Type="http://schemas.openxmlformats.org/officeDocument/2006/relationships/hyperlink" Target="https://barcodeapi.org/api/auto/052000324815" TargetMode="External"/><Relationship Id="rId1826" Type="http://schemas.openxmlformats.org/officeDocument/2006/relationships/image" Target="../media/image913.png"/><Relationship Id="rId4232" Type="http://schemas.openxmlformats.org/officeDocument/2006/relationships/image" Target="../media/image2116.png"/><Relationship Id="rId3041" Type="http://schemas.openxmlformats.org/officeDocument/2006/relationships/hyperlink" Target="https://barcodeapi.org/api/auto/191167692600" TargetMode="External"/><Relationship Id="rId3998" Type="http://schemas.openxmlformats.org/officeDocument/2006/relationships/image" Target="../media/image1999.png"/><Relationship Id="rId3858" Type="http://schemas.openxmlformats.org/officeDocument/2006/relationships/image" Target="../media/image1929.png"/><Relationship Id="rId779" Type="http://schemas.openxmlformats.org/officeDocument/2006/relationships/hyperlink" Target="https://barcodeapi.org/api/auto/024100204113" TargetMode="External"/><Relationship Id="rId986" Type="http://schemas.openxmlformats.org/officeDocument/2006/relationships/image" Target="../media/image493.png"/><Relationship Id="rId2667" Type="http://schemas.openxmlformats.org/officeDocument/2006/relationships/hyperlink" Target="https://barcodeapi.org/api/auto/070970471278" TargetMode="External"/><Relationship Id="rId3718" Type="http://schemas.openxmlformats.org/officeDocument/2006/relationships/image" Target="../media/image1859.png"/><Relationship Id="rId639" Type="http://schemas.openxmlformats.org/officeDocument/2006/relationships/hyperlink" Target="https://barcodeapi.org/api/auto/041419714737" TargetMode="External"/><Relationship Id="rId1269" Type="http://schemas.openxmlformats.org/officeDocument/2006/relationships/hyperlink" Target="https://barcodeapi.org/api/auto/012000064500" TargetMode="External"/><Relationship Id="rId1476" Type="http://schemas.openxmlformats.org/officeDocument/2006/relationships/image" Target="../media/image738.png"/><Relationship Id="rId2874" Type="http://schemas.openxmlformats.org/officeDocument/2006/relationships/image" Target="../media/image1437.png"/><Relationship Id="rId3925" Type="http://schemas.openxmlformats.org/officeDocument/2006/relationships/hyperlink" Target="https://barcodeapi.org/api/auto/893869003288" TargetMode="External"/><Relationship Id="rId846" Type="http://schemas.openxmlformats.org/officeDocument/2006/relationships/image" Target="../media/image423.png"/><Relationship Id="rId1129" Type="http://schemas.openxmlformats.org/officeDocument/2006/relationships/hyperlink" Target="https://barcodeapi.org/api/auto/070662030011" TargetMode="External"/><Relationship Id="rId1683" Type="http://schemas.openxmlformats.org/officeDocument/2006/relationships/hyperlink" Target="https://barcodeapi.org/api/auto/853056004009" TargetMode="External"/><Relationship Id="rId1890" Type="http://schemas.openxmlformats.org/officeDocument/2006/relationships/image" Target="../media/image945.png"/><Relationship Id="rId2527" Type="http://schemas.openxmlformats.org/officeDocument/2006/relationships/hyperlink" Target="https://barcodeapi.org/api/auto/017082000033" TargetMode="External"/><Relationship Id="rId2734" Type="http://schemas.openxmlformats.org/officeDocument/2006/relationships/image" Target="../media/image1367.png"/><Relationship Id="rId2941" Type="http://schemas.openxmlformats.org/officeDocument/2006/relationships/hyperlink" Target="https://barcodeapi.org/api/auto/016000264793" TargetMode="External"/><Relationship Id="rId706" Type="http://schemas.openxmlformats.org/officeDocument/2006/relationships/image" Target="../media/image353.png"/><Relationship Id="rId913" Type="http://schemas.openxmlformats.org/officeDocument/2006/relationships/hyperlink" Target="https://barcodeapi.org/api/auto/854142000189" TargetMode="External"/><Relationship Id="rId1336" Type="http://schemas.openxmlformats.org/officeDocument/2006/relationships/image" Target="../media/image668.png"/><Relationship Id="rId1543" Type="http://schemas.openxmlformats.org/officeDocument/2006/relationships/hyperlink" Target="https://barcodeapi.org/api/auto/850049776127" TargetMode="External"/><Relationship Id="rId1750" Type="http://schemas.openxmlformats.org/officeDocument/2006/relationships/image" Target="../media/image875.png"/><Relationship Id="rId2801" Type="http://schemas.openxmlformats.org/officeDocument/2006/relationships/hyperlink" Target="https://barcodeapi.org/api/auto/012000204951" TargetMode="External"/><Relationship Id="rId4699" Type="http://schemas.openxmlformats.org/officeDocument/2006/relationships/hyperlink" Target="https://barcodeapi.org/api/auto/811620020398" TargetMode="External"/><Relationship Id="rId42" Type="http://schemas.openxmlformats.org/officeDocument/2006/relationships/image" Target="../media/image21.png"/><Relationship Id="rId1403" Type="http://schemas.openxmlformats.org/officeDocument/2006/relationships/hyperlink" Target="https://barcodeapi.org/api/auto/022000013316" TargetMode="External"/><Relationship Id="rId1610" Type="http://schemas.openxmlformats.org/officeDocument/2006/relationships/image" Target="../media/image805.png"/><Relationship Id="rId4559" Type="http://schemas.openxmlformats.org/officeDocument/2006/relationships/hyperlink" Target="https://barcodeapi.org/api/auto/366715974730" TargetMode="External"/><Relationship Id="rId3368" Type="http://schemas.openxmlformats.org/officeDocument/2006/relationships/image" Target="../media/image1684.png"/><Relationship Id="rId3575" Type="http://schemas.openxmlformats.org/officeDocument/2006/relationships/hyperlink" Target="https://barcodeapi.org/api/auto/888849003495" TargetMode="External"/><Relationship Id="rId3782" Type="http://schemas.openxmlformats.org/officeDocument/2006/relationships/image" Target="../media/image1891.png"/><Relationship Id="rId4419" Type="http://schemas.openxmlformats.org/officeDocument/2006/relationships/hyperlink" Target="https://barcodeapi.org/api/auto/020709012081" TargetMode="External"/><Relationship Id="rId4626" Type="http://schemas.openxmlformats.org/officeDocument/2006/relationships/image" Target="../media/image2313.png"/><Relationship Id="rId289" Type="http://schemas.openxmlformats.org/officeDocument/2006/relationships/hyperlink" Target="https://barcodeapi.org/api/auto/813694025057" TargetMode="External"/><Relationship Id="rId496" Type="http://schemas.openxmlformats.org/officeDocument/2006/relationships/image" Target="../media/image248.png"/><Relationship Id="rId2177" Type="http://schemas.openxmlformats.org/officeDocument/2006/relationships/hyperlink" Target="https://barcodeapi.org/api/auto/028400372190" TargetMode="External"/><Relationship Id="rId2384" Type="http://schemas.openxmlformats.org/officeDocument/2006/relationships/image" Target="../media/image1192.png"/><Relationship Id="rId2591" Type="http://schemas.openxmlformats.org/officeDocument/2006/relationships/hyperlink" Target="https://barcodeapi.org/api/auto/072799055639" TargetMode="External"/><Relationship Id="rId3228" Type="http://schemas.openxmlformats.org/officeDocument/2006/relationships/image" Target="../media/image1614.png"/><Relationship Id="rId3435" Type="http://schemas.openxmlformats.org/officeDocument/2006/relationships/hyperlink" Target="https://barcodeapi.org/api/auto/072730264168" TargetMode="External"/><Relationship Id="rId3642" Type="http://schemas.openxmlformats.org/officeDocument/2006/relationships/image" Target="../media/image1821.png"/><Relationship Id="rId149" Type="http://schemas.openxmlformats.org/officeDocument/2006/relationships/hyperlink" Target="https://barcodeapi.org/api/auto/022000007681" TargetMode="External"/><Relationship Id="rId356" Type="http://schemas.openxmlformats.org/officeDocument/2006/relationships/image" Target="../media/image178.png"/><Relationship Id="rId563" Type="http://schemas.openxmlformats.org/officeDocument/2006/relationships/hyperlink" Target="https://barcodeapi.org/api/auto/013964778557" TargetMode="External"/><Relationship Id="rId770" Type="http://schemas.openxmlformats.org/officeDocument/2006/relationships/image" Target="../media/image385.png"/><Relationship Id="rId1193" Type="http://schemas.openxmlformats.org/officeDocument/2006/relationships/hyperlink" Target="https://barcodeapi.org/api/auto/041433001462" TargetMode="External"/><Relationship Id="rId2037" Type="http://schemas.openxmlformats.org/officeDocument/2006/relationships/hyperlink" Target="https://barcodeapi.org/api/auto/850004554036" TargetMode="External"/><Relationship Id="rId2244" Type="http://schemas.openxmlformats.org/officeDocument/2006/relationships/image" Target="../media/image1122.png"/><Relationship Id="rId2451" Type="http://schemas.openxmlformats.org/officeDocument/2006/relationships/hyperlink" Target="https://barcodeapi.org/api/auto/366715970527" TargetMode="External"/><Relationship Id="rId216" Type="http://schemas.openxmlformats.org/officeDocument/2006/relationships/image" Target="../media/image108.png"/><Relationship Id="rId423" Type="http://schemas.openxmlformats.org/officeDocument/2006/relationships/hyperlink" Target="https://barcodeapi.org/api/auto/041570099278" TargetMode="External"/><Relationship Id="rId1053" Type="http://schemas.openxmlformats.org/officeDocument/2006/relationships/hyperlink" Target="https://barcodeapi.org/api/auto/035000459862" TargetMode="External"/><Relationship Id="rId1260" Type="http://schemas.openxmlformats.org/officeDocument/2006/relationships/image" Target="../media/image630.png"/><Relationship Id="rId2104" Type="http://schemas.openxmlformats.org/officeDocument/2006/relationships/image" Target="../media/image1052.png"/><Relationship Id="rId3502" Type="http://schemas.openxmlformats.org/officeDocument/2006/relationships/image" Target="../media/image1751.png"/><Relationship Id="rId630" Type="http://schemas.openxmlformats.org/officeDocument/2006/relationships/image" Target="../media/image315.png"/><Relationship Id="rId2311" Type="http://schemas.openxmlformats.org/officeDocument/2006/relationships/hyperlink" Target="https://barcodeapi.org/api/auto/028400183826" TargetMode="External"/><Relationship Id="rId4069" Type="http://schemas.openxmlformats.org/officeDocument/2006/relationships/hyperlink" Target="https://barcodeapi.org/api/auto/070462098358" TargetMode="External"/><Relationship Id="rId1120" Type="http://schemas.openxmlformats.org/officeDocument/2006/relationships/image" Target="../media/image560.png"/><Relationship Id="rId4276" Type="http://schemas.openxmlformats.org/officeDocument/2006/relationships/image" Target="../media/image2138.png"/><Relationship Id="rId4483" Type="http://schemas.openxmlformats.org/officeDocument/2006/relationships/hyperlink" Target="https://barcodeapi.org/api/auto/094184599924" TargetMode="External"/><Relationship Id="rId4690" Type="http://schemas.openxmlformats.org/officeDocument/2006/relationships/image" Target="../media/image2345.png"/><Relationship Id="rId1937" Type="http://schemas.openxmlformats.org/officeDocument/2006/relationships/hyperlink" Target="https://barcodeapi.org/api/auto/857488004354" TargetMode="External"/><Relationship Id="rId3085" Type="http://schemas.openxmlformats.org/officeDocument/2006/relationships/hyperlink" Target="https://barcodeapi.org/api/auto/028400708609" TargetMode="External"/><Relationship Id="rId3292" Type="http://schemas.openxmlformats.org/officeDocument/2006/relationships/image" Target="../media/image1646.png"/><Relationship Id="rId4136" Type="http://schemas.openxmlformats.org/officeDocument/2006/relationships/image" Target="../media/image2068.png"/><Relationship Id="rId4343" Type="http://schemas.openxmlformats.org/officeDocument/2006/relationships/hyperlink" Target="https://barcodeapi.org/api/auto/753656710969" TargetMode="External"/><Relationship Id="rId4550" Type="http://schemas.openxmlformats.org/officeDocument/2006/relationships/image" Target="../media/image2275.png"/><Relationship Id="rId3152" Type="http://schemas.openxmlformats.org/officeDocument/2006/relationships/image" Target="../media/image1576.png"/><Relationship Id="rId4203" Type="http://schemas.openxmlformats.org/officeDocument/2006/relationships/hyperlink" Target="https://barcodeapi.org/api/auto/773200719019" TargetMode="External"/><Relationship Id="rId4410" Type="http://schemas.openxmlformats.org/officeDocument/2006/relationships/image" Target="../media/image2205.png"/><Relationship Id="rId280" Type="http://schemas.openxmlformats.org/officeDocument/2006/relationships/image" Target="../media/image140.png"/><Relationship Id="rId3012" Type="http://schemas.openxmlformats.org/officeDocument/2006/relationships/image" Target="../media/image1506.png"/><Relationship Id="rId140" Type="http://schemas.openxmlformats.org/officeDocument/2006/relationships/image" Target="../media/image70.png"/><Relationship Id="rId3969" Type="http://schemas.openxmlformats.org/officeDocument/2006/relationships/hyperlink" Target="https://barcodeapi.org/api/auto/786162006080" TargetMode="External"/><Relationship Id="rId6" Type="http://schemas.openxmlformats.org/officeDocument/2006/relationships/image" Target="../media/image3.png"/><Relationship Id="rId2778" Type="http://schemas.openxmlformats.org/officeDocument/2006/relationships/image" Target="../media/image1389.png"/><Relationship Id="rId2985" Type="http://schemas.openxmlformats.org/officeDocument/2006/relationships/hyperlink" Target="https://barcodeapi.org/api/auto/050000235001" TargetMode="External"/><Relationship Id="rId3829" Type="http://schemas.openxmlformats.org/officeDocument/2006/relationships/hyperlink" Target="https://barcodeapi.org/api/auto/072108010281" TargetMode="External"/><Relationship Id="rId957" Type="http://schemas.openxmlformats.org/officeDocument/2006/relationships/hyperlink" Target="https://barcodeapi.org/api/auto/611665900101" TargetMode="External"/><Relationship Id="rId1587" Type="http://schemas.openxmlformats.org/officeDocument/2006/relationships/hyperlink" Target="https://barcodeapi.org/api/auto/052000053029" TargetMode="External"/><Relationship Id="rId1794" Type="http://schemas.openxmlformats.org/officeDocument/2006/relationships/image" Target="../media/image897.png"/><Relationship Id="rId2638" Type="http://schemas.openxmlformats.org/officeDocument/2006/relationships/image" Target="../media/image1319.png"/><Relationship Id="rId2845" Type="http://schemas.openxmlformats.org/officeDocument/2006/relationships/hyperlink" Target="https://barcodeapi.org/api/auto/28400726405" TargetMode="External"/><Relationship Id="rId86" Type="http://schemas.openxmlformats.org/officeDocument/2006/relationships/image" Target="../media/image43.png"/><Relationship Id="rId817" Type="http://schemas.openxmlformats.org/officeDocument/2006/relationships/hyperlink" Target="https://barcodeapi.org/api/auto/091037606495" TargetMode="External"/><Relationship Id="rId1447" Type="http://schemas.openxmlformats.org/officeDocument/2006/relationships/hyperlink" Target="https://barcodeapi.org/api/auto/022000008916" TargetMode="External"/><Relationship Id="rId1654" Type="http://schemas.openxmlformats.org/officeDocument/2006/relationships/image" Target="../media/image827.png"/><Relationship Id="rId1861" Type="http://schemas.openxmlformats.org/officeDocument/2006/relationships/hyperlink" Target="https://barcodeapi.org/api/auto/858089003074" TargetMode="External"/><Relationship Id="rId2705" Type="http://schemas.openxmlformats.org/officeDocument/2006/relationships/hyperlink" Target="https://barcodeapi.org/api/auto/025000037764" TargetMode="External"/><Relationship Id="rId2912" Type="http://schemas.openxmlformats.org/officeDocument/2006/relationships/image" Target="../media/image1456.png"/><Relationship Id="rId4060" Type="http://schemas.openxmlformats.org/officeDocument/2006/relationships/image" Target="../media/image2030.png"/><Relationship Id="rId1307" Type="http://schemas.openxmlformats.org/officeDocument/2006/relationships/hyperlink" Target="https://barcodeapi.org/api/auto/028400731423" TargetMode="External"/><Relationship Id="rId1514" Type="http://schemas.openxmlformats.org/officeDocument/2006/relationships/image" Target="../media/image757.png"/><Relationship Id="rId1721" Type="http://schemas.openxmlformats.org/officeDocument/2006/relationships/hyperlink" Target="https://barcodeapi.org/api/auto/400000342665" TargetMode="External"/><Relationship Id="rId13" Type="http://schemas.openxmlformats.org/officeDocument/2006/relationships/hyperlink" Target="https://barcodeapi.org/api/auto/863006000043" TargetMode="External"/><Relationship Id="rId3479" Type="http://schemas.openxmlformats.org/officeDocument/2006/relationships/hyperlink" Target="https://barcodeapi.org/api/auto/052000013580" TargetMode="External"/><Relationship Id="rId3686" Type="http://schemas.openxmlformats.org/officeDocument/2006/relationships/image" Target="../media/image1843.png"/><Relationship Id="rId2288" Type="http://schemas.openxmlformats.org/officeDocument/2006/relationships/image" Target="../media/image1144.png"/><Relationship Id="rId2495" Type="http://schemas.openxmlformats.org/officeDocument/2006/relationships/hyperlink" Target="https://barcodeapi.org/api/auto/312547427951" TargetMode="External"/><Relationship Id="rId3339" Type="http://schemas.openxmlformats.org/officeDocument/2006/relationships/hyperlink" Target="https://barcodeapi.org/api/auto/029000022119" TargetMode="External"/><Relationship Id="rId3893" Type="http://schemas.openxmlformats.org/officeDocument/2006/relationships/hyperlink" Target="https://barcodeapi.org/api/auto/792554102070" TargetMode="External"/><Relationship Id="rId467" Type="http://schemas.openxmlformats.org/officeDocument/2006/relationships/hyperlink" Target="https://barcodeapi.org/api/auto/039978019028" TargetMode="External"/><Relationship Id="rId1097" Type="http://schemas.openxmlformats.org/officeDocument/2006/relationships/hyperlink" Target="https://barcodeapi.org/api/auto/400000052045" TargetMode="External"/><Relationship Id="rId2148" Type="http://schemas.openxmlformats.org/officeDocument/2006/relationships/image" Target="../media/image1074.png"/><Relationship Id="rId3546" Type="http://schemas.openxmlformats.org/officeDocument/2006/relationships/image" Target="../media/image1773.png"/><Relationship Id="rId3753" Type="http://schemas.openxmlformats.org/officeDocument/2006/relationships/hyperlink" Target="https://barcodeapi.org/api/auto/764453504996" TargetMode="External"/><Relationship Id="rId3960" Type="http://schemas.openxmlformats.org/officeDocument/2006/relationships/image" Target="../media/image1980.png"/><Relationship Id="rId674" Type="http://schemas.openxmlformats.org/officeDocument/2006/relationships/image" Target="../media/image337.png"/><Relationship Id="rId881" Type="http://schemas.openxmlformats.org/officeDocument/2006/relationships/hyperlink" Target="https://barcodeapi.org/api/auto/850008871306" TargetMode="External"/><Relationship Id="rId2355" Type="http://schemas.openxmlformats.org/officeDocument/2006/relationships/hyperlink" Target="https://barcodeapi.org/api/auto/019000170491" TargetMode="External"/><Relationship Id="rId2562" Type="http://schemas.openxmlformats.org/officeDocument/2006/relationships/image" Target="../media/image1281.png"/><Relationship Id="rId3406" Type="http://schemas.openxmlformats.org/officeDocument/2006/relationships/image" Target="../media/image1703.png"/><Relationship Id="rId3613" Type="http://schemas.openxmlformats.org/officeDocument/2006/relationships/hyperlink" Target="https://barcodeapi.org/api/auto/611269321210" TargetMode="External"/><Relationship Id="rId3820" Type="http://schemas.openxmlformats.org/officeDocument/2006/relationships/image" Target="../media/image1910.png"/><Relationship Id="rId327" Type="http://schemas.openxmlformats.org/officeDocument/2006/relationships/hyperlink" Target="https://barcodeapi.org/api/auto/028400705660" TargetMode="External"/><Relationship Id="rId534" Type="http://schemas.openxmlformats.org/officeDocument/2006/relationships/image" Target="../media/image267.png"/><Relationship Id="rId741" Type="http://schemas.openxmlformats.org/officeDocument/2006/relationships/hyperlink" Target="https://barcodeapi.org/api/auto/028400329132" TargetMode="External"/><Relationship Id="rId1164" Type="http://schemas.openxmlformats.org/officeDocument/2006/relationships/image" Target="../media/image582.png"/><Relationship Id="rId1371" Type="http://schemas.openxmlformats.org/officeDocument/2006/relationships/hyperlink" Target="https://barcodeapi.org/api/auto/681421020015" TargetMode="External"/><Relationship Id="rId2008" Type="http://schemas.openxmlformats.org/officeDocument/2006/relationships/image" Target="../media/image1004.png"/><Relationship Id="rId2215" Type="http://schemas.openxmlformats.org/officeDocument/2006/relationships/hyperlink" Target="https://barcodeapi.org/api/auto/602652170508" TargetMode="External"/><Relationship Id="rId2422" Type="http://schemas.openxmlformats.org/officeDocument/2006/relationships/image" Target="../media/image1211.png"/><Relationship Id="rId601" Type="http://schemas.openxmlformats.org/officeDocument/2006/relationships/hyperlink" Target="https://barcodeapi.org/api/auto/792850140998" TargetMode="External"/><Relationship Id="rId1024" Type="http://schemas.openxmlformats.org/officeDocument/2006/relationships/image" Target="../media/image512.png"/><Relationship Id="rId1231" Type="http://schemas.openxmlformats.org/officeDocument/2006/relationships/hyperlink" Target="https://barcodeapi.org/api/auto/799055210617" TargetMode="External"/><Relationship Id="rId4387" Type="http://schemas.openxmlformats.org/officeDocument/2006/relationships/hyperlink" Target="https://barcodeapi.org/api/auto/012546011440" TargetMode="External"/><Relationship Id="rId4594" Type="http://schemas.openxmlformats.org/officeDocument/2006/relationships/image" Target="../media/image2297.png"/><Relationship Id="rId3196" Type="http://schemas.openxmlformats.org/officeDocument/2006/relationships/image" Target="../media/image1598.png"/><Relationship Id="rId4247" Type="http://schemas.openxmlformats.org/officeDocument/2006/relationships/hyperlink" Target="https://barcodeapi.org/api/auto/757528045289" TargetMode="External"/><Relationship Id="rId4454" Type="http://schemas.openxmlformats.org/officeDocument/2006/relationships/image" Target="../media/image2227.png"/><Relationship Id="rId4661" Type="http://schemas.openxmlformats.org/officeDocument/2006/relationships/hyperlink" Target="https://barcodeapi.org/api/auto/022000016690" TargetMode="External"/><Relationship Id="rId3056" Type="http://schemas.openxmlformats.org/officeDocument/2006/relationships/image" Target="../media/image1528.png"/><Relationship Id="rId3263" Type="http://schemas.openxmlformats.org/officeDocument/2006/relationships/hyperlink" Target="https://barcodeapi.org/api/auto/097421971873" TargetMode="External"/><Relationship Id="rId3470" Type="http://schemas.openxmlformats.org/officeDocument/2006/relationships/image" Target="../media/image1735.png"/><Relationship Id="rId4107" Type="http://schemas.openxmlformats.org/officeDocument/2006/relationships/hyperlink" Target="https://barcodeapi.org/api/auto/028400737104" TargetMode="External"/><Relationship Id="rId4314" Type="http://schemas.openxmlformats.org/officeDocument/2006/relationships/image" Target="../media/image2157.png"/><Relationship Id="rId184" Type="http://schemas.openxmlformats.org/officeDocument/2006/relationships/image" Target="../media/image92.png"/><Relationship Id="rId391" Type="http://schemas.openxmlformats.org/officeDocument/2006/relationships/hyperlink" Target="https://barcodeapi.org/api/auto/810019268243" TargetMode="External"/><Relationship Id="rId1908" Type="http://schemas.openxmlformats.org/officeDocument/2006/relationships/image" Target="../media/image954.png"/><Relationship Id="rId2072" Type="http://schemas.openxmlformats.org/officeDocument/2006/relationships/image" Target="../media/image1036.png"/><Relationship Id="rId3123" Type="http://schemas.openxmlformats.org/officeDocument/2006/relationships/hyperlink" Target="https://barcodeapi.org/api/auto/074329123368" TargetMode="External"/><Relationship Id="rId4521" Type="http://schemas.openxmlformats.org/officeDocument/2006/relationships/hyperlink" Target="https://barcodeapi.org/api/auto/091037143303" TargetMode="External"/><Relationship Id="rId251" Type="http://schemas.openxmlformats.org/officeDocument/2006/relationships/hyperlink" Target="https://barcodeapi.org/api/auto/049646120703" TargetMode="External"/><Relationship Id="rId3330" Type="http://schemas.openxmlformats.org/officeDocument/2006/relationships/image" Target="../media/image1665.png"/><Relationship Id="rId2889" Type="http://schemas.openxmlformats.org/officeDocument/2006/relationships/hyperlink" Target="https://barcodeapi.org/api/auto/026635457095" TargetMode="External"/><Relationship Id="rId111" Type="http://schemas.openxmlformats.org/officeDocument/2006/relationships/hyperlink" Target="https://barcodeapi.org/api/auto/049000532258" TargetMode="External"/><Relationship Id="rId1698" Type="http://schemas.openxmlformats.org/officeDocument/2006/relationships/image" Target="../media/image849.png"/><Relationship Id="rId2749" Type="http://schemas.openxmlformats.org/officeDocument/2006/relationships/hyperlink" Target="https://barcodeapi.org/api/auto/070847027324" TargetMode="External"/><Relationship Id="rId2956" Type="http://schemas.openxmlformats.org/officeDocument/2006/relationships/image" Target="../media/image1478.png"/><Relationship Id="rId928" Type="http://schemas.openxmlformats.org/officeDocument/2006/relationships/image" Target="../media/image464.png"/><Relationship Id="rId1558" Type="http://schemas.openxmlformats.org/officeDocument/2006/relationships/image" Target="../media/image779.png"/><Relationship Id="rId1765" Type="http://schemas.openxmlformats.org/officeDocument/2006/relationships/hyperlink" Target="https://barcodeapi.org/api/auto/857776002208" TargetMode="External"/><Relationship Id="rId2609" Type="http://schemas.openxmlformats.org/officeDocument/2006/relationships/hyperlink" Target="https://barcodeapi.org/api/auto/041789001116" TargetMode="External"/><Relationship Id="rId4171" Type="http://schemas.openxmlformats.org/officeDocument/2006/relationships/hyperlink" Target="https://barcodeapi.org/api/auto/040000000518" TargetMode="External"/><Relationship Id="rId57" Type="http://schemas.openxmlformats.org/officeDocument/2006/relationships/hyperlink" Target="https://barcodeapi.org/api/auto/078000000382" TargetMode="External"/><Relationship Id="rId1418" Type="http://schemas.openxmlformats.org/officeDocument/2006/relationships/image" Target="../media/image709.png"/><Relationship Id="rId1972" Type="http://schemas.openxmlformats.org/officeDocument/2006/relationships/image" Target="../media/image986.png"/><Relationship Id="rId2816" Type="http://schemas.openxmlformats.org/officeDocument/2006/relationships/image" Target="../media/image1408.png"/><Relationship Id="rId4031" Type="http://schemas.openxmlformats.org/officeDocument/2006/relationships/hyperlink" Target="https://barcodeapi.org/api/auto/040000001058" TargetMode="External"/><Relationship Id="rId1625" Type="http://schemas.openxmlformats.org/officeDocument/2006/relationships/hyperlink" Target="https://barcodeapi.org/api/auto/052000328684" TargetMode="External"/><Relationship Id="rId1832" Type="http://schemas.openxmlformats.org/officeDocument/2006/relationships/image" Target="../media/image916.png"/><Relationship Id="rId3797" Type="http://schemas.openxmlformats.org/officeDocument/2006/relationships/hyperlink" Target="https://barcodeapi.org/api/auto/193908005175" TargetMode="External"/><Relationship Id="rId2399" Type="http://schemas.openxmlformats.org/officeDocument/2006/relationships/hyperlink" Target="https://barcodeapi.org/api/auto/024300865107" TargetMode="External"/><Relationship Id="rId3657" Type="http://schemas.openxmlformats.org/officeDocument/2006/relationships/hyperlink" Target="https://barcodeapi.org/api/auto/850020705153" TargetMode="External"/><Relationship Id="rId3864" Type="http://schemas.openxmlformats.org/officeDocument/2006/relationships/image" Target="../media/image1932.png"/><Relationship Id="rId578" Type="http://schemas.openxmlformats.org/officeDocument/2006/relationships/image" Target="../media/image289.png"/><Relationship Id="rId785" Type="http://schemas.openxmlformats.org/officeDocument/2006/relationships/hyperlink" Target="https://barcodeapi.org/api/auto/024100577163" TargetMode="External"/><Relationship Id="rId992" Type="http://schemas.openxmlformats.org/officeDocument/2006/relationships/image" Target="../media/image496.png"/><Relationship Id="rId2259" Type="http://schemas.openxmlformats.org/officeDocument/2006/relationships/hyperlink" Target="https://barcodeapi.org/api/auto/079200722937" TargetMode="External"/><Relationship Id="rId2466" Type="http://schemas.openxmlformats.org/officeDocument/2006/relationships/image" Target="../media/image1233.png"/><Relationship Id="rId2673" Type="http://schemas.openxmlformats.org/officeDocument/2006/relationships/hyperlink" Target="https://barcodeapi.org/api/auto/070970475337" TargetMode="External"/><Relationship Id="rId2880" Type="http://schemas.openxmlformats.org/officeDocument/2006/relationships/image" Target="../media/image1440.png"/><Relationship Id="rId3517" Type="http://schemas.openxmlformats.org/officeDocument/2006/relationships/hyperlink" Target="https://barcodeapi.org/api/auto/749826126517" TargetMode="External"/><Relationship Id="rId3724" Type="http://schemas.openxmlformats.org/officeDocument/2006/relationships/image" Target="../media/image1862.png"/><Relationship Id="rId3931" Type="http://schemas.openxmlformats.org/officeDocument/2006/relationships/hyperlink" Target="https://barcodeapi.org/api/auto/028400331203" TargetMode="External"/><Relationship Id="rId438" Type="http://schemas.openxmlformats.org/officeDocument/2006/relationships/image" Target="../media/image219.png"/><Relationship Id="rId645" Type="http://schemas.openxmlformats.org/officeDocument/2006/relationships/hyperlink" Target="https://barcodeapi.org/api/auto/889392021417" TargetMode="External"/><Relationship Id="rId852" Type="http://schemas.openxmlformats.org/officeDocument/2006/relationships/image" Target="../media/image426.png"/><Relationship Id="rId1068" Type="http://schemas.openxmlformats.org/officeDocument/2006/relationships/image" Target="../media/image534.png"/><Relationship Id="rId1275" Type="http://schemas.openxmlformats.org/officeDocument/2006/relationships/hyperlink" Target="https://barcodeapi.org/api/auto/852581008049" TargetMode="External"/><Relationship Id="rId1482" Type="http://schemas.openxmlformats.org/officeDocument/2006/relationships/image" Target="../media/image741.png"/><Relationship Id="rId2119" Type="http://schemas.openxmlformats.org/officeDocument/2006/relationships/hyperlink" Target="https://barcodeapi.org/api/auto/077034086249" TargetMode="External"/><Relationship Id="rId2326" Type="http://schemas.openxmlformats.org/officeDocument/2006/relationships/image" Target="../media/image1163.png"/><Relationship Id="rId2533" Type="http://schemas.openxmlformats.org/officeDocument/2006/relationships/hyperlink" Target="https://barcodeapi.org/api/auto/837654412053" TargetMode="External"/><Relationship Id="rId2740" Type="http://schemas.openxmlformats.org/officeDocument/2006/relationships/image" Target="../media/image1370.png"/><Relationship Id="rId505" Type="http://schemas.openxmlformats.org/officeDocument/2006/relationships/hyperlink" Target="https://barcodeapi.org/api/auto/012000031878" TargetMode="External"/><Relationship Id="rId712" Type="http://schemas.openxmlformats.org/officeDocument/2006/relationships/image" Target="../media/image356.png"/><Relationship Id="rId1135" Type="http://schemas.openxmlformats.org/officeDocument/2006/relationships/hyperlink" Target="https://barcodeapi.org/api/auto/094187027967" TargetMode="External"/><Relationship Id="rId1342" Type="http://schemas.openxmlformats.org/officeDocument/2006/relationships/image" Target="../media/image671.png"/><Relationship Id="rId4498" Type="http://schemas.openxmlformats.org/officeDocument/2006/relationships/image" Target="../media/image2249.png"/><Relationship Id="rId1202" Type="http://schemas.openxmlformats.org/officeDocument/2006/relationships/image" Target="../media/image601.png"/><Relationship Id="rId2600" Type="http://schemas.openxmlformats.org/officeDocument/2006/relationships/image" Target="../media/image1300.png"/><Relationship Id="rId4358" Type="http://schemas.openxmlformats.org/officeDocument/2006/relationships/image" Target="../media/image2179.png"/><Relationship Id="rId3167" Type="http://schemas.openxmlformats.org/officeDocument/2006/relationships/hyperlink" Target="https://barcodeapi.org/api/auto/788434103978" TargetMode="External"/><Relationship Id="rId4565" Type="http://schemas.openxmlformats.org/officeDocument/2006/relationships/hyperlink" Target="https://barcodeapi.org/api/auto/030223048275" TargetMode="External"/><Relationship Id="rId295" Type="http://schemas.openxmlformats.org/officeDocument/2006/relationships/hyperlink" Target="https://barcodeapi.org/api/auto/852311004273" TargetMode="External"/><Relationship Id="rId3374" Type="http://schemas.openxmlformats.org/officeDocument/2006/relationships/image" Target="../media/image1687.png"/><Relationship Id="rId3581" Type="http://schemas.openxmlformats.org/officeDocument/2006/relationships/hyperlink" Target="https://barcodeapi.org/api/auto/888849008049" TargetMode="External"/><Relationship Id="rId4218" Type="http://schemas.openxmlformats.org/officeDocument/2006/relationships/image" Target="../media/image2109.png"/><Relationship Id="rId4425" Type="http://schemas.openxmlformats.org/officeDocument/2006/relationships/hyperlink" Target="https://barcodeapi.org/api/auto/048500008645" TargetMode="External"/><Relationship Id="rId4632" Type="http://schemas.openxmlformats.org/officeDocument/2006/relationships/image" Target="../media/image2316.png"/><Relationship Id="rId2183" Type="http://schemas.openxmlformats.org/officeDocument/2006/relationships/hyperlink" Target="https://barcodeapi.org/api/auto/853311003617" TargetMode="External"/><Relationship Id="rId2390" Type="http://schemas.openxmlformats.org/officeDocument/2006/relationships/image" Target="../media/image1195.png"/><Relationship Id="rId3027" Type="http://schemas.openxmlformats.org/officeDocument/2006/relationships/hyperlink" Target="https://barcodeapi.org/api/auto/815909020468" TargetMode="External"/><Relationship Id="rId3234" Type="http://schemas.openxmlformats.org/officeDocument/2006/relationships/image" Target="../media/image1617.png"/><Relationship Id="rId3441" Type="http://schemas.openxmlformats.org/officeDocument/2006/relationships/hyperlink" Target="https://barcodeapi.org/api/auto/612510002049" TargetMode="External"/><Relationship Id="rId155" Type="http://schemas.openxmlformats.org/officeDocument/2006/relationships/hyperlink" Target="https://barcodeapi.org/api/auto/022000159311" TargetMode="External"/><Relationship Id="rId362" Type="http://schemas.openxmlformats.org/officeDocument/2006/relationships/image" Target="../media/image181.png"/><Relationship Id="rId2043" Type="http://schemas.openxmlformats.org/officeDocument/2006/relationships/hyperlink" Target="https://barcodeapi.org/api/auto/400000343136" TargetMode="External"/><Relationship Id="rId2250" Type="http://schemas.openxmlformats.org/officeDocument/2006/relationships/image" Target="../media/image1125.png"/><Relationship Id="rId3301" Type="http://schemas.openxmlformats.org/officeDocument/2006/relationships/hyperlink" Target="https://barcodeapi.org/api/auto/012000003103" TargetMode="External"/><Relationship Id="rId222" Type="http://schemas.openxmlformats.org/officeDocument/2006/relationships/image" Target="../media/image111.png"/><Relationship Id="rId2110" Type="http://schemas.openxmlformats.org/officeDocument/2006/relationships/image" Target="../media/image1055.png"/><Relationship Id="rId4075" Type="http://schemas.openxmlformats.org/officeDocument/2006/relationships/hyperlink" Target="https://barcodeapi.org/api/auto/041364086972" TargetMode="External"/><Relationship Id="rId4282" Type="http://schemas.openxmlformats.org/officeDocument/2006/relationships/image" Target="../media/image2141.png"/><Relationship Id="rId1669" Type="http://schemas.openxmlformats.org/officeDocument/2006/relationships/hyperlink" Target="https://barcodeapi.org/api/auto/083900005979" TargetMode="External"/><Relationship Id="rId1876" Type="http://schemas.openxmlformats.org/officeDocument/2006/relationships/image" Target="../media/image938.png"/><Relationship Id="rId2927" Type="http://schemas.openxmlformats.org/officeDocument/2006/relationships/hyperlink" Target="https://barcodeapi.org/api/auto/082592727152" TargetMode="External"/><Relationship Id="rId3091" Type="http://schemas.openxmlformats.org/officeDocument/2006/relationships/hyperlink" Target="https://barcodeapi.org/api/auto/028400731751" TargetMode="External"/><Relationship Id="rId4142" Type="http://schemas.openxmlformats.org/officeDocument/2006/relationships/image" Target="../media/image2071.png"/><Relationship Id="rId1529" Type="http://schemas.openxmlformats.org/officeDocument/2006/relationships/hyperlink" Target="https://barcodeapi.org/api/auto/028400240192" TargetMode="External"/><Relationship Id="rId1736" Type="http://schemas.openxmlformats.org/officeDocument/2006/relationships/image" Target="../media/image868.png"/><Relationship Id="rId1943" Type="http://schemas.openxmlformats.org/officeDocument/2006/relationships/hyperlink" Target="https://barcodeapi.org/api/auto/400000402468" TargetMode="External"/><Relationship Id="rId28" Type="http://schemas.openxmlformats.org/officeDocument/2006/relationships/image" Target="../media/image14.png"/><Relationship Id="rId1803" Type="http://schemas.openxmlformats.org/officeDocument/2006/relationships/hyperlink" Target="https://barcodeapi.org/api/auto/077449505977" TargetMode="External"/><Relationship Id="rId4002" Type="http://schemas.openxmlformats.org/officeDocument/2006/relationships/image" Target="../media/image2001.png"/><Relationship Id="rId3768" Type="http://schemas.openxmlformats.org/officeDocument/2006/relationships/image" Target="../media/image1884.png"/><Relationship Id="rId3975" Type="http://schemas.openxmlformats.org/officeDocument/2006/relationships/hyperlink" Target="https://barcodeapi.org/api/auto/028400713092" TargetMode="External"/><Relationship Id="rId689" Type="http://schemas.openxmlformats.org/officeDocument/2006/relationships/hyperlink" Target="https://barcodeapi.org/api/auto/852064000058" TargetMode="External"/><Relationship Id="rId896" Type="http://schemas.openxmlformats.org/officeDocument/2006/relationships/image" Target="../media/image448.png"/><Relationship Id="rId2577" Type="http://schemas.openxmlformats.org/officeDocument/2006/relationships/hyperlink" Target="https://barcodeapi.org/api/auto/047677483088" TargetMode="External"/><Relationship Id="rId2784" Type="http://schemas.openxmlformats.org/officeDocument/2006/relationships/image" Target="../media/image1392.png"/><Relationship Id="rId3628" Type="http://schemas.openxmlformats.org/officeDocument/2006/relationships/image" Target="../media/image1814.png"/><Relationship Id="rId549" Type="http://schemas.openxmlformats.org/officeDocument/2006/relationships/hyperlink" Target="https://barcodeapi.org/api/auto/012000171246" TargetMode="External"/><Relationship Id="rId756" Type="http://schemas.openxmlformats.org/officeDocument/2006/relationships/image" Target="../media/image378.png"/><Relationship Id="rId1179" Type="http://schemas.openxmlformats.org/officeDocument/2006/relationships/hyperlink" Target="https://barcodeapi.org/api/auto/857313001947" TargetMode="External"/><Relationship Id="rId1386" Type="http://schemas.openxmlformats.org/officeDocument/2006/relationships/image" Target="../media/image693.png"/><Relationship Id="rId1593" Type="http://schemas.openxmlformats.org/officeDocument/2006/relationships/hyperlink" Target="https://barcodeapi.org/api/auto/052000051537" TargetMode="External"/><Relationship Id="rId2437" Type="http://schemas.openxmlformats.org/officeDocument/2006/relationships/hyperlink" Target="https://barcodeapi.org/api/auto/366715970022" TargetMode="External"/><Relationship Id="rId2991" Type="http://schemas.openxmlformats.org/officeDocument/2006/relationships/hyperlink" Target="https://barcodeapi.org/api/auto/099900625468" TargetMode="External"/><Relationship Id="rId3835" Type="http://schemas.openxmlformats.org/officeDocument/2006/relationships/hyperlink" Target="https://barcodeapi.org/api/auto/035900283840" TargetMode="External"/><Relationship Id="rId409" Type="http://schemas.openxmlformats.org/officeDocument/2006/relationships/hyperlink" Target="https://barcodeapi.org/api/auto/041388002040" TargetMode="External"/><Relationship Id="rId963" Type="http://schemas.openxmlformats.org/officeDocument/2006/relationships/hyperlink" Target="https://barcodeapi.org/api/auto/722252283153" TargetMode="External"/><Relationship Id="rId1039" Type="http://schemas.openxmlformats.org/officeDocument/2006/relationships/hyperlink" Target="https://barcodeapi.org/api/auto/049000009293" TargetMode="External"/><Relationship Id="rId1246" Type="http://schemas.openxmlformats.org/officeDocument/2006/relationships/image" Target="../media/image623.png"/><Relationship Id="rId2644" Type="http://schemas.openxmlformats.org/officeDocument/2006/relationships/image" Target="../media/image1322.png"/><Relationship Id="rId2851" Type="http://schemas.openxmlformats.org/officeDocument/2006/relationships/hyperlink" Target="https://barcodeapi.org/api/auto/028400706094" TargetMode="External"/><Relationship Id="rId3902" Type="http://schemas.openxmlformats.org/officeDocument/2006/relationships/image" Target="../media/image1951.png"/><Relationship Id="rId92" Type="http://schemas.openxmlformats.org/officeDocument/2006/relationships/image" Target="../media/image46.png"/><Relationship Id="rId616" Type="http://schemas.openxmlformats.org/officeDocument/2006/relationships/image" Target="../media/image308.png"/><Relationship Id="rId823" Type="http://schemas.openxmlformats.org/officeDocument/2006/relationships/hyperlink" Target="https://barcodeapi.org/api/auto/400000353500" TargetMode="External"/><Relationship Id="rId1453" Type="http://schemas.openxmlformats.org/officeDocument/2006/relationships/hyperlink" Target="https://barcodeapi.org/api/auto/022000014139" TargetMode="External"/><Relationship Id="rId1660" Type="http://schemas.openxmlformats.org/officeDocument/2006/relationships/image" Target="../media/image830.png"/><Relationship Id="rId2504" Type="http://schemas.openxmlformats.org/officeDocument/2006/relationships/image" Target="../media/image1252.png"/><Relationship Id="rId2711" Type="http://schemas.openxmlformats.org/officeDocument/2006/relationships/hyperlink" Target="https://barcodeapi.org/api/auto/025000100598" TargetMode="External"/><Relationship Id="rId1106" Type="http://schemas.openxmlformats.org/officeDocument/2006/relationships/image" Target="../media/image553.png"/><Relationship Id="rId1313" Type="http://schemas.openxmlformats.org/officeDocument/2006/relationships/hyperlink" Target="https://barcodeapi.org/api/auto/028400306980" TargetMode="External"/><Relationship Id="rId1520" Type="http://schemas.openxmlformats.org/officeDocument/2006/relationships/image" Target="../media/image760.png"/><Relationship Id="rId4469" Type="http://schemas.openxmlformats.org/officeDocument/2006/relationships/hyperlink" Target="https://barcodeapi.org/api/auto/049646209897" TargetMode="External"/><Relationship Id="rId4676" Type="http://schemas.openxmlformats.org/officeDocument/2006/relationships/image" Target="../media/image2338.png"/><Relationship Id="rId3278" Type="http://schemas.openxmlformats.org/officeDocument/2006/relationships/image" Target="../media/image1639.png"/><Relationship Id="rId3485" Type="http://schemas.openxmlformats.org/officeDocument/2006/relationships/hyperlink" Target="https://barcodeapi.org/api/auto/038000310317" TargetMode="External"/><Relationship Id="rId3692" Type="http://schemas.openxmlformats.org/officeDocument/2006/relationships/image" Target="../media/image1846.png"/><Relationship Id="rId4329" Type="http://schemas.openxmlformats.org/officeDocument/2006/relationships/hyperlink" Target="https://barcodeapi.org/api/auto/850941006599" TargetMode="External"/><Relationship Id="rId4536" Type="http://schemas.openxmlformats.org/officeDocument/2006/relationships/image" Target="../media/image2268.png"/><Relationship Id="rId199" Type="http://schemas.openxmlformats.org/officeDocument/2006/relationships/hyperlink" Target="https://barcodeapi.org/api/auto/613008745905" TargetMode="External"/><Relationship Id="rId2087" Type="http://schemas.openxmlformats.org/officeDocument/2006/relationships/hyperlink" Target="https://barcodeapi.org/api/auto/010700519528" TargetMode="External"/><Relationship Id="rId2294" Type="http://schemas.openxmlformats.org/officeDocument/2006/relationships/image" Target="../media/image1147.png"/><Relationship Id="rId3138" Type="http://schemas.openxmlformats.org/officeDocument/2006/relationships/image" Target="../media/image1569.png"/><Relationship Id="rId3345" Type="http://schemas.openxmlformats.org/officeDocument/2006/relationships/hyperlink" Target="https://barcodeapi.org/api/auto/012000286179" TargetMode="External"/><Relationship Id="rId3552" Type="http://schemas.openxmlformats.org/officeDocument/2006/relationships/image" Target="../media/image1776.png"/><Relationship Id="rId4603" Type="http://schemas.openxmlformats.org/officeDocument/2006/relationships/hyperlink" Target="https://barcodeapi.org/api/auto/786162411365" TargetMode="External"/><Relationship Id="rId266" Type="http://schemas.openxmlformats.org/officeDocument/2006/relationships/image" Target="../media/image133.png"/><Relationship Id="rId473" Type="http://schemas.openxmlformats.org/officeDocument/2006/relationships/hyperlink" Target="https://barcodeapi.org/api/auto/041420101120" TargetMode="External"/><Relationship Id="rId680" Type="http://schemas.openxmlformats.org/officeDocument/2006/relationships/image" Target="../media/image340.png"/><Relationship Id="rId2154" Type="http://schemas.openxmlformats.org/officeDocument/2006/relationships/image" Target="../media/image1077.png"/><Relationship Id="rId2361" Type="http://schemas.openxmlformats.org/officeDocument/2006/relationships/hyperlink" Target="https://barcodeapi.org/api/auto/012000171635" TargetMode="External"/><Relationship Id="rId3205" Type="http://schemas.openxmlformats.org/officeDocument/2006/relationships/hyperlink" Target="https://barcodeapi.org/api/auto/022000004895" TargetMode="External"/><Relationship Id="rId3412" Type="http://schemas.openxmlformats.org/officeDocument/2006/relationships/image" Target="../media/image1706.png"/><Relationship Id="rId126" Type="http://schemas.openxmlformats.org/officeDocument/2006/relationships/image" Target="../media/image63.png"/><Relationship Id="rId333" Type="http://schemas.openxmlformats.org/officeDocument/2006/relationships/hyperlink" Target="https://barcodeapi.org/api/auto/381370044307" TargetMode="External"/><Relationship Id="rId540" Type="http://schemas.openxmlformats.org/officeDocument/2006/relationships/image" Target="../media/image270.png"/><Relationship Id="rId1170" Type="http://schemas.openxmlformats.org/officeDocument/2006/relationships/image" Target="../media/image585.png"/><Relationship Id="rId2014" Type="http://schemas.openxmlformats.org/officeDocument/2006/relationships/image" Target="../media/image1007.png"/><Relationship Id="rId2221" Type="http://schemas.openxmlformats.org/officeDocument/2006/relationships/hyperlink" Target="https://barcodeapi.org/api/auto/602652283468" TargetMode="External"/><Relationship Id="rId1030" Type="http://schemas.openxmlformats.org/officeDocument/2006/relationships/image" Target="../media/image515.png"/><Relationship Id="rId4186" Type="http://schemas.openxmlformats.org/officeDocument/2006/relationships/image" Target="../media/image2093.png"/><Relationship Id="rId400" Type="http://schemas.openxmlformats.org/officeDocument/2006/relationships/image" Target="../media/image200.png"/><Relationship Id="rId1987" Type="http://schemas.openxmlformats.org/officeDocument/2006/relationships/hyperlink" Target="https://barcodeapi.org/api/auto/888109012441" TargetMode="External"/><Relationship Id="rId4393" Type="http://schemas.openxmlformats.org/officeDocument/2006/relationships/hyperlink" Target="https://barcodeapi.org/api/auto/012546011563" TargetMode="External"/><Relationship Id="rId1847" Type="http://schemas.openxmlformats.org/officeDocument/2006/relationships/hyperlink" Target="https://barcodeapi.org/api/auto/312546627543" TargetMode="External"/><Relationship Id="rId4046" Type="http://schemas.openxmlformats.org/officeDocument/2006/relationships/image" Target="../media/image2023.png"/><Relationship Id="rId4253" Type="http://schemas.openxmlformats.org/officeDocument/2006/relationships/hyperlink" Target="https://barcodeapi.org/api/auto/030223035381" TargetMode="External"/><Relationship Id="rId4460" Type="http://schemas.openxmlformats.org/officeDocument/2006/relationships/image" Target="../media/image2230.png"/><Relationship Id="rId1707" Type="http://schemas.openxmlformats.org/officeDocument/2006/relationships/hyperlink" Target="https://barcodeapi.org/api/auto/859977005125" TargetMode="External"/><Relationship Id="rId3062" Type="http://schemas.openxmlformats.org/officeDocument/2006/relationships/image" Target="../media/image1531.png"/><Relationship Id="rId4113" Type="http://schemas.openxmlformats.org/officeDocument/2006/relationships/hyperlink" Target="https://barcodeapi.org/api/auto/038000000119" TargetMode="External"/><Relationship Id="rId4320" Type="http://schemas.openxmlformats.org/officeDocument/2006/relationships/image" Target="../media/image2160.png"/><Relationship Id="rId190" Type="http://schemas.openxmlformats.org/officeDocument/2006/relationships/image" Target="../media/image95.png"/><Relationship Id="rId1914" Type="http://schemas.openxmlformats.org/officeDocument/2006/relationships/image" Target="../media/image957.png"/><Relationship Id="rId3879" Type="http://schemas.openxmlformats.org/officeDocument/2006/relationships/hyperlink" Target="https://barcodeapi.org/api/auto/078000003468" TargetMode="External"/><Relationship Id="rId2688" Type="http://schemas.openxmlformats.org/officeDocument/2006/relationships/image" Target="../media/image1344.png"/><Relationship Id="rId2895" Type="http://schemas.openxmlformats.org/officeDocument/2006/relationships/hyperlink" Target="https://barcodeapi.org/api/auto/030625262835" TargetMode="External"/><Relationship Id="rId3739" Type="http://schemas.openxmlformats.org/officeDocument/2006/relationships/hyperlink" Target="https://barcodeapi.org/api/auto/764453902990" TargetMode="External"/><Relationship Id="rId3946" Type="http://schemas.openxmlformats.org/officeDocument/2006/relationships/image" Target="../media/image1973.png"/><Relationship Id="rId867" Type="http://schemas.openxmlformats.org/officeDocument/2006/relationships/hyperlink" Target="https://barcodeapi.org/api/auto/603812029032" TargetMode="External"/><Relationship Id="rId1497" Type="http://schemas.openxmlformats.org/officeDocument/2006/relationships/hyperlink" Target="https://barcodeapi.org/api/auto/028400712989" TargetMode="External"/><Relationship Id="rId2548" Type="http://schemas.openxmlformats.org/officeDocument/2006/relationships/image" Target="../media/image1274.png"/><Relationship Id="rId2755" Type="http://schemas.openxmlformats.org/officeDocument/2006/relationships/hyperlink" Target="https://barcodeapi.org/api/auto/070847029014" TargetMode="External"/><Relationship Id="rId2962" Type="http://schemas.openxmlformats.org/officeDocument/2006/relationships/image" Target="../media/image1481.png"/><Relationship Id="rId3806" Type="http://schemas.openxmlformats.org/officeDocument/2006/relationships/image" Target="../media/image1903.png"/><Relationship Id="rId727" Type="http://schemas.openxmlformats.org/officeDocument/2006/relationships/hyperlink" Target="https://barcodeapi.org/api/auto/028400752091" TargetMode="External"/><Relationship Id="rId934" Type="http://schemas.openxmlformats.org/officeDocument/2006/relationships/image" Target="../media/image467.png"/><Relationship Id="rId1357" Type="http://schemas.openxmlformats.org/officeDocument/2006/relationships/hyperlink" Target="https://barcodeapi.org/api/auto/078000037678" TargetMode="External"/><Relationship Id="rId1564" Type="http://schemas.openxmlformats.org/officeDocument/2006/relationships/image" Target="../media/image782.png"/><Relationship Id="rId1771" Type="http://schemas.openxmlformats.org/officeDocument/2006/relationships/hyperlink" Target="https://barcodeapi.org/api/auto/855630008021" TargetMode="External"/><Relationship Id="rId2408" Type="http://schemas.openxmlformats.org/officeDocument/2006/relationships/image" Target="../media/image1204.png"/><Relationship Id="rId2615" Type="http://schemas.openxmlformats.org/officeDocument/2006/relationships/hyperlink" Target="https://barcodeapi.org/api/auto/041789001253" TargetMode="External"/><Relationship Id="rId2822" Type="http://schemas.openxmlformats.org/officeDocument/2006/relationships/image" Target="../media/image1411.png"/><Relationship Id="rId63" Type="http://schemas.openxmlformats.org/officeDocument/2006/relationships/hyperlink" Target="https://barcodeapi.org/api/auto/816374020281" TargetMode="External"/><Relationship Id="rId1217" Type="http://schemas.openxmlformats.org/officeDocument/2006/relationships/hyperlink" Target="https://barcodeapi.org/api/auto/012044000854" TargetMode="External"/><Relationship Id="rId1424" Type="http://schemas.openxmlformats.org/officeDocument/2006/relationships/image" Target="../media/image712.png"/><Relationship Id="rId1631" Type="http://schemas.openxmlformats.org/officeDocument/2006/relationships/hyperlink" Target="https://barcodeapi.org/api/auto/016000297616" TargetMode="External"/><Relationship Id="rId3389" Type="http://schemas.openxmlformats.org/officeDocument/2006/relationships/hyperlink" Target="https://barcodeapi.org/api/auto/071537001105" TargetMode="External"/><Relationship Id="rId3596" Type="http://schemas.openxmlformats.org/officeDocument/2006/relationships/image" Target="../media/image1798.png"/><Relationship Id="rId4647" Type="http://schemas.openxmlformats.org/officeDocument/2006/relationships/hyperlink" Target="https://barcodeapi.org/api/auto/034000002474" TargetMode="External"/><Relationship Id="rId2198" Type="http://schemas.openxmlformats.org/officeDocument/2006/relationships/image" Target="../media/image1099.png"/><Relationship Id="rId3249" Type="http://schemas.openxmlformats.org/officeDocument/2006/relationships/hyperlink" Target="https://barcodeapi.org/api/auto/077958694919" TargetMode="External"/><Relationship Id="rId3456" Type="http://schemas.openxmlformats.org/officeDocument/2006/relationships/image" Target="../media/image1728.png"/><Relationship Id="rId377" Type="http://schemas.openxmlformats.org/officeDocument/2006/relationships/hyperlink" Target="https://barcodeapi.org/api/auto/366715970633" TargetMode="External"/><Relationship Id="rId584" Type="http://schemas.openxmlformats.org/officeDocument/2006/relationships/image" Target="../media/image292.png"/><Relationship Id="rId2058" Type="http://schemas.openxmlformats.org/officeDocument/2006/relationships/image" Target="../media/image1029.png"/><Relationship Id="rId2265" Type="http://schemas.openxmlformats.org/officeDocument/2006/relationships/hyperlink" Target="https://barcodeapi.org/api/auto/079200143367" TargetMode="External"/><Relationship Id="rId3109" Type="http://schemas.openxmlformats.org/officeDocument/2006/relationships/hyperlink" Target="https://barcodeapi.org/api/auto/016000442818" TargetMode="External"/><Relationship Id="rId3663" Type="http://schemas.openxmlformats.org/officeDocument/2006/relationships/hyperlink" Target="https://barcodeapi.org/api/auto/856282003013" TargetMode="External"/><Relationship Id="rId3870" Type="http://schemas.openxmlformats.org/officeDocument/2006/relationships/image" Target="../media/image1935.png"/><Relationship Id="rId4507" Type="http://schemas.openxmlformats.org/officeDocument/2006/relationships/hyperlink" Target="https://barcodeapi.org/api/auto/307660740605" TargetMode="External"/><Relationship Id="rId237" Type="http://schemas.openxmlformats.org/officeDocument/2006/relationships/hyperlink" Target="https://barcodeapi.org/api/auto/891325004152" TargetMode="External"/><Relationship Id="rId791" Type="http://schemas.openxmlformats.org/officeDocument/2006/relationships/hyperlink" Target="https://barcodeapi.org/api/auto/012000170751" TargetMode="External"/><Relationship Id="rId1074" Type="http://schemas.openxmlformats.org/officeDocument/2006/relationships/image" Target="../media/image537.png"/><Relationship Id="rId2472" Type="http://schemas.openxmlformats.org/officeDocument/2006/relationships/image" Target="../media/image1236.png"/><Relationship Id="rId3316" Type="http://schemas.openxmlformats.org/officeDocument/2006/relationships/image" Target="../media/image1658.png"/><Relationship Id="rId3523" Type="http://schemas.openxmlformats.org/officeDocument/2006/relationships/hyperlink" Target="https://barcodeapi.org/api/auto/098000100356" TargetMode="External"/><Relationship Id="rId3730" Type="http://schemas.openxmlformats.org/officeDocument/2006/relationships/image" Target="../media/image1865.png"/><Relationship Id="rId444" Type="http://schemas.openxmlformats.org/officeDocument/2006/relationships/image" Target="../media/image222.png"/><Relationship Id="rId651" Type="http://schemas.openxmlformats.org/officeDocument/2006/relationships/hyperlink" Target="https://barcodeapi.org/api/auto/852481007111" TargetMode="External"/><Relationship Id="rId1281" Type="http://schemas.openxmlformats.org/officeDocument/2006/relationships/hyperlink" Target="https://barcodeapi.org/api/auto/852581008339" TargetMode="External"/><Relationship Id="rId2125" Type="http://schemas.openxmlformats.org/officeDocument/2006/relationships/hyperlink" Target="https://barcodeapi.org/api/auto/030100211488" TargetMode="External"/><Relationship Id="rId2332" Type="http://schemas.openxmlformats.org/officeDocument/2006/relationships/image" Target="../media/image1166.png"/><Relationship Id="rId304" Type="http://schemas.openxmlformats.org/officeDocument/2006/relationships/image" Target="../media/image152.png"/><Relationship Id="rId511" Type="http://schemas.openxmlformats.org/officeDocument/2006/relationships/hyperlink" Target="https://barcodeapi.org/api/auto/859771004027" TargetMode="External"/><Relationship Id="rId1141" Type="http://schemas.openxmlformats.org/officeDocument/2006/relationships/hyperlink" Target="https://barcodeapi.org/api/auto/024000507918" TargetMode="External"/><Relationship Id="rId4297" Type="http://schemas.openxmlformats.org/officeDocument/2006/relationships/hyperlink" Target="https://barcodeapi.org/api/auto/728498000455" TargetMode="External"/><Relationship Id="rId1001" Type="http://schemas.openxmlformats.org/officeDocument/2006/relationships/hyperlink" Target="https://barcodeapi.org/api/auto/837654411148" TargetMode="External"/><Relationship Id="rId4157" Type="http://schemas.openxmlformats.org/officeDocument/2006/relationships/hyperlink" Target="https://barcodeapi.org/api/auto/012000210808" TargetMode="External"/><Relationship Id="rId4364" Type="http://schemas.openxmlformats.org/officeDocument/2006/relationships/image" Target="../media/image2182.png"/><Relationship Id="rId4571" Type="http://schemas.openxmlformats.org/officeDocument/2006/relationships/hyperlink" Target="https://barcodeapi.org/api/auto/790429270619" TargetMode="External"/><Relationship Id="rId1958" Type="http://schemas.openxmlformats.org/officeDocument/2006/relationships/image" Target="../media/image979.png"/><Relationship Id="rId3173" Type="http://schemas.openxmlformats.org/officeDocument/2006/relationships/hyperlink" Target="https://barcodeapi.org/api/auto/722950357514" TargetMode="External"/><Relationship Id="rId3380" Type="http://schemas.openxmlformats.org/officeDocument/2006/relationships/image" Target="../media/image1690.png"/><Relationship Id="rId4017" Type="http://schemas.openxmlformats.org/officeDocument/2006/relationships/hyperlink" Target="https://barcodeapi.org/api/auto/076183003121" TargetMode="External"/><Relationship Id="rId4224" Type="http://schemas.openxmlformats.org/officeDocument/2006/relationships/image" Target="../media/image2112.png"/><Relationship Id="rId4431" Type="http://schemas.openxmlformats.org/officeDocument/2006/relationships/hyperlink" Target="https://barcodeapi.org/api/auto/048500017760" TargetMode="External"/><Relationship Id="rId1818" Type="http://schemas.openxmlformats.org/officeDocument/2006/relationships/image" Target="../media/image909.png"/><Relationship Id="rId3033" Type="http://schemas.openxmlformats.org/officeDocument/2006/relationships/hyperlink" Target="https://barcodeapi.org/api/auto/191167694901" TargetMode="External"/><Relationship Id="rId3240" Type="http://schemas.openxmlformats.org/officeDocument/2006/relationships/image" Target="../media/image1620.png"/><Relationship Id="rId161" Type="http://schemas.openxmlformats.org/officeDocument/2006/relationships/hyperlink" Target="https://barcodeapi.org/api/auto/037000349679" TargetMode="External"/><Relationship Id="rId2799" Type="http://schemas.openxmlformats.org/officeDocument/2006/relationships/hyperlink" Target="https://barcodeapi.org/api/auto/876063002813" TargetMode="External"/><Relationship Id="rId3100" Type="http://schemas.openxmlformats.org/officeDocument/2006/relationships/image" Target="../media/image1550.png"/><Relationship Id="rId978" Type="http://schemas.openxmlformats.org/officeDocument/2006/relationships/image" Target="../media/image489.png"/><Relationship Id="rId2659" Type="http://schemas.openxmlformats.org/officeDocument/2006/relationships/hyperlink" Target="https://barcodeapi.org/api/auto/366715974525" TargetMode="External"/><Relationship Id="rId2866" Type="http://schemas.openxmlformats.org/officeDocument/2006/relationships/image" Target="../media/image1433.png"/><Relationship Id="rId3917" Type="http://schemas.openxmlformats.org/officeDocument/2006/relationships/hyperlink" Target="https://barcodeapi.org/api/auto/829515322885" TargetMode="External"/><Relationship Id="rId838" Type="http://schemas.openxmlformats.org/officeDocument/2006/relationships/image" Target="../media/image419.png"/><Relationship Id="rId1468" Type="http://schemas.openxmlformats.org/officeDocument/2006/relationships/image" Target="../media/image734.png"/><Relationship Id="rId1675" Type="http://schemas.openxmlformats.org/officeDocument/2006/relationships/hyperlink" Target="https://barcodeapi.org/api/auto/083900005771" TargetMode="External"/><Relationship Id="rId1882" Type="http://schemas.openxmlformats.org/officeDocument/2006/relationships/image" Target="../media/image941.png"/><Relationship Id="rId2519" Type="http://schemas.openxmlformats.org/officeDocument/2006/relationships/hyperlink" Target="https://barcodeapi.org/api/auto/024300865664" TargetMode="External"/><Relationship Id="rId2726" Type="http://schemas.openxmlformats.org/officeDocument/2006/relationships/image" Target="../media/image1363.png"/><Relationship Id="rId4081" Type="http://schemas.openxmlformats.org/officeDocument/2006/relationships/hyperlink" Target="https://barcodeapi.org/api/auto/091037143167" TargetMode="External"/><Relationship Id="rId1328" Type="http://schemas.openxmlformats.org/officeDocument/2006/relationships/image" Target="../media/image664.png"/><Relationship Id="rId1535" Type="http://schemas.openxmlformats.org/officeDocument/2006/relationships/hyperlink" Target="https://barcodeapi.org/api/auto/094184010320" TargetMode="External"/><Relationship Id="rId2933" Type="http://schemas.openxmlformats.org/officeDocument/2006/relationships/hyperlink" Target="https://barcodeapi.org/api/auto/082592917157" TargetMode="External"/><Relationship Id="rId905" Type="http://schemas.openxmlformats.org/officeDocument/2006/relationships/hyperlink" Target="https://barcodeapi.org/api/auto/854142000240" TargetMode="External"/><Relationship Id="rId1742" Type="http://schemas.openxmlformats.org/officeDocument/2006/relationships/image" Target="../media/image871.png"/><Relationship Id="rId34" Type="http://schemas.openxmlformats.org/officeDocument/2006/relationships/image" Target="../media/image17.png"/><Relationship Id="rId1602" Type="http://schemas.openxmlformats.org/officeDocument/2006/relationships/image" Target="../media/image801.png"/><Relationship Id="rId3567" Type="http://schemas.openxmlformats.org/officeDocument/2006/relationships/hyperlink" Target="https://barcodeapi.org/api/auto/030000578278" TargetMode="External"/><Relationship Id="rId3774" Type="http://schemas.openxmlformats.org/officeDocument/2006/relationships/image" Target="../media/image1887.png"/><Relationship Id="rId3981" Type="http://schemas.openxmlformats.org/officeDocument/2006/relationships/hyperlink" Target="https://barcodeapi.org/api/auto/011206005003" TargetMode="External"/><Relationship Id="rId4618" Type="http://schemas.openxmlformats.org/officeDocument/2006/relationships/image" Target="../media/image2309.png"/><Relationship Id="rId488" Type="http://schemas.openxmlformats.org/officeDocument/2006/relationships/image" Target="../media/image244.png"/><Relationship Id="rId695" Type="http://schemas.openxmlformats.org/officeDocument/2006/relationships/hyperlink" Target="https://barcodeapi.org/api/auto/894700010168" TargetMode="External"/><Relationship Id="rId2169" Type="http://schemas.openxmlformats.org/officeDocument/2006/relationships/hyperlink" Target="https://barcodeapi.org/api/auto/084114032607" TargetMode="External"/><Relationship Id="rId2376" Type="http://schemas.openxmlformats.org/officeDocument/2006/relationships/image" Target="../media/image1188.png"/><Relationship Id="rId2583" Type="http://schemas.openxmlformats.org/officeDocument/2006/relationships/hyperlink" Target="https://barcodeapi.org/api/auto/024300841897" TargetMode="External"/><Relationship Id="rId2790" Type="http://schemas.openxmlformats.org/officeDocument/2006/relationships/image" Target="../media/image1395.png"/><Relationship Id="rId3427" Type="http://schemas.openxmlformats.org/officeDocument/2006/relationships/hyperlink" Target="https://barcodeapi.org/api/auto/049000079319" TargetMode="External"/><Relationship Id="rId3634" Type="http://schemas.openxmlformats.org/officeDocument/2006/relationships/image" Target="../media/image1817.png"/><Relationship Id="rId3841" Type="http://schemas.openxmlformats.org/officeDocument/2006/relationships/hyperlink" Target="https://barcodeapi.org/api/auto/041420013010" TargetMode="External"/><Relationship Id="rId348" Type="http://schemas.openxmlformats.org/officeDocument/2006/relationships/image" Target="../media/image174.png"/><Relationship Id="rId555" Type="http://schemas.openxmlformats.org/officeDocument/2006/relationships/hyperlink" Target="https://barcodeapi.org/api/auto/012000203220" TargetMode="External"/><Relationship Id="rId762" Type="http://schemas.openxmlformats.org/officeDocument/2006/relationships/image" Target="../media/image381.png"/><Relationship Id="rId1185" Type="http://schemas.openxmlformats.org/officeDocument/2006/relationships/hyperlink" Target="https://barcodeapi.org/api/auto/041433009567" TargetMode="External"/><Relationship Id="rId1392" Type="http://schemas.openxmlformats.org/officeDocument/2006/relationships/image" Target="../media/image696.png"/><Relationship Id="rId2029" Type="http://schemas.openxmlformats.org/officeDocument/2006/relationships/hyperlink" Target="https://barcodeapi.org/api/auto/850004554012" TargetMode="External"/><Relationship Id="rId2236" Type="http://schemas.openxmlformats.org/officeDocument/2006/relationships/image" Target="../media/image1118.png"/><Relationship Id="rId2443" Type="http://schemas.openxmlformats.org/officeDocument/2006/relationships/hyperlink" Target="https://barcodeapi.org/api/auto/792554202008" TargetMode="External"/><Relationship Id="rId2650" Type="http://schemas.openxmlformats.org/officeDocument/2006/relationships/image" Target="../media/image1325.png"/><Relationship Id="rId3701" Type="http://schemas.openxmlformats.org/officeDocument/2006/relationships/hyperlink" Target="https://barcodeapi.org/api/auto/764453645538" TargetMode="External"/><Relationship Id="rId208" Type="http://schemas.openxmlformats.org/officeDocument/2006/relationships/image" Target="../media/image104.png"/><Relationship Id="rId415" Type="http://schemas.openxmlformats.org/officeDocument/2006/relationships/hyperlink" Target="https://barcodeapi.org/api/auto/041388000060" TargetMode="External"/><Relationship Id="rId622" Type="http://schemas.openxmlformats.org/officeDocument/2006/relationships/image" Target="../media/image311.png"/><Relationship Id="rId1045" Type="http://schemas.openxmlformats.org/officeDocument/2006/relationships/hyperlink" Target="https://barcodeapi.org/api/auto/049000531992" TargetMode="External"/><Relationship Id="rId1252" Type="http://schemas.openxmlformats.org/officeDocument/2006/relationships/image" Target="../media/image626.png"/><Relationship Id="rId2303" Type="http://schemas.openxmlformats.org/officeDocument/2006/relationships/hyperlink" Target="https://barcodeapi.org/api/auto/028400355605" TargetMode="External"/><Relationship Id="rId2510" Type="http://schemas.openxmlformats.org/officeDocument/2006/relationships/image" Target="../media/image1255.png"/><Relationship Id="rId1112" Type="http://schemas.openxmlformats.org/officeDocument/2006/relationships/image" Target="../media/image556.png"/><Relationship Id="rId4268" Type="http://schemas.openxmlformats.org/officeDocument/2006/relationships/image" Target="../media/image2134.png"/><Relationship Id="rId4475" Type="http://schemas.openxmlformats.org/officeDocument/2006/relationships/hyperlink" Target="https://barcodeapi.org/api/auto/810051010527" TargetMode="External"/><Relationship Id="rId3077" Type="http://schemas.openxmlformats.org/officeDocument/2006/relationships/hyperlink" Target="https://barcodeapi.org/api/auto/691535505018" TargetMode="External"/><Relationship Id="rId3284" Type="http://schemas.openxmlformats.org/officeDocument/2006/relationships/image" Target="../media/image1642.png"/><Relationship Id="rId4128" Type="http://schemas.openxmlformats.org/officeDocument/2006/relationships/image" Target="../media/image2064.png"/><Relationship Id="rId4682" Type="http://schemas.openxmlformats.org/officeDocument/2006/relationships/image" Target="../media/image2341.png"/><Relationship Id="rId1929" Type="http://schemas.openxmlformats.org/officeDocument/2006/relationships/hyperlink" Target="https://barcodeapi.org/api/auto/810122080015" TargetMode="External"/><Relationship Id="rId2093" Type="http://schemas.openxmlformats.org/officeDocument/2006/relationships/hyperlink" Target="https://barcodeapi.org/api/auto/010700557100" TargetMode="External"/><Relationship Id="rId3491" Type="http://schemas.openxmlformats.org/officeDocument/2006/relationships/hyperlink" Target="https://barcodeapi.org/api/auto/038000317316" TargetMode="External"/><Relationship Id="rId4335" Type="http://schemas.openxmlformats.org/officeDocument/2006/relationships/hyperlink" Target="https://barcodeapi.org/api/auto/753656706351" TargetMode="External"/><Relationship Id="rId4542" Type="http://schemas.openxmlformats.org/officeDocument/2006/relationships/image" Target="../media/image2271.png"/><Relationship Id="rId3144" Type="http://schemas.openxmlformats.org/officeDocument/2006/relationships/image" Target="../media/image1572.png"/><Relationship Id="rId3351" Type="http://schemas.openxmlformats.org/officeDocument/2006/relationships/hyperlink" Target="https://barcodeapi.org/api/auto/012000286223" TargetMode="External"/><Relationship Id="rId4402" Type="http://schemas.openxmlformats.org/officeDocument/2006/relationships/image" Target="../media/image2201.png"/><Relationship Id="rId272" Type="http://schemas.openxmlformats.org/officeDocument/2006/relationships/image" Target="../media/image136.png"/><Relationship Id="rId2160" Type="http://schemas.openxmlformats.org/officeDocument/2006/relationships/image" Target="../media/image1080.png"/><Relationship Id="rId3004" Type="http://schemas.openxmlformats.org/officeDocument/2006/relationships/image" Target="../media/image1502.png"/><Relationship Id="rId3211" Type="http://schemas.openxmlformats.org/officeDocument/2006/relationships/hyperlink" Target="https://barcodeapi.org/api/auto/022000004833" TargetMode="External"/><Relationship Id="rId132" Type="http://schemas.openxmlformats.org/officeDocument/2006/relationships/image" Target="../media/image66.png"/><Relationship Id="rId2020" Type="http://schemas.openxmlformats.org/officeDocument/2006/relationships/image" Target="../media/image1010.png"/><Relationship Id="rId1579" Type="http://schemas.openxmlformats.org/officeDocument/2006/relationships/hyperlink" Target="https://barcodeapi.org/api/auto/016000193703" TargetMode="External"/><Relationship Id="rId2977" Type="http://schemas.openxmlformats.org/officeDocument/2006/relationships/hyperlink" Target="https://barcodeapi.org/api/auto/643597766357" TargetMode="External"/><Relationship Id="rId4192" Type="http://schemas.openxmlformats.org/officeDocument/2006/relationships/image" Target="../media/image2096.png"/><Relationship Id="rId949" Type="http://schemas.openxmlformats.org/officeDocument/2006/relationships/hyperlink" Target="https://barcodeapi.org/api/auto/854142000455" TargetMode="External"/><Relationship Id="rId1786" Type="http://schemas.openxmlformats.org/officeDocument/2006/relationships/image" Target="../media/image893.png"/><Relationship Id="rId1993" Type="http://schemas.openxmlformats.org/officeDocument/2006/relationships/hyperlink" Target="https://barcodeapi.org/api/auto/043695097023" TargetMode="External"/><Relationship Id="rId2837" Type="http://schemas.openxmlformats.org/officeDocument/2006/relationships/hyperlink" Target="https://barcodeapi.org/api/auto/028400026734" TargetMode="External"/><Relationship Id="rId4052" Type="http://schemas.openxmlformats.org/officeDocument/2006/relationships/image" Target="../media/image2026.png"/><Relationship Id="rId78" Type="http://schemas.openxmlformats.org/officeDocument/2006/relationships/image" Target="../media/image39.png"/><Relationship Id="rId809" Type="http://schemas.openxmlformats.org/officeDocument/2006/relationships/hyperlink" Target="https://barcodeapi.org/api/auto/016000144248" TargetMode="External"/><Relationship Id="rId1439" Type="http://schemas.openxmlformats.org/officeDocument/2006/relationships/hyperlink" Target="https://barcodeapi.org/api/auto/022000008459" TargetMode="External"/><Relationship Id="rId1646" Type="http://schemas.openxmlformats.org/officeDocument/2006/relationships/image" Target="../media/image823.png"/><Relationship Id="rId1853" Type="http://schemas.openxmlformats.org/officeDocument/2006/relationships/hyperlink" Target="https://barcodeapi.org/api/auto/312546623682" TargetMode="External"/><Relationship Id="rId2904" Type="http://schemas.openxmlformats.org/officeDocument/2006/relationships/image" Target="../media/image1452.png"/><Relationship Id="rId1506" Type="http://schemas.openxmlformats.org/officeDocument/2006/relationships/image" Target="../media/image753.png"/><Relationship Id="rId1713" Type="http://schemas.openxmlformats.org/officeDocument/2006/relationships/hyperlink" Target="https://barcodeapi.org/api/auto/850011288337" TargetMode="External"/><Relationship Id="rId1920" Type="http://schemas.openxmlformats.org/officeDocument/2006/relationships/image" Target="../media/image960.png"/><Relationship Id="rId3678" Type="http://schemas.openxmlformats.org/officeDocument/2006/relationships/image" Target="../media/image1839.png"/><Relationship Id="rId3885" Type="http://schemas.openxmlformats.org/officeDocument/2006/relationships/hyperlink" Target="https://barcodeapi.org/api/auto/075706151219" TargetMode="External"/><Relationship Id="rId599" Type="http://schemas.openxmlformats.org/officeDocument/2006/relationships/hyperlink" Target="https://barcodeapi.org/api/auto/098111506917" TargetMode="External"/><Relationship Id="rId2487" Type="http://schemas.openxmlformats.org/officeDocument/2006/relationships/hyperlink" Target="https://barcodeapi.org/api/auto/012000142451" TargetMode="External"/><Relationship Id="rId2694" Type="http://schemas.openxmlformats.org/officeDocument/2006/relationships/image" Target="../media/image1347.png"/><Relationship Id="rId3538" Type="http://schemas.openxmlformats.org/officeDocument/2006/relationships/image" Target="../media/image1769.png"/><Relationship Id="rId3745" Type="http://schemas.openxmlformats.org/officeDocument/2006/relationships/hyperlink" Target="https://barcodeapi.org/api/auto/764453203493" TargetMode="External"/><Relationship Id="rId459" Type="http://schemas.openxmlformats.org/officeDocument/2006/relationships/hyperlink" Target="https://barcodeapi.org/api/auto/039978199027" TargetMode="External"/><Relationship Id="rId666" Type="http://schemas.openxmlformats.org/officeDocument/2006/relationships/image" Target="../media/image333.png"/><Relationship Id="rId873" Type="http://schemas.openxmlformats.org/officeDocument/2006/relationships/hyperlink" Target="https://barcodeapi.org/api/auto/024100372775" TargetMode="External"/><Relationship Id="rId1089" Type="http://schemas.openxmlformats.org/officeDocument/2006/relationships/hyperlink" Target="https://barcodeapi.org/api/auto/028400172516" TargetMode="External"/><Relationship Id="rId1296" Type="http://schemas.openxmlformats.org/officeDocument/2006/relationships/image" Target="../media/image648.png"/><Relationship Id="rId2347" Type="http://schemas.openxmlformats.org/officeDocument/2006/relationships/hyperlink" Target="https://barcodeapi.org/api/auto/019000085016" TargetMode="External"/><Relationship Id="rId2554" Type="http://schemas.openxmlformats.org/officeDocument/2006/relationships/image" Target="../media/image1277.png"/><Relationship Id="rId3952" Type="http://schemas.openxmlformats.org/officeDocument/2006/relationships/image" Target="../media/image1976.png"/><Relationship Id="rId319" Type="http://schemas.openxmlformats.org/officeDocument/2006/relationships/hyperlink" Target="https://barcodeapi.org/api/auto/028400184793" TargetMode="External"/><Relationship Id="rId526" Type="http://schemas.openxmlformats.org/officeDocument/2006/relationships/image" Target="../media/image263.png"/><Relationship Id="rId1156" Type="http://schemas.openxmlformats.org/officeDocument/2006/relationships/image" Target="../media/image578.png"/><Relationship Id="rId1363" Type="http://schemas.openxmlformats.org/officeDocument/2006/relationships/hyperlink" Target="https://barcodeapi.org/api/auto/024300014024" TargetMode="External"/><Relationship Id="rId2207" Type="http://schemas.openxmlformats.org/officeDocument/2006/relationships/hyperlink" Target="https://barcodeapi.org/api/auto/602652289279" TargetMode="External"/><Relationship Id="rId2761" Type="http://schemas.openxmlformats.org/officeDocument/2006/relationships/hyperlink" Target="https://barcodeapi.org/api/auto/070847022909" TargetMode="External"/><Relationship Id="rId3605" Type="http://schemas.openxmlformats.org/officeDocument/2006/relationships/hyperlink" Target="https://barcodeapi.org/api/auto/042272001651" TargetMode="External"/><Relationship Id="rId3812" Type="http://schemas.openxmlformats.org/officeDocument/2006/relationships/image" Target="../media/image1906.png"/><Relationship Id="rId733" Type="http://schemas.openxmlformats.org/officeDocument/2006/relationships/hyperlink" Target="https://barcodeapi.org/api/auto/028400356145" TargetMode="External"/><Relationship Id="rId940" Type="http://schemas.openxmlformats.org/officeDocument/2006/relationships/image" Target="../media/image470.png"/><Relationship Id="rId1016" Type="http://schemas.openxmlformats.org/officeDocument/2006/relationships/image" Target="../media/image508.png"/><Relationship Id="rId1570" Type="http://schemas.openxmlformats.org/officeDocument/2006/relationships/image" Target="../media/image785.png"/><Relationship Id="rId2414" Type="http://schemas.openxmlformats.org/officeDocument/2006/relationships/image" Target="../media/image1207.png"/><Relationship Id="rId2621" Type="http://schemas.openxmlformats.org/officeDocument/2006/relationships/hyperlink" Target="https://barcodeapi.org/api/auto/400000359120" TargetMode="External"/><Relationship Id="rId800" Type="http://schemas.openxmlformats.org/officeDocument/2006/relationships/image" Target="../media/image400.png"/><Relationship Id="rId1223" Type="http://schemas.openxmlformats.org/officeDocument/2006/relationships/hyperlink" Target="https://barcodeapi.org/api/auto/012000008054" TargetMode="External"/><Relationship Id="rId1430" Type="http://schemas.openxmlformats.org/officeDocument/2006/relationships/image" Target="../media/image715.png"/><Relationship Id="rId4379" Type="http://schemas.openxmlformats.org/officeDocument/2006/relationships/hyperlink" Target="https://barcodeapi.org/api/auto/028400005296" TargetMode="External"/><Relationship Id="rId4586" Type="http://schemas.openxmlformats.org/officeDocument/2006/relationships/image" Target="../media/image2293.png"/><Relationship Id="rId3188" Type="http://schemas.openxmlformats.org/officeDocument/2006/relationships/image" Target="../media/image1594.png"/><Relationship Id="rId3395" Type="http://schemas.openxmlformats.org/officeDocument/2006/relationships/hyperlink" Target="https://barcodeapi.org/api/auto/076150232486" TargetMode="External"/><Relationship Id="rId4239" Type="http://schemas.openxmlformats.org/officeDocument/2006/relationships/hyperlink" Target="https://barcodeapi.org/api/auto/078000020229" TargetMode="External"/><Relationship Id="rId4446" Type="http://schemas.openxmlformats.org/officeDocument/2006/relationships/image" Target="../media/image2223.png"/><Relationship Id="rId4653" Type="http://schemas.openxmlformats.org/officeDocument/2006/relationships/hyperlink" Target="https://barcodeapi.org/api/auto/022000006691" TargetMode="External"/><Relationship Id="rId3048" Type="http://schemas.openxmlformats.org/officeDocument/2006/relationships/image" Target="../media/image1524.png"/><Relationship Id="rId3255" Type="http://schemas.openxmlformats.org/officeDocument/2006/relationships/hyperlink" Target="https://barcodeapi.org/api/auto/077958690539" TargetMode="External"/><Relationship Id="rId3462" Type="http://schemas.openxmlformats.org/officeDocument/2006/relationships/image" Target="../media/image1731.png"/><Relationship Id="rId4306" Type="http://schemas.openxmlformats.org/officeDocument/2006/relationships/image" Target="../media/image2153.png"/><Relationship Id="rId4513" Type="http://schemas.openxmlformats.org/officeDocument/2006/relationships/hyperlink" Target="https://barcodeapi.org/api/auto/086600707778" TargetMode="External"/><Relationship Id="rId176" Type="http://schemas.openxmlformats.org/officeDocument/2006/relationships/image" Target="../media/image88.png"/><Relationship Id="rId383" Type="http://schemas.openxmlformats.org/officeDocument/2006/relationships/hyperlink" Target="https://barcodeapi.org/api/auto/022000006684" TargetMode="External"/><Relationship Id="rId590" Type="http://schemas.openxmlformats.org/officeDocument/2006/relationships/image" Target="../media/image295.png"/><Relationship Id="rId2064" Type="http://schemas.openxmlformats.org/officeDocument/2006/relationships/image" Target="../media/image1032.png"/><Relationship Id="rId2271" Type="http://schemas.openxmlformats.org/officeDocument/2006/relationships/hyperlink" Target="https://barcodeapi.org/api/auto/079200720476" TargetMode="External"/><Relationship Id="rId3115" Type="http://schemas.openxmlformats.org/officeDocument/2006/relationships/hyperlink" Target="https://barcodeapi.org/api/auto/074329123177" TargetMode="External"/><Relationship Id="rId3322" Type="http://schemas.openxmlformats.org/officeDocument/2006/relationships/image" Target="../media/image1661.png"/><Relationship Id="rId243" Type="http://schemas.openxmlformats.org/officeDocument/2006/relationships/hyperlink" Target="https://barcodeapi.org/api/auto/041570055762" TargetMode="External"/><Relationship Id="rId450" Type="http://schemas.openxmlformats.org/officeDocument/2006/relationships/image" Target="../media/image225.png"/><Relationship Id="rId1080" Type="http://schemas.openxmlformats.org/officeDocument/2006/relationships/image" Target="../media/image540.png"/><Relationship Id="rId2131" Type="http://schemas.openxmlformats.org/officeDocument/2006/relationships/hyperlink" Target="https://barcodeapi.org/api/auto/030100125181" TargetMode="External"/><Relationship Id="rId103" Type="http://schemas.openxmlformats.org/officeDocument/2006/relationships/hyperlink" Target="https://barcodeapi.org/api/auto/191524703086" TargetMode="External"/><Relationship Id="rId310" Type="http://schemas.openxmlformats.org/officeDocument/2006/relationships/image" Target="../media/image155.png"/><Relationship Id="rId4096" Type="http://schemas.openxmlformats.org/officeDocument/2006/relationships/image" Target="../media/image2048.png"/><Relationship Id="rId1897" Type="http://schemas.openxmlformats.org/officeDocument/2006/relationships/hyperlink" Target="https://barcodeapi.org/api/auto/034000002450" TargetMode="External"/><Relationship Id="rId2948" Type="http://schemas.openxmlformats.org/officeDocument/2006/relationships/image" Target="../media/image1474.png"/><Relationship Id="rId1757" Type="http://schemas.openxmlformats.org/officeDocument/2006/relationships/hyperlink" Target="https://barcodeapi.org/api/auto/028400259552" TargetMode="External"/><Relationship Id="rId1964" Type="http://schemas.openxmlformats.org/officeDocument/2006/relationships/image" Target="../media/image982.png"/><Relationship Id="rId2808" Type="http://schemas.openxmlformats.org/officeDocument/2006/relationships/image" Target="../media/image1404.png"/><Relationship Id="rId4163" Type="http://schemas.openxmlformats.org/officeDocument/2006/relationships/hyperlink" Target="https://barcodeapi.org/api/auto/98100100096" TargetMode="External"/><Relationship Id="rId4370" Type="http://schemas.openxmlformats.org/officeDocument/2006/relationships/image" Target="../media/image2185.png"/><Relationship Id="rId49" Type="http://schemas.openxmlformats.org/officeDocument/2006/relationships/hyperlink" Target="https://barcodeapi.org/api/auto/719410500016" TargetMode="External"/><Relationship Id="rId1617" Type="http://schemas.openxmlformats.org/officeDocument/2006/relationships/hyperlink" Target="https://barcodeapi.org/api/auto/052000050622" TargetMode="External"/><Relationship Id="rId1824" Type="http://schemas.openxmlformats.org/officeDocument/2006/relationships/image" Target="../media/image912.png"/><Relationship Id="rId4023" Type="http://schemas.openxmlformats.org/officeDocument/2006/relationships/hyperlink" Target="https://barcodeapi.org/api/auto/076183003190" TargetMode="External"/><Relationship Id="rId4230" Type="http://schemas.openxmlformats.org/officeDocument/2006/relationships/image" Target="../media/image2115.png"/><Relationship Id="rId3789" Type="http://schemas.openxmlformats.org/officeDocument/2006/relationships/hyperlink" Target="https://barcodeapi.org/api/auto/028400324434" TargetMode="External"/><Relationship Id="rId2598" Type="http://schemas.openxmlformats.org/officeDocument/2006/relationships/image" Target="../media/image1299.png"/><Relationship Id="rId3996" Type="http://schemas.openxmlformats.org/officeDocument/2006/relationships/image" Target="../media/image1998.png"/><Relationship Id="rId3649" Type="http://schemas.openxmlformats.org/officeDocument/2006/relationships/hyperlink" Target="https://barcodeapi.org/api/auto/815154025546" TargetMode="External"/><Relationship Id="rId3856" Type="http://schemas.openxmlformats.org/officeDocument/2006/relationships/image" Target="../media/image1928.png"/><Relationship Id="rId777" Type="http://schemas.openxmlformats.org/officeDocument/2006/relationships/hyperlink" Target="https://barcodeapi.org/api/auto/024100203628" TargetMode="External"/><Relationship Id="rId984" Type="http://schemas.openxmlformats.org/officeDocument/2006/relationships/image" Target="../media/image492.png"/><Relationship Id="rId2458" Type="http://schemas.openxmlformats.org/officeDocument/2006/relationships/image" Target="../media/image1229.png"/><Relationship Id="rId2665" Type="http://schemas.openxmlformats.org/officeDocument/2006/relationships/hyperlink" Target="https://barcodeapi.org/api/auto/810098790772" TargetMode="External"/><Relationship Id="rId2872" Type="http://schemas.openxmlformats.org/officeDocument/2006/relationships/image" Target="../media/image1436.png"/><Relationship Id="rId3509" Type="http://schemas.openxmlformats.org/officeDocument/2006/relationships/hyperlink" Target="https://barcodeapi.org/api/auto/749826763309" TargetMode="External"/><Relationship Id="rId3716" Type="http://schemas.openxmlformats.org/officeDocument/2006/relationships/image" Target="../media/image1858.png"/><Relationship Id="rId3923" Type="http://schemas.openxmlformats.org/officeDocument/2006/relationships/hyperlink" Target="https://barcodeapi.org/api/auto/893869003271" TargetMode="External"/><Relationship Id="rId637" Type="http://schemas.openxmlformats.org/officeDocument/2006/relationships/hyperlink" Target="https://barcodeapi.org/api/auto/041419714744" TargetMode="External"/><Relationship Id="rId844" Type="http://schemas.openxmlformats.org/officeDocument/2006/relationships/image" Target="../media/image422.png"/><Relationship Id="rId1267" Type="http://schemas.openxmlformats.org/officeDocument/2006/relationships/hyperlink" Target="https://barcodeapi.org/api/auto/012000064494" TargetMode="External"/><Relationship Id="rId1474" Type="http://schemas.openxmlformats.org/officeDocument/2006/relationships/image" Target="../media/image737.png"/><Relationship Id="rId1681" Type="http://schemas.openxmlformats.org/officeDocument/2006/relationships/hyperlink" Target="https://barcodeapi.org/api/auto/853056004542" TargetMode="External"/><Relationship Id="rId2318" Type="http://schemas.openxmlformats.org/officeDocument/2006/relationships/image" Target="../media/image1159.png"/><Relationship Id="rId2525" Type="http://schemas.openxmlformats.org/officeDocument/2006/relationships/hyperlink" Target="https://barcodeapi.org/api/auto/024300835711" TargetMode="External"/><Relationship Id="rId2732" Type="http://schemas.openxmlformats.org/officeDocument/2006/relationships/image" Target="../media/image1366.png"/><Relationship Id="rId704" Type="http://schemas.openxmlformats.org/officeDocument/2006/relationships/image" Target="../media/image352.png"/><Relationship Id="rId911" Type="http://schemas.openxmlformats.org/officeDocument/2006/relationships/hyperlink" Target="https://barcodeapi.org/api/auto/854142000165" TargetMode="External"/><Relationship Id="rId1127" Type="http://schemas.openxmlformats.org/officeDocument/2006/relationships/hyperlink" Target="https://barcodeapi.org/api/auto/043000009260" TargetMode="External"/><Relationship Id="rId1334" Type="http://schemas.openxmlformats.org/officeDocument/2006/relationships/image" Target="../media/image667.png"/><Relationship Id="rId1541" Type="http://schemas.openxmlformats.org/officeDocument/2006/relationships/hyperlink" Target="https://barcodeapi.org/api/auto/021908812359" TargetMode="External"/><Relationship Id="rId4697" Type="http://schemas.openxmlformats.org/officeDocument/2006/relationships/hyperlink" Target="https://barcodeapi.org/api/auto/910371435700" TargetMode="External"/><Relationship Id="rId40" Type="http://schemas.openxmlformats.org/officeDocument/2006/relationships/image" Target="../media/image20.png"/><Relationship Id="rId1401" Type="http://schemas.openxmlformats.org/officeDocument/2006/relationships/hyperlink" Target="https://barcodeapi.org/api/auto/022000013279" TargetMode="External"/><Relationship Id="rId3299" Type="http://schemas.openxmlformats.org/officeDocument/2006/relationships/hyperlink" Target="https://barcodeapi.org/api/auto/012000030673" TargetMode="External"/><Relationship Id="rId4557" Type="http://schemas.openxmlformats.org/officeDocument/2006/relationships/hyperlink" Target="https://barcodeapi.org/api/auto/300450449153" TargetMode="External"/><Relationship Id="rId3159" Type="http://schemas.openxmlformats.org/officeDocument/2006/relationships/hyperlink" Target="https://barcodeapi.org/api/auto/788434108379" TargetMode="External"/><Relationship Id="rId3366" Type="http://schemas.openxmlformats.org/officeDocument/2006/relationships/image" Target="../media/image1683.png"/><Relationship Id="rId3573" Type="http://schemas.openxmlformats.org/officeDocument/2006/relationships/hyperlink" Target="https://barcodeapi.org/api/auto/888849004621" TargetMode="External"/><Relationship Id="rId4417" Type="http://schemas.openxmlformats.org/officeDocument/2006/relationships/hyperlink" Target="https://barcodeapi.org/api/auto/094184599962" TargetMode="External"/><Relationship Id="rId287" Type="http://schemas.openxmlformats.org/officeDocument/2006/relationships/hyperlink" Target="https://barcodeapi.org/api/auto/852311004303" TargetMode="External"/><Relationship Id="rId494" Type="http://schemas.openxmlformats.org/officeDocument/2006/relationships/image" Target="../media/image247.png"/><Relationship Id="rId2175" Type="http://schemas.openxmlformats.org/officeDocument/2006/relationships/hyperlink" Target="https://barcodeapi.org/api/auto/028400371858" TargetMode="External"/><Relationship Id="rId2382" Type="http://schemas.openxmlformats.org/officeDocument/2006/relationships/image" Target="../media/image1191.png"/><Relationship Id="rId3019" Type="http://schemas.openxmlformats.org/officeDocument/2006/relationships/hyperlink" Target="https://barcodeapi.org/api/auto/815909020451" TargetMode="External"/><Relationship Id="rId3226" Type="http://schemas.openxmlformats.org/officeDocument/2006/relationships/image" Target="../media/image1613.png"/><Relationship Id="rId3780" Type="http://schemas.openxmlformats.org/officeDocument/2006/relationships/image" Target="../media/image1890.png"/><Relationship Id="rId4624" Type="http://schemas.openxmlformats.org/officeDocument/2006/relationships/image" Target="../media/image2312.png"/><Relationship Id="rId147" Type="http://schemas.openxmlformats.org/officeDocument/2006/relationships/hyperlink" Target="https://barcodeapi.org/api/auto/034000003204" TargetMode="External"/><Relationship Id="rId354" Type="http://schemas.openxmlformats.org/officeDocument/2006/relationships/image" Target="../media/image177.png"/><Relationship Id="rId1191" Type="http://schemas.openxmlformats.org/officeDocument/2006/relationships/hyperlink" Target="https://barcodeapi.org/api/auto/041433001837" TargetMode="External"/><Relationship Id="rId2035" Type="http://schemas.openxmlformats.org/officeDocument/2006/relationships/hyperlink" Target="https://barcodeapi.org/api/auto/850004554029" TargetMode="External"/><Relationship Id="rId3433" Type="http://schemas.openxmlformats.org/officeDocument/2006/relationships/hyperlink" Target="https://barcodeapi.org/api/auto/072730214064" TargetMode="External"/><Relationship Id="rId3640" Type="http://schemas.openxmlformats.org/officeDocument/2006/relationships/image" Target="../media/image1820.png"/><Relationship Id="rId561" Type="http://schemas.openxmlformats.org/officeDocument/2006/relationships/hyperlink" Target="https://barcodeapi.org/api/auto/012000230387" TargetMode="External"/><Relationship Id="rId2242" Type="http://schemas.openxmlformats.org/officeDocument/2006/relationships/image" Target="../media/image1121.png"/><Relationship Id="rId3500" Type="http://schemas.openxmlformats.org/officeDocument/2006/relationships/image" Target="../media/image1750.png"/><Relationship Id="rId214" Type="http://schemas.openxmlformats.org/officeDocument/2006/relationships/image" Target="../media/image107.png"/><Relationship Id="rId421" Type="http://schemas.openxmlformats.org/officeDocument/2006/relationships/hyperlink" Target="https://barcodeapi.org/api/auto/041570094754" TargetMode="External"/><Relationship Id="rId1051" Type="http://schemas.openxmlformats.org/officeDocument/2006/relationships/hyperlink" Target="https://barcodeapi.org/api/auto/049000047561" TargetMode="External"/><Relationship Id="rId2102" Type="http://schemas.openxmlformats.org/officeDocument/2006/relationships/image" Target="../media/image1051.png"/><Relationship Id="rId1868" Type="http://schemas.openxmlformats.org/officeDocument/2006/relationships/image" Target="../media/image934.png"/><Relationship Id="rId4067" Type="http://schemas.openxmlformats.org/officeDocument/2006/relationships/hyperlink" Target="https://barcodeapi.org/api/auto/070462098501" TargetMode="External"/><Relationship Id="rId4274" Type="http://schemas.openxmlformats.org/officeDocument/2006/relationships/image" Target="../media/image2137.png"/><Relationship Id="rId4481" Type="http://schemas.openxmlformats.org/officeDocument/2006/relationships/hyperlink" Target="https://barcodeapi.org/api/auto/094184560269" TargetMode="External"/><Relationship Id="rId2919" Type="http://schemas.openxmlformats.org/officeDocument/2006/relationships/hyperlink" Target="https://barcodeapi.org/api/auto/044000006785" TargetMode="External"/><Relationship Id="rId3083" Type="http://schemas.openxmlformats.org/officeDocument/2006/relationships/hyperlink" Target="https://barcodeapi.org/api/auto/028400713405" TargetMode="External"/><Relationship Id="rId3290" Type="http://schemas.openxmlformats.org/officeDocument/2006/relationships/image" Target="../media/image1645.png"/><Relationship Id="rId4134" Type="http://schemas.openxmlformats.org/officeDocument/2006/relationships/image" Target="../media/image2067.png"/><Relationship Id="rId4341" Type="http://schemas.openxmlformats.org/officeDocument/2006/relationships/hyperlink" Target="https://barcodeapi.org/api/auto/753656701202" TargetMode="External"/><Relationship Id="rId1728" Type="http://schemas.openxmlformats.org/officeDocument/2006/relationships/image" Target="../media/image864.png"/><Relationship Id="rId1935" Type="http://schemas.openxmlformats.org/officeDocument/2006/relationships/hyperlink" Target="https://barcodeapi.org/api/auto/810122080107" TargetMode="External"/><Relationship Id="rId3150" Type="http://schemas.openxmlformats.org/officeDocument/2006/relationships/image" Target="../media/image1575.png"/><Relationship Id="rId4201" Type="http://schemas.openxmlformats.org/officeDocument/2006/relationships/hyperlink" Target="https://barcodeapi.org/api/auto/773200719118" TargetMode="External"/><Relationship Id="rId3010" Type="http://schemas.openxmlformats.org/officeDocument/2006/relationships/image" Target="../media/image1505.png"/><Relationship Id="rId3967" Type="http://schemas.openxmlformats.org/officeDocument/2006/relationships/hyperlink" Target="https://barcodeapi.org/api/auto/786162006127" TargetMode="External"/><Relationship Id="rId4" Type="http://schemas.openxmlformats.org/officeDocument/2006/relationships/image" Target="../media/image2.png"/><Relationship Id="rId888" Type="http://schemas.openxmlformats.org/officeDocument/2006/relationships/image" Target="../media/image444.png"/><Relationship Id="rId2569" Type="http://schemas.openxmlformats.org/officeDocument/2006/relationships/hyperlink" Target="https://barcodeapi.org/api/auto/722252103307" TargetMode="External"/><Relationship Id="rId2776" Type="http://schemas.openxmlformats.org/officeDocument/2006/relationships/image" Target="../media/image1388.png"/><Relationship Id="rId2983" Type="http://schemas.openxmlformats.org/officeDocument/2006/relationships/hyperlink" Target="https://barcodeapi.org/api/auto/651402382715" TargetMode="External"/><Relationship Id="rId3827" Type="http://schemas.openxmlformats.org/officeDocument/2006/relationships/hyperlink" Target="https://barcodeapi.org/api/auto/400000326092" TargetMode="External"/><Relationship Id="rId748" Type="http://schemas.openxmlformats.org/officeDocument/2006/relationships/image" Target="../media/image374.png"/><Relationship Id="rId955" Type="http://schemas.openxmlformats.org/officeDocument/2006/relationships/hyperlink" Target="https://barcodeapi.org/api/auto/854142000141" TargetMode="External"/><Relationship Id="rId1378" Type="http://schemas.openxmlformats.org/officeDocument/2006/relationships/image" Target="../media/image689.png"/><Relationship Id="rId1585" Type="http://schemas.openxmlformats.org/officeDocument/2006/relationships/hyperlink" Target="https://barcodeapi.org/api/auto/052000208443" TargetMode="External"/><Relationship Id="rId1792" Type="http://schemas.openxmlformats.org/officeDocument/2006/relationships/image" Target="../media/image896.png"/><Relationship Id="rId2429" Type="http://schemas.openxmlformats.org/officeDocument/2006/relationships/hyperlink" Target="https://barcodeapi.org/api/auto/366715970336" TargetMode="External"/><Relationship Id="rId2636" Type="http://schemas.openxmlformats.org/officeDocument/2006/relationships/image" Target="../media/image1318.png"/><Relationship Id="rId2843" Type="http://schemas.openxmlformats.org/officeDocument/2006/relationships/hyperlink" Target="https://barcodeapi.org/api/auto/28400005784" TargetMode="External"/><Relationship Id="rId84" Type="http://schemas.openxmlformats.org/officeDocument/2006/relationships/image" Target="../media/image42.png"/><Relationship Id="rId608" Type="http://schemas.openxmlformats.org/officeDocument/2006/relationships/image" Target="../media/image304.png"/><Relationship Id="rId815" Type="http://schemas.openxmlformats.org/officeDocument/2006/relationships/hyperlink" Target="https://barcodeapi.org/api/auto/016000159907" TargetMode="External"/><Relationship Id="rId1238" Type="http://schemas.openxmlformats.org/officeDocument/2006/relationships/image" Target="../media/image619.png"/><Relationship Id="rId1445" Type="http://schemas.openxmlformats.org/officeDocument/2006/relationships/hyperlink" Target="https://barcodeapi.org/api/auto/022000021908" TargetMode="External"/><Relationship Id="rId1652" Type="http://schemas.openxmlformats.org/officeDocument/2006/relationships/image" Target="../media/image826.png"/><Relationship Id="rId1305" Type="http://schemas.openxmlformats.org/officeDocument/2006/relationships/hyperlink" Target="https://barcodeapi.org/api/auto/028400681995" TargetMode="External"/><Relationship Id="rId2703" Type="http://schemas.openxmlformats.org/officeDocument/2006/relationships/hyperlink" Target="https://barcodeapi.org/api/auto/025000131387" TargetMode="External"/><Relationship Id="rId2910" Type="http://schemas.openxmlformats.org/officeDocument/2006/relationships/image" Target="../media/image1455.png"/><Relationship Id="rId1512" Type="http://schemas.openxmlformats.org/officeDocument/2006/relationships/image" Target="../media/image756.png"/><Relationship Id="rId4668" Type="http://schemas.openxmlformats.org/officeDocument/2006/relationships/image" Target="../media/image2334.png"/><Relationship Id="rId11" Type="http://schemas.openxmlformats.org/officeDocument/2006/relationships/hyperlink" Target="https://barcodeapi.org/api/auto/021200495991" TargetMode="External"/><Relationship Id="rId398" Type="http://schemas.openxmlformats.org/officeDocument/2006/relationships/image" Target="../media/image199.png"/><Relationship Id="rId2079" Type="http://schemas.openxmlformats.org/officeDocument/2006/relationships/hyperlink" Target="https://barcodeapi.org/api/auto/071567661140" TargetMode="External"/><Relationship Id="rId3477" Type="http://schemas.openxmlformats.org/officeDocument/2006/relationships/hyperlink" Target="https://barcodeapi.org/api/auto/052000041538" TargetMode="External"/><Relationship Id="rId3684" Type="http://schemas.openxmlformats.org/officeDocument/2006/relationships/image" Target="../media/image1842.png"/><Relationship Id="rId3891" Type="http://schemas.openxmlformats.org/officeDocument/2006/relationships/hyperlink" Target="https://barcodeapi.org/api/auto/792554104043" TargetMode="External"/><Relationship Id="rId4528" Type="http://schemas.openxmlformats.org/officeDocument/2006/relationships/image" Target="../media/image2264.png"/><Relationship Id="rId2286" Type="http://schemas.openxmlformats.org/officeDocument/2006/relationships/image" Target="../media/image1143.png"/><Relationship Id="rId2493" Type="http://schemas.openxmlformats.org/officeDocument/2006/relationships/hyperlink" Target="https://barcodeapi.org/api/auto/012547433654" TargetMode="External"/><Relationship Id="rId3337" Type="http://schemas.openxmlformats.org/officeDocument/2006/relationships/hyperlink" Target="https://barcodeapi.org/api/auto/029000025790" TargetMode="External"/><Relationship Id="rId3544" Type="http://schemas.openxmlformats.org/officeDocument/2006/relationships/image" Target="../media/image1772.png"/><Relationship Id="rId3751" Type="http://schemas.openxmlformats.org/officeDocument/2006/relationships/hyperlink" Target="https://barcodeapi.org/api/auto/764453403695" TargetMode="External"/><Relationship Id="rId258" Type="http://schemas.openxmlformats.org/officeDocument/2006/relationships/image" Target="../media/image129.png"/><Relationship Id="rId465" Type="http://schemas.openxmlformats.org/officeDocument/2006/relationships/hyperlink" Target="https://barcodeapi.org/api/auto/039978039026" TargetMode="External"/><Relationship Id="rId672" Type="http://schemas.openxmlformats.org/officeDocument/2006/relationships/image" Target="../media/image336.png"/><Relationship Id="rId1095" Type="http://schemas.openxmlformats.org/officeDocument/2006/relationships/hyperlink" Target="https://barcodeapi.org/api/auto/400000052038" TargetMode="External"/><Relationship Id="rId2146" Type="http://schemas.openxmlformats.org/officeDocument/2006/relationships/image" Target="../media/image1073.png"/><Relationship Id="rId2353" Type="http://schemas.openxmlformats.org/officeDocument/2006/relationships/hyperlink" Target="https://barcodeapi.org/api/auto/022000120304" TargetMode="External"/><Relationship Id="rId2560" Type="http://schemas.openxmlformats.org/officeDocument/2006/relationships/image" Target="../media/image1280.png"/><Relationship Id="rId3404" Type="http://schemas.openxmlformats.org/officeDocument/2006/relationships/image" Target="../media/image1702.png"/><Relationship Id="rId3611" Type="http://schemas.openxmlformats.org/officeDocument/2006/relationships/hyperlink" Target="https://barcodeapi.org/api/auto/611269716467" TargetMode="External"/><Relationship Id="rId118" Type="http://schemas.openxmlformats.org/officeDocument/2006/relationships/image" Target="../media/image59.png"/><Relationship Id="rId325" Type="http://schemas.openxmlformats.org/officeDocument/2006/relationships/hyperlink" Target="https://barcodeapi.org/api/auto/28400705615" TargetMode="External"/><Relationship Id="rId532" Type="http://schemas.openxmlformats.org/officeDocument/2006/relationships/image" Target="../media/image266.png"/><Relationship Id="rId1162" Type="http://schemas.openxmlformats.org/officeDocument/2006/relationships/image" Target="../media/image581.png"/><Relationship Id="rId2006" Type="http://schemas.openxmlformats.org/officeDocument/2006/relationships/image" Target="../media/image1003.png"/><Relationship Id="rId2213" Type="http://schemas.openxmlformats.org/officeDocument/2006/relationships/hyperlink" Target="https://barcodeapi.org/api/auto/602652199776" TargetMode="External"/><Relationship Id="rId2420" Type="http://schemas.openxmlformats.org/officeDocument/2006/relationships/image" Target="../media/image1210.png"/><Relationship Id="rId1022" Type="http://schemas.openxmlformats.org/officeDocument/2006/relationships/image" Target="../media/image511.png"/><Relationship Id="rId4178" Type="http://schemas.openxmlformats.org/officeDocument/2006/relationships/image" Target="../media/image2089.png"/><Relationship Id="rId4385" Type="http://schemas.openxmlformats.org/officeDocument/2006/relationships/hyperlink" Target="https://barcodeapi.org/api/auto/792554701082" TargetMode="External"/><Relationship Id="rId4592" Type="http://schemas.openxmlformats.org/officeDocument/2006/relationships/image" Target="../media/image2296.png"/><Relationship Id="rId1979" Type="http://schemas.openxmlformats.org/officeDocument/2006/relationships/hyperlink" Target="https://barcodeapi.org/api/auto/888109251086" TargetMode="External"/><Relationship Id="rId3194" Type="http://schemas.openxmlformats.org/officeDocument/2006/relationships/image" Target="../media/image1597.png"/><Relationship Id="rId4038" Type="http://schemas.openxmlformats.org/officeDocument/2006/relationships/image" Target="../media/image2019.png"/><Relationship Id="rId4245" Type="http://schemas.openxmlformats.org/officeDocument/2006/relationships/hyperlink" Target="https://barcodeapi.org/api/auto/757528048112" TargetMode="External"/><Relationship Id="rId1839" Type="http://schemas.openxmlformats.org/officeDocument/2006/relationships/hyperlink" Target="https://barcodeapi.org/api/auto/312546628694" TargetMode="External"/><Relationship Id="rId3054" Type="http://schemas.openxmlformats.org/officeDocument/2006/relationships/image" Target="../media/image1527.png"/><Relationship Id="rId4452" Type="http://schemas.openxmlformats.org/officeDocument/2006/relationships/image" Target="../media/image2226.png"/><Relationship Id="rId182" Type="http://schemas.openxmlformats.org/officeDocument/2006/relationships/image" Target="../media/image91.png"/><Relationship Id="rId1906" Type="http://schemas.openxmlformats.org/officeDocument/2006/relationships/image" Target="../media/image953.png"/><Relationship Id="rId3261" Type="http://schemas.openxmlformats.org/officeDocument/2006/relationships/hyperlink" Target="https://barcodeapi.org/api/auto/097421483567" TargetMode="External"/><Relationship Id="rId4105" Type="http://schemas.openxmlformats.org/officeDocument/2006/relationships/hyperlink" Target="https://barcodeapi.org/api/auto/028400737074" TargetMode="External"/><Relationship Id="rId4312" Type="http://schemas.openxmlformats.org/officeDocument/2006/relationships/image" Target="../media/image2156.png"/><Relationship Id="rId2070" Type="http://schemas.openxmlformats.org/officeDocument/2006/relationships/image" Target="../media/image1035.png"/><Relationship Id="rId3121" Type="http://schemas.openxmlformats.org/officeDocument/2006/relationships/hyperlink" Target="https://barcodeapi.org/api/auto/074329123399" TargetMode="External"/><Relationship Id="rId999" Type="http://schemas.openxmlformats.org/officeDocument/2006/relationships/hyperlink" Target="https://barcodeapi.org/api/auto/030100125211" TargetMode="External"/><Relationship Id="rId2887" Type="http://schemas.openxmlformats.org/officeDocument/2006/relationships/hyperlink" Target="https://barcodeapi.org/api/auto/026635417723" TargetMode="External"/><Relationship Id="rId859" Type="http://schemas.openxmlformats.org/officeDocument/2006/relationships/hyperlink" Target="https://barcodeapi.org/api/auto/894700010151" TargetMode="External"/><Relationship Id="rId1489" Type="http://schemas.openxmlformats.org/officeDocument/2006/relationships/hyperlink" Target="https://barcodeapi.org/api/auto/0817719022045" TargetMode="External"/><Relationship Id="rId1696" Type="http://schemas.openxmlformats.org/officeDocument/2006/relationships/image" Target="../media/image848.png"/><Relationship Id="rId3938" Type="http://schemas.openxmlformats.org/officeDocument/2006/relationships/image" Target="../media/image1969.png"/><Relationship Id="rId1349" Type="http://schemas.openxmlformats.org/officeDocument/2006/relationships/hyperlink" Target="https://barcodeapi.org/api/auto/078000003239" TargetMode="External"/><Relationship Id="rId2747" Type="http://schemas.openxmlformats.org/officeDocument/2006/relationships/hyperlink" Target="https://barcodeapi.org/api/auto/070847811268" TargetMode="External"/><Relationship Id="rId2954" Type="http://schemas.openxmlformats.org/officeDocument/2006/relationships/image" Target="../media/image1477.png"/><Relationship Id="rId719" Type="http://schemas.openxmlformats.org/officeDocument/2006/relationships/hyperlink" Target="https://barcodeapi.org/api/auto/028400331814" TargetMode="External"/><Relationship Id="rId926" Type="http://schemas.openxmlformats.org/officeDocument/2006/relationships/image" Target="../media/image463.png"/><Relationship Id="rId1556" Type="http://schemas.openxmlformats.org/officeDocument/2006/relationships/image" Target="../media/image778.png"/><Relationship Id="rId1763" Type="http://schemas.openxmlformats.org/officeDocument/2006/relationships/hyperlink" Target="https://barcodeapi.org/api/auto/857776002758" TargetMode="External"/><Relationship Id="rId1970" Type="http://schemas.openxmlformats.org/officeDocument/2006/relationships/image" Target="../media/image985.png"/><Relationship Id="rId2607" Type="http://schemas.openxmlformats.org/officeDocument/2006/relationships/hyperlink" Target="https://barcodeapi.org/api/auto/040000004356" TargetMode="External"/><Relationship Id="rId2814" Type="http://schemas.openxmlformats.org/officeDocument/2006/relationships/image" Target="../media/image1407.png"/><Relationship Id="rId55" Type="http://schemas.openxmlformats.org/officeDocument/2006/relationships/hyperlink" Target="https://barcodeapi.org/api/auto/048794101015" TargetMode="External"/><Relationship Id="rId1209" Type="http://schemas.openxmlformats.org/officeDocument/2006/relationships/hyperlink" Target="https://barcodeapi.org/api/auto/012546312417" TargetMode="External"/><Relationship Id="rId1416" Type="http://schemas.openxmlformats.org/officeDocument/2006/relationships/image" Target="../media/image708.png"/><Relationship Id="rId1623" Type="http://schemas.openxmlformats.org/officeDocument/2006/relationships/hyperlink" Target="https://barcodeapi.org/api/auto/052000328660" TargetMode="External"/><Relationship Id="rId1830" Type="http://schemas.openxmlformats.org/officeDocument/2006/relationships/image" Target="../media/image915.png"/><Relationship Id="rId3588" Type="http://schemas.openxmlformats.org/officeDocument/2006/relationships/image" Target="../media/image1794.png"/><Relationship Id="rId3795" Type="http://schemas.openxmlformats.org/officeDocument/2006/relationships/hyperlink" Target="https://barcodeapi.org/api/auto/193908005144" TargetMode="External"/><Relationship Id="rId4639" Type="http://schemas.openxmlformats.org/officeDocument/2006/relationships/hyperlink" Target="https://barcodeapi.org/api/auto/072799008611" TargetMode="External"/><Relationship Id="rId2397" Type="http://schemas.openxmlformats.org/officeDocument/2006/relationships/hyperlink" Target="https://barcodeapi.org/api/auto/024300837852" TargetMode="External"/><Relationship Id="rId3448" Type="http://schemas.openxmlformats.org/officeDocument/2006/relationships/image" Target="../media/image1724.png"/><Relationship Id="rId3655" Type="http://schemas.openxmlformats.org/officeDocument/2006/relationships/hyperlink" Target="https://barcodeapi.org/api/auto/038000765414" TargetMode="External"/><Relationship Id="rId3862" Type="http://schemas.openxmlformats.org/officeDocument/2006/relationships/image" Target="../media/image1931.png"/><Relationship Id="rId4706" Type="http://schemas.openxmlformats.org/officeDocument/2006/relationships/image" Target="../media/image2353.png"/><Relationship Id="rId369" Type="http://schemas.openxmlformats.org/officeDocument/2006/relationships/hyperlink" Target="https://barcodeapi.org/api/auto/044000031930" TargetMode="External"/><Relationship Id="rId576" Type="http://schemas.openxmlformats.org/officeDocument/2006/relationships/image" Target="../media/image288.png"/><Relationship Id="rId783" Type="http://schemas.openxmlformats.org/officeDocument/2006/relationships/hyperlink" Target="https://barcodeapi.org/api/auto/024100577217" TargetMode="External"/><Relationship Id="rId990" Type="http://schemas.openxmlformats.org/officeDocument/2006/relationships/image" Target="../media/image495.png"/><Relationship Id="rId2257" Type="http://schemas.openxmlformats.org/officeDocument/2006/relationships/hyperlink" Target="https://barcodeapi.org/api/auto/079200061098" TargetMode="External"/><Relationship Id="rId2464" Type="http://schemas.openxmlformats.org/officeDocument/2006/relationships/image" Target="../media/image1232.png"/><Relationship Id="rId2671" Type="http://schemas.openxmlformats.org/officeDocument/2006/relationships/hyperlink" Target="https://barcodeapi.org/api/auto/070970473562" TargetMode="External"/><Relationship Id="rId3308" Type="http://schemas.openxmlformats.org/officeDocument/2006/relationships/image" Target="../media/image1654.png"/><Relationship Id="rId3515" Type="http://schemas.openxmlformats.org/officeDocument/2006/relationships/hyperlink" Target="https://barcodeapi.org/api/auto/749826126449" TargetMode="External"/><Relationship Id="rId229" Type="http://schemas.openxmlformats.org/officeDocument/2006/relationships/hyperlink" Target="https://barcodeapi.org/api/auto/891325001069" TargetMode="External"/><Relationship Id="rId436" Type="http://schemas.openxmlformats.org/officeDocument/2006/relationships/image" Target="../media/image218.png"/><Relationship Id="rId643" Type="http://schemas.openxmlformats.org/officeDocument/2006/relationships/hyperlink" Target="https://barcodeapi.org/api/auto/011228000055" TargetMode="External"/><Relationship Id="rId1066" Type="http://schemas.openxmlformats.org/officeDocument/2006/relationships/image" Target="../media/image533.png"/><Relationship Id="rId1273" Type="http://schemas.openxmlformats.org/officeDocument/2006/relationships/hyperlink" Target="https://barcodeapi.org/api/auto/852581008001" TargetMode="External"/><Relationship Id="rId1480" Type="http://schemas.openxmlformats.org/officeDocument/2006/relationships/image" Target="../media/image740.png"/><Relationship Id="rId2117" Type="http://schemas.openxmlformats.org/officeDocument/2006/relationships/hyperlink" Target="https://barcodeapi.org/api/auto/077034084481" TargetMode="External"/><Relationship Id="rId2324" Type="http://schemas.openxmlformats.org/officeDocument/2006/relationships/image" Target="../media/image1162.png"/><Relationship Id="rId3722" Type="http://schemas.openxmlformats.org/officeDocument/2006/relationships/image" Target="../media/image1861.png"/><Relationship Id="rId850" Type="http://schemas.openxmlformats.org/officeDocument/2006/relationships/image" Target="../media/image425.png"/><Relationship Id="rId1133" Type="http://schemas.openxmlformats.org/officeDocument/2006/relationships/hyperlink" Target="https://barcodeapi.org/api/auto/070662030028" TargetMode="External"/><Relationship Id="rId2531" Type="http://schemas.openxmlformats.org/officeDocument/2006/relationships/hyperlink" Target="https://barcodeapi.org/api/auto/026635412995" TargetMode="External"/><Relationship Id="rId4289" Type="http://schemas.openxmlformats.org/officeDocument/2006/relationships/hyperlink" Target="https://barcodeapi.org/api/auto/850397004132" TargetMode="External"/><Relationship Id="rId503" Type="http://schemas.openxmlformats.org/officeDocument/2006/relationships/hyperlink" Target="https://barcodeapi.org/api/auto/012000202384" TargetMode="External"/><Relationship Id="rId710" Type="http://schemas.openxmlformats.org/officeDocument/2006/relationships/image" Target="../media/image355.png"/><Relationship Id="rId1340" Type="http://schemas.openxmlformats.org/officeDocument/2006/relationships/image" Target="../media/image670.png"/><Relationship Id="rId3098" Type="http://schemas.openxmlformats.org/officeDocument/2006/relationships/image" Target="../media/image1549.png"/><Relationship Id="rId4496" Type="http://schemas.openxmlformats.org/officeDocument/2006/relationships/image" Target="../media/image2248.png"/><Relationship Id="rId1200" Type="http://schemas.openxmlformats.org/officeDocument/2006/relationships/image" Target="../media/image600.png"/><Relationship Id="rId4149" Type="http://schemas.openxmlformats.org/officeDocument/2006/relationships/hyperlink" Target="https://barcodeapi.org/api/auto/012000038488" TargetMode="External"/><Relationship Id="rId4356" Type="http://schemas.openxmlformats.org/officeDocument/2006/relationships/image" Target="../media/image2178.png"/><Relationship Id="rId4563" Type="http://schemas.openxmlformats.org/officeDocument/2006/relationships/hyperlink" Target="https://barcodeapi.org/api/auto/300450449023" TargetMode="External"/><Relationship Id="rId3165" Type="http://schemas.openxmlformats.org/officeDocument/2006/relationships/hyperlink" Target="https://barcodeapi.org/api/auto/788434106757" TargetMode="External"/><Relationship Id="rId3372" Type="http://schemas.openxmlformats.org/officeDocument/2006/relationships/image" Target="../media/image1686.png"/><Relationship Id="rId4009" Type="http://schemas.openxmlformats.org/officeDocument/2006/relationships/hyperlink" Target="https://barcodeapi.org/api/auto/076183126523" TargetMode="External"/><Relationship Id="rId4216" Type="http://schemas.openxmlformats.org/officeDocument/2006/relationships/image" Target="../media/image2108.png"/><Relationship Id="rId4423" Type="http://schemas.openxmlformats.org/officeDocument/2006/relationships/hyperlink" Target="https://barcodeapi.org/api/auto/048500017791" TargetMode="External"/><Relationship Id="rId4630" Type="http://schemas.openxmlformats.org/officeDocument/2006/relationships/image" Target="../media/image2315.png"/><Relationship Id="rId293" Type="http://schemas.openxmlformats.org/officeDocument/2006/relationships/hyperlink" Target="https://barcodeapi.org/api/auto/813694026719" TargetMode="External"/><Relationship Id="rId2181" Type="http://schemas.openxmlformats.org/officeDocument/2006/relationships/hyperlink" Target="https://barcodeapi.org/api/auto/853311003587" TargetMode="External"/><Relationship Id="rId3025" Type="http://schemas.openxmlformats.org/officeDocument/2006/relationships/hyperlink" Target="https://barcodeapi.org/api/auto/815909020376" TargetMode="External"/><Relationship Id="rId3232" Type="http://schemas.openxmlformats.org/officeDocument/2006/relationships/image" Target="../media/image1616.png"/><Relationship Id="rId153" Type="http://schemas.openxmlformats.org/officeDocument/2006/relationships/hyperlink" Target="https://barcodeapi.org/api/auto/022000159335" TargetMode="External"/><Relationship Id="rId360" Type="http://schemas.openxmlformats.org/officeDocument/2006/relationships/image" Target="../media/image180.png"/><Relationship Id="rId2041" Type="http://schemas.openxmlformats.org/officeDocument/2006/relationships/hyperlink" Target="https://barcodeapi.org/api/auto/400000352848" TargetMode="External"/><Relationship Id="rId220" Type="http://schemas.openxmlformats.org/officeDocument/2006/relationships/image" Target="../media/image110.png"/><Relationship Id="rId2998" Type="http://schemas.openxmlformats.org/officeDocument/2006/relationships/image" Target="../media/image1499.png"/><Relationship Id="rId2858" Type="http://schemas.openxmlformats.org/officeDocument/2006/relationships/image" Target="../media/image1429.png"/><Relationship Id="rId3909" Type="http://schemas.openxmlformats.org/officeDocument/2006/relationships/hyperlink" Target="https://barcodeapi.org/api/auto/044276055746" TargetMode="External"/><Relationship Id="rId4073" Type="http://schemas.openxmlformats.org/officeDocument/2006/relationships/hyperlink" Target="https://barcodeapi.org/api/auto/041364080512" TargetMode="External"/><Relationship Id="rId99" Type="http://schemas.openxmlformats.org/officeDocument/2006/relationships/hyperlink" Target="https://barcodeapi.org/api/auto/191524703048" TargetMode="External"/><Relationship Id="rId1667" Type="http://schemas.openxmlformats.org/officeDocument/2006/relationships/hyperlink" Target="https://barcodeapi.org/api/auto/083900005764" TargetMode="External"/><Relationship Id="rId1874" Type="http://schemas.openxmlformats.org/officeDocument/2006/relationships/image" Target="../media/image937.png"/><Relationship Id="rId2718" Type="http://schemas.openxmlformats.org/officeDocument/2006/relationships/image" Target="../media/image1359.png"/><Relationship Id="rId2925" Type="http://schemas.openxmlformats.org/officeDocument/2006/relationships/hyperlink" Target="https://barcodeapi.org/api/auto/082592988157" TargetMode="External"/><Relationship Id="rId4280" Type="http://schemas.openxmlformats.org/officeDocument/2006/relationships/image" Target="../media/image2140.png"/><Relationship Id="rId1527" Type="http://schemas.openxmlformats.org/officeDocument/2006/relationships/hyperlink" Target="https://barcodeapi.org/api/auto/028400240185" TargetMode="External"/><Relationship Id="rId1734" Type="http://schemas.openxmlformats.org/officeDocument/2006/relationships/image" Target="../media/image867.png"/><Relationship Id="rId1941" Type="http://schemas.openxmlformats.org/officeDocument/2006/relationships/hyperlink" Target="https://barcodeapi.org/api/auto/837654411520" TargetMode="External"/><Relationship Id="rId4140" Type="http://schemas.openxmlformats.org/officeDocument/2006/relationships/image" Target="../media/image2070.png"/><Relationship Id="rId26" Type="http://schemas.openxmlformats.org/officeDocument/2006/relationships/image" Target="../media/image13.png"/><Relationship Id="rId3699" Type="http://schemas.openxmlformats.org/officeDocument/2006/relationships/hyperlink" Target="https://barcodeapi.org/api/auto/764453703498" TargetMode="External"/><Relationship Id="rId4000" Type="http://schemas.openxmlformats.org/officeDocument/2006/relationships/image" Target="../media/image2000.png"/><Relationship Id="rId1801" Type="http://schemas.openxmlformats.org/officeDocument/2006/relationships/hyperlink" Target="https://barcodeapi.org/api/auto/077449505946" TargetMode="External"/><Relationship Id="rId3559" Type="http://schemas.openxmlformats.org/officeDocument/2006/relationships/hyperlink" Target="https://barcodeapi.org/api/auto/030000315972" TargetMode="External"/><Relationship Id="rId687" Type="http://schemas.openxmlformats.org/officeDocument/2006/relationships/hyperlink" Target="https://barcodeapi.org/api/auto/071720531198" TargetMode="External"/><Relationship Id="rId2368" Type="http://schemas.openxmlformats.org/officeDocument/2006/relationships/image" Target="../media/image1184.png"/><Relationship Id="rId3766" Type="http://schemas.openxmlformats.org/officeDocument/2006/relationships/image" Target="../media/image1883.png"/><Relationship Id="rId3973" Type="http://schemas.openxmlformats.org/officeDocument/2006/relationships/hyperlink" Target="https://barcodeapi.org/api/auto/028400695640" TargetMode="External"/><Relationship Id="rId894" Type="http://schemas.openxmlformats.org/officeDocument/2006/relationships/image" Target="../media/image447.png"/><Relationship Id="rId1177" Type="http://schemas.openxmlformats.org/officeDocument/2006/relationships/hyperlink" Target="https://barcodeapi.org/api/auto/026200464718" TargetMode="External"/><Relationship Id="rId2575" Type="http://schemas.openxmlformats.org/officeDocument/2006/relationships/hyperlink" Target="https://barcodeapi.org/api/auto/040000508861" TargetMode="External"/><Relationship Id="rId2782" Type="http://schemas.openxmlformats.org/officeDocument/2006/relationships/image" Target="../media/image1391.png"/><Relationship Id="rId3419" Type="http://schemas.openxmlformats.org/officeDocument/2006/relationships/hyperlink" Target="https://barcodeapi.org/api/auto/038000581717" TargetMode="External"/><Relationship Id="rId3626" Type="http://schemas.openxmlformats.org/officeDocument/2006/relationships/image" Target="../media/image1813.png"/><Relationship Id="rId3833" Type="http://schemas.openxmlformats.org/officeDocument/2006/relationships/hyperlink" Target="https://barcodeapi.org/api/auto/035900255519" TargetMode="External"/><Relationship Id="rId547" Type="http://schemas.openxmlformats.org/officeDocument/2006/relationships/hyperlink" Target="https://barcodeapi.org/api/auto/012000171277" TargetMode="External"/><Relationship Id="rId754" Type="http://schemas.openxmlformats.org/officeDocument/2006/relationships/image" Target="../media/image377.png"/><Relationship Id="rId961" Type="http://schemas.openxmlformats.org/officeDocument/2006/relationships/hyperlink" Target="https://barcodeapi.org/api/auto/722252102607" TargetMode="External"/><Relationship Id="rId1384" Type="http://schemas.openxmlformats.org/officeDocument/2006/relationships/image" Target="../media/image692.png"/><Relationship Id="rId1591" Type="http://schemas.openxmlformats.org/officeDocument/2006/relationships/hyperlink" Target="https://barcodeapi.org/api/auto/052000053012" TargetMode="External"/><Relationship Id="rId2228" Type="http://schemas.openxmlformats.org/officeDocument/2006/relationships/image" Target="../media/image1114.png"/><Relationship Id="rId2435" Type="http://schemas.openxmlformats.org/officeDocument/2006/relationships/hyperlink" Target="https://barcodeapi.org/api/auto/366715683946" TargetMode="External"/><Relationship Id="rId2642" Type="http://schemas.openxmlformats.org/officeDocument/2006/relationships/image" Target="../media/image1321.png"/><Relationship Id="rId3900" Type="http://schemas.openxmlformats.org/officeDocument/2006/relationships/image" Target="../media/image1950.png"/><Relationship Id="rId90" Type="http://schemas.openxmlformats.org/officeDocument/2006/relationships/image" Target="../media/image45.png"/><Relationship Id="rId407" Type="http://schemas.openxmlformats.org/officeDocument/2006/relationships/hyperlink" Target="https://barcodeapi.org/api/auto/041388220550" TargetMode="External"/><Relationship Id="rId614" Type="http://schemas.openxmlformats.org/officeDocument/2006/relationships/image" Target="../media/image307.png"/><Relationship Id="rId821" Type="http://schemas.openxmlformats.org/officeDocument/2006/relationships/hyperlink" Target="https://barcodeapi.org/api/auto/400000067810" TargetMode="External"/><Relationship Id="rId1037" Type="http://schemas.openxmlformats.org/officeDocument/2006/relationships/hyperlink" Target="https://barcodeapi.org/api/auto/049000000450" TargetMode="External"/><Relationship Id="rId1244" Type="http://schemas.openxmlformats.org/officeDocument/2006/relationships/image" Target="../media/image622.png"/><Relationship Id="rId1451" Type="http://schemas.openxmlformats.org/officeDocument/2006/relationships/hyperlink" Target="https://barcodeapi.org/api/auto/022000289599" TargetMode="External"/><Relationship Id="rId2502" Type="http://schemas.openxmlformats.org/officeDocument/2006/relationships/image" Target="../media/image1251.png"/><Relationship Id="rId1104" Type="http://schemas.openxmlformats.org/officeDocument/2006/relationships/image" Target="../media/image552.png"/><Relationship Id="rId1311" Type="http://schemas.openxmlformats.org/officeDocument/2006/relationships/hyperlink" Target="https://barcodeapi.org/api/auto/028400688772" TargetMode="External"/><Relationship Id="rId4467" Type="http://schemas.openxmlformats.org/officeDocument/2006/relationships/hyperlink" Target="https://barcodeapi.org/api/auto/049646209811" TargetMode="External"/><Relationship Id="rId4674" Type="http://schemas.openxmlformats.org/officeDocument/2006/relationships/image" Target="../media/image2337.png"/><Relationship Id="rId3069" Type="http://schemas.openxmlformats.org/officeDocument/2006/relationships/hyperlink" Target="https://barcodeapi.org/api/auto/850009890023" TargetMode="External"/><Relationship Id="rId3276" Type="http://schemas.openxmlformats.org/officeDocument/2006/relationships/image" Target="../media/image1638.png"/><Relationship Id="rId3483" Type="http://schemas.openxmlformats.org/officeDocument/2006/relationships/hyperlink" Target="https://barcodeapi.org/api/auto/038000019210" TargetMode="External"/><Relationship Id="rId3690" Type="http://schemas.openxmlformats.org/officeDocument/2006/relationships/image" Target="../media/image1845.png"/><Relationship Id="rId4327" Type="http://schemas.openxmlformats.org/officeDocument/2006/relationships/hyperlink" Target="https://barcodeapi.org/api/auto/856818008079" TargetMode="External"/><Relationship Id="rId4534" Type="http://schemas.openxmlformats.org/officeDocument/2006/relationships/image" Target="../media/image2267.png"/><Relationship Id="rId197" Type="http://schemas.openxmlformats.org/officeDocument/2006/relationships/hyperlink" Target="https://barcodeapi.org/api/auto/613008756420" TargetMode="External"/><Relationship Id="rId2085" Type="http://schemas.openxmlformats.org/officeDocument/2006/relationships/hyperlink" Target="https://barcodeapi.org/api/auto/861028000010" TargetMode="External"/><Relationship Id="rId2292" Type="http://schemas.openxmlformats.org/officeDocument/2006/relationships/image" Target="../media/image1146.png"/><Relationship Id="rId3136" Type="http://schemas.openxmlformats.org/officeDocument/2006/relationships/image" Target="../media/image1568.png"/><Relationship Id="rId3343" Type="http://schemas.openxmlformats.org/officeDocument/2006/relationships/hyperlink" Target="https://barcodeapi.org/api/auto/029000020016" TargetMode="External"/><Relationship Id="rId264" Type="http://schemas.openxmlformats.org/officeDocument/2006/relationships/image" Target="../media/image132.png"/><Relationship Id="rId471" Type="http://schemas.openxmlformats.org/officeDocument/2006/relationships/hyperlink" Target="https://barcodeapi.org/api/auto/858176002904" TargetMode="External"/><Relationship Id="rId2152" Type="http://schemas.openxmlformats.org/officeDocument/2006/relationships/image" Target="../media/image1076.png"/><Relationship Id="rId3550" Type="http://schemas.openxmlformats.org/officeDocument/2006/relationships/image" Target="../media/image1775.png"/><Relationship Id="rId4601" Type="http://schemas.openxmlformats.org/officeDocument/2006/relationships/hyperlink" Target="https://barcodeapi.org/api/auto/786162005311" TargetMode="External"/><Relationship Id="rId124" Type="http://schemas.openxmlformats.org/officeDocument/2006/relationships/image" Target="../media/image62.png"/><Relationship Id="rId3203" Type="http://schemas.openxmlformats.org/officeDocument/2006/relationships/hyperlink" Target="https://barcodeapi.org/api/auto/022000004864" TargetMode="External"/><Relationship Id="rId3410" Type="http://schemas.openxmlformats.org/officeDocument/2006/relationships/image" Target="../media/image1705.png"/><Relationship Id="rId331" Type="http://schemas.openxmlformats.org/officeDocument/2006/relationships/hyperlink" Target="https://barcodeapi.org/api/auto/381370047544" TargetMode="External"/><Relationship Id="rId2012" Type="http://schemas.openxmlformats.org/officeDocument/2006/relationships/image" Target="../media/image1006.png"/><Relationship Id="rId2969" Type="http://schemas.openxmlformats.org/officeDocument/2006/relationships/hyperlink" Target="https://barcodeapi.org/api/auto/651402383736" TargetMode="External"/><Relationship Id="rId1778" Type="http://schemas.openxmlformats.org/officeDocument/2006/relationships/image" Target="../media/image889.png"/><Relationship Id="rId1985" Type="http://schemas.openxmlformats.org/officeDocument/2006/relationships/hyperlink" Target="https://barcodeapi.org/api/auto/888109257255" TargetMode="External"/><Relationship Id="rId2829" Type="http://schemas.openxmlformats.org/officeDocument/2006/relationships/hyperlink" Target="https://barcodeapi.org/api/auto/012000028625" TargetMode="External"/><Relationship Id="rId4184" Type="http://schemas.openxmlformats.org/officeDocument/2006/relationships/image" Target="../media/image2092.png"/><Relationship Id="rId4391" Type="http://schemas.openxmlformats.org/officeDocument/2006/relationships/hyperlink" Target="https://barcodeapi.org/api/auto/012546001533" TargetMode="External"/><Relationship Id="rId1638" Type="http://schemas.openxmlformats.org/officeDocument/2006/relationships/image" Target="../media/image819.png"/><Relationship Id="rId4044" Type="http://schemas.openxmlformats.org/officeDocument/2006/relationships/image" Target="../media/image2022.png"/><Relationship Id="rId4251" Type="http://schemas.openxmlformats.org/officeDocument/2006/relationships/hyperlink" Target="https://barcodeapi.org/api/auto/073010314092" TargetMode="External"/><Relationship Id="rId1845" Type="http://schemas.openxmlformats.org/officeDocument/2006/relationships/hyperlink" Target="https://barcodeapi.org/api/auto/312546627529" TargetMode="External"/><Relationship Id="rId3060" Type="http://schemas.openxmlformats.org/officeDocument/2006/relationships/image" Target="../media/image1530.png"/><Relationship Id="rId4111" Type="http://schemas.openxmlformats.org/officeDocument/2006/relationships/hyperlink" Target="https://barcodeapi.org/api/auto/038000000102" TargetMode="External"/><Relationship Id="rId1705" Type="http://schemas.openxmlformats.org/officeDocument/2006/relationships/hyperlink" Target="https://barcodeapi.org/api/auto/049000549072" TargetMode="External"/><Relationship Id="rId1912" Type="http://schemas.openxmlformats.org/officeDocument/2006/relationships/image" Target="../media/image956.png"/><Relationship Id="rId3877" Type="http://schemas.openxmlformats.org/officeDocument/2006/relationships/hyperlink" Target="https://barcodeapi.org/api/auto/810757010104" TargetMode="External"/><Relationship Id="rId798" Type="http://schemas.openxmlformats.org/officeDocument/2006/relationships/image" Target="../media/image399.png"/><Relationship Id="rId2479" Type="http://schemas.openxmlformats.org/officeDocument/2006/relationships/hyperlink" Target="https://barcodeapi.org/api/auto/012000041709" TargetMode="External"/><Relationship Id="rId2686" Type="http://schemas.openxmlformats.org/officeDocument/2006/relationships/image" Target="../media/image1343.png"/><Relationship Id="rId2893" Type="http://schemas.openxmlformats.org/officeDocument/2006/relationships/hyperlink" Target="https://barcodeapi.org/api/auto/030625864503" TargetMode="External"/><Relationship Id="rId3737" Type="http://schemas.openxmlformats.org/officeDocument/2006/relationships/hyperlink" Target="https://barcodeapi.org/api/auto/764453903294" TargetMode="External"/><Relationship Id="rId3944" Type="http://schemas.openxmlformats.org/officeDocument/2006/relationships/image" Target="../media/image1972.png"/><Relationship Id="rId658" Type="http://schemas.openxmlformats.org/officeDocument/2006/relationships/image" Target="../media/image329.png"/><Relationship Id="rId865" Type="http://schemas.openxmlformats.org/officeDocument/2006/relationships/hyperlink" Target="https://barcodeapi.org/api/auto/603812029889" TargetMode="External"/><Relationship Id="rId1288" Type="http://schemas.openxmlformats.org/officeDocument/2006/relationships/image" Target="../media/image644.png"/><Relationship Id="rId1495" Type="http://schemas.openxmlformats.org/officeDocument/2006/relationships/hyperlink" Target="https://barcodeapi.org/api/auto/028400726627" TargetMode="External"/><Relationship Id="rId2339" Type="http://schemas.openxmlformats.org/officeDocument/2006/relationships/hyperlink" Target="https://barcodeapi.org/api/auto/019000085030" TargetMode="External"/><Relationship Id="rId2546" Type="http://schemas.openxmlformats.org/officeDocument/2006/relationships/image" Target="../media/image1273.png"/><Relationship Id="rId2753" Type="http://schemas.openxmlformats.org/officeDocument/2006/relationships/hyperlink" Target="https://barcodeapi.org/api/auto/070847037804" TargetMode="External"/><Relationship Id="rId2960" Type="http://schemas.openxmlformats.org/officeDocument/2006/relationships/image" Target="../media/image1480.png"/><Relationship Id="rId3804" Type="http://schemas.openxmlformats.org/officeDocument/2006/relationships/image" Target="../media/image1902.png"/><Relationship Id="rId518" Type="http://schemas.openxmlformats.org/officeDocument/2006/relationships/image" Target="../media/image259.png"/><Relationship Id="rId725" Type="http://schemas.openxmlformats.org/officeDocument/2006/relationships/hyperlink" Target="https://barcodeapi.org/api/auto/028400329484" TargetMode="External"/><Relationship Id="rId932" Type="http://schemas.openxmlformats.org/officeDocument/2006/relationships/image" Target="../media/image466.png"/><Relationship Id="rId1148" Type="http://schemas.openxmlformats.org/officeDocument/2006/relationships/image" Target="../media/image574.png"/><Relationship Id="rId1355" Type="http://schemas.openxmlformats.org/officeDocument/2006/relationships/hyperlink" Target="https://barcodeapi.org/api/auto/078000037708" TargetMode="External"/><Relationship Id="rId1562" Type="http://schemas.openxmlformats.org/officeDocument/2006/relationships/image" Target="../media/image781.png"/><Relationship Id="rId2406" Type="http://schemas.openxmlformats.org/officeDocument/2006/relationships/image" Target="../media/image1203.png"/><Relationship Id="rId2613" Type="http://schemas.openxmlformats.org/officeDocument/2006/relationships/hyperlink" Target="https://barcodeapi.org/api/auto/041789001215" TargetMode="External"/><Relationship Id="rId1008" Type="http://schemas.openxmlformats.org/officeDocument/2006/relationships/image" Target="../media/image504.png"/><Relationship Id="rId1215" Type="http://schemas.openxmlformats.org/officeDocument/2006/relationships/hyperlink" Target="https://barcodeapi.org/api/auto/012546005463" TargetMode="External"/><Relationship Id="rId1422" Type="http://schemas.openxmlformats.org/officeDocument/2006/relationships/image" Target="../media/image711.png"/><Relationship Id="rId2820" Type="http://schemas.openxmlformats.org/officeDocument/2006/relationships/image" Target="../media/image1410.png"/><Relationship Id="rId4578" Type="http://schemas.openxmlformats.org/officeDocument/2006/relationships/image" Target="../media/image2289.png"/><Relationship Id="rId61" Type="http://schemas.openxmlformats.org/officeDocument/2006/relationships/hyperlink" Target="https://barcodeapi.org/api/auto/078000037951" TargetMode="External"/><Relationship Id="rId3387" Type="http://schemas.openxmlformats.org/officeDocument/2006/relationships/hyperlink" Target="https://barcodeapi.org/api/auto/071537001778" TargetMode="External"/><Relationship Id="rId2196" Type="http://schemas.openxmlformats.org/officeDocument/2006/relationships/image" Target="../media/image1098.png"/><Relationship Id="rId3594" Type="http://schemas.openxmlformats.org/officeDocument/2006/relationships/image" Target="../media/image1797.png"/><Relationship Id="rId4438" Type="http://schemas.openxmlformats.org/officeDocument/2006/relationships/image" Target="../media/image2219.png"/><Relationship Id="rId4645" Type="http://schemas.openxmlformats.org/officeDocument/2006/relationships/hyperlink" Target="https://barcodeapi.org/api/auto/076828048432" TargetMode="External"/><Relationship Id="rId168" Type="http://schemas.openxmlformats.org/officeDocument/2006/relationships/image" Target="../media/image84.png"/><Relationship Id="rId3247" Type="http://schemas.openxmlformats.org/officeDocument/2006/relationships/hyperlink" Target="https://barcodeapi.org/api/auto/077958690645" TargetMode="External"/><Relationship Id="rId3454" Type="http://schemas.openxmlformats.org/officeDocument/2006/relationships/image" Target="../media/image1727.png"/><Relationship Id="rId3661" Type="http://schemas.openxmlformats.org/officeDocument/2006/relationships/hyperlink" Target="https://barcodeapi.org/api/auto/856282003754" TargetMode="External"/><Relationship Id="rId4505" Type="http://schemas.openxmlformats.org/officeDocument/2006/relationships/hyperlink" Target="https://barcodeapi.org/api/auto/307660739197" TargetMode="External"/><Relationship Id="rId375" Type="http://schemas.openxmlformats.org/officeDocument/2006/relationships/hyperlink" Target="https://barcodeapi.org/api/auto/366715970626" TargetMode="External"/><Relationship Id="rId582" Type="http://schemas.openxmlformats.org/officeDocument/2006/relationships/image" Target="../media/image291.png"/><Relationship Id="rId2056" Type="http://schemas.openxmlformats.org/officeDocument/2006/relationships/image" Target="../media/image1028.png"/><Relationship Id="rId2263" Type="http://schemas.openxmlformats.org/officeDocument/2006/relationships/hyperlink" Target="https://barcodeapi.org/api/auto/079200005511" TargetMode="External"/><Relationship Id="rId2470" Type="http://schemas.openxmlformats.org/officeDocument/2006/relationships/image" Target="../media/image1235.png"/><Relationship Id="rId3107" Type="http://schemas.openxmlformats.org/officeDocument/2006/relationships/hyperlink" Target="https://barcodeapi.org/api/auto/016000507661" TargetMode="External"/><Relationship Id="rId3314" Type="http://schemas.openxmlformats.org/officeDocument/2006/relationships/image" Target="../media/image1657.png"/><Relationship Id="rId3521" Type="http://schemas.openxmlformats.org/officeDocument/2006/relationships/hyperlink" Target="https://barcodeapi.org/api/auto/098000100431" TargetMode="External"/><Relationship Id="rId235" Type="http://schemas.openxmlformats.org/officeDocument/2006/relationships/hyperlink" Target="https://barcodeapi.org/api/auto/891325004008" TargetMode="External"/><Relationship Id="rId442" Type="http://schemas.openxmlformats.org/officeDocument/2006/relationships/image" Target="../media/image221.png"/><Relationship Id="rId1072" Type="http://schemas.openxmlformats.org/officeDocument/2006/relationships/image" Target="../media/image536.png"/><Relationship Id="rId2123" Type="http://schemas.openxmlformats.org/officeDocument/2006/relationships/hyperlink" Target="https://barcodeapi.org/api/auto/030100125150" TargetMode="External"/><Relationship Id="rId2330" Type="http://schemas.openxmlformats.org/officeDocument/2006/relationships/image" Target="../media/image1165.png"/><Relationship Id="rId302" Type="http://schemas.openxmlformats.org/officeDocument/2006/relationships/image" Target="../media/image151.png"/><Relationship Id="rId4088" Type="http://schemas.openxmlformats.org/officeDocument/2006/relationships/image" Target="../media/image2044.png"/><Relationship Id="rId4295" Type="http://schemas.openxmlformats.org/officeDocument/2006/relationships/hyperlink" Target="https://barcodeapi.org/api/auto/728498000929" TargetMode="External"/><Relationship Id="rId1889" Type="http://schemas.openxmlformats.org/officeDocument/2006/relationships/hyperlink" Target="https://barcodeapi.org/api/auto/034000002412" TargetMode="External"/><Relationship Id="rId4155" Type="http://schemas.openxmlformats.org/officeDocument/2006/relationships/hyperlink" Target="https://barcodeapi.org/api/auto/012000204807" TargetMode="External"/><Relationship Id="rId4362" Type="http://schemas.openxmlformats.org/officeDocument/2006/relationships/image" Target="../media/image2181.png"/><Relationship Id="rId1749" Type="http://schemas.openxmlformats.org/officeDocument/2006/relationships/hyperlink" Target="https://barcodeapi.org/api/auto/028400259613" TargetMode="External"/><Relationship Id="rId1956" Type="http://schemas.openxmlformats.org/officeDocument/2006/relationships/image" Target="../media/image978.png"/><Relationship Id="rId3171" Type="http://schemas.openxmlformats.org/officeDocument/2006/relationships/hyperlink" Target="https://barcodeapi.org/api/auto/722950357927" TargetMode="External"/><Relationship Id="rId4015" Type="http://schemas.openxmlformats.org/officeDocument/2006/relationships/hyperlink" Target="https://barcodeapi.org/api/auto/076183003107" TargetMode="External"/><Relationship Id="rId1609" Type="http://schemas.openxmlformats.org/officeDocument/2006/relationships/hyperlink" Target="https://barcodeapi.org/api/auto/052000049008" TargetMode="External"/><Relationship Id="rId1816" Type="http://schemas.openxmlformats.org/officeDocument/2006/relationships/image" Target="../media/image908.png"/><Relationship Id="rId4222" Type="http://schemas.openxmlformats.org/officeDocument/2006/relationships/image" Target="../media/image2111.png"/><Relationship Id="rId3031" Type="http://schemas.openxmlformats.org/officeDocument/2006/relationships/hyperlink" Target="https://barcodeapi.org/api/auto/191167694925" TargetMode="External"/><Relationship Id="rId3988" Type="http://schemas.openxmlformats.org/officeDocument/2006/relationships/image" Target="../media/image1994.png"/><Relationship Id="rId2797" Type="http://schemas.openxmlformats.org/officeDocument/2006/relationships/hyperlink" Target="https://barcodeapi.org/api/auto/034000002436" TargetMode="External"/><Relationship Id="rId3848" Type="http://schemas.openxmlformats.org/officeDocument/2006/relationships/image" Target="../media/image1924.png"/><Relationship Id="rId769" Type="http://schemas.openxmlformats.org/officeDocument/2006/relationships/hyperlink" Target="https://barcodeapi.org/api/auto/024100000234" TargetMode="External"/><Relationship Id="rId976" Type="http://schemas.openxmlformats.org/officeDocument/2006/relationships/image" Target="../media/image488.png"/><Relationship Id="rId1399" Type="http://schemas.openxmlformats.org/officeDocument/2006/relationships/hyperlink" Target="https://barcodeapi.org/api/auto/022000013194" TargetMode="External"/><Relationship Id="rId2657" Type="http://schemas.openxmlformats.org/officeDocument/2006/relationships/hyperlink" Target="https://barcodeapi.org/api/auto/049000047844" TargetMode="External"/><Relationship Id="rId629" Type="http://schemas.openxmlformats.org/officeDocument/2006/relationships/hyperlink" Target="https://barcodeapi.org/api/auto/792554620116" TargetMode="External"/><Relationship Id="rId1259" Type="http://schemas.openxmlformats.org/officeDocument/2006/relationships/hyperlink" Target="https://barcodeapi.org/api/auto/722950358474" TargetMode="External"/><Relationship Id="rId1466" Type="http://schemas.openxmlformats.org/officeDocument/2006/relationships/image" Target="../media/image733.png"/><Relationship Id="rId2864" Type="http://schemas.openxmlformats.org/officeDocument/2006/relationships/image" Target="../media/image1432.png"/><Relationship Id="rId3708" Type="http://schemas.openxmlformats.org/officeDocument/2006/relationships/image" Target="../media/image1854.png"/><Relationship Id="rId3915" Type="http://schemas.openxmlformats.org/officeDocument/2006/relationships/hyperlink" Target="https://barcodeapi.org/api/auto/829515323769" TargetMode="External"/><Relationship Id="rId836" Type="http://schemas.openxmlformats.org/officeDocument/2006/relationships/image" Target="../media/image418.png"/><Relationship Id="rId1119" Type="http://schemas.openxmlformats.org/officeDocument/2006/relationships/hyperlink" Target="https://barcodeapi.org/api/auto/078000009118" TargetMode="External"/><Relationship Id="rId1673" Type="http://schemas.openxmlformats.org/officeDocument/2006/relationships/hyperlink" Target="https://barcodeapi.org/api/auto/083900005757" TargetMode="External"/><Relationship Id="rId1880" Type="http://schemas.openxmlformats.org/officeDocument/2006/relationships/image" Target="../media/image940.png"/><Relationship Id="rId2517" Type="http://schemas.openxmlformats.org/officeDocument/2006/relationships/hyperlink" Target="https://barcodeapi.org/api/auto/024300865558" TargetMode="External"/><Relationship Id="rId2724" Type="http://schemas.openxmlformats.org/officeDocument/2006/relationships/image" Target="../media/image1362.png"/><Relationship Id="rId2931" Type="http://schemas.openxmlformats.org/officeDocument/2006/relationships/hyperlink" Target="https://barcodeapi.org/api/auto/082592660152" TargetMode="External"/><Relationship Id="rId903" Type="http://schemas.openxmlformats.org/officeDocument/2006/relationships/hyperlink" Target="https://barcodeapi.org/api/auto/854142000202" TargetMode="External"/><Relationship Id="rId1326" Type="http://schemas.openxmlformats.org/officeDocument/2006/relationships/image" Target="../media/image663.png"/><Relationship Id="rId1533" Type="http://schemas.openxmlformats.org/officeDocument/2006/relationships/hyperlink" Target="https://barcodeapi.org/api/auto/028400355278" TargetMode="External"/><Relationship Id="rId1740" Type="http://schemas.openxmlformats.org/officeDocument/2006/relationships/image" Target="../media/image870.png"/><Relationship Id="rId4689" Type="http://schemas.openxmlformats.org/officeDocument/2006/relationships/hyperlink" Target="https://barcodeapi.org/api/auto/672975611644" TargetMode="External"/><Relationship Id="rId32" Type="http://schemas.openxmlformats.org/officeDocument/2006/relationships/image" Target="../media/image16.png"/><Relationship Id="rId1600" Type="http://schemas.openxmlformats.org/officeDocument/2006/relationships/image" Target="../media/image800.png"/><Relationship Id="rId3498" Type="http://schemas.openxmlformats.org/officeDocument/2006/relationships/image" Target="../media/image1749.png"/><Relationship Id="rId4549" Type="http://schemas.openxmlformats.org/officeDocument/2006/relationships/hyperlink" Target="https://barcodeapi.org/api/auto/034000005024" TargetMode="External"/><Relationship Id="rId3358" Type="http://schemas.openxmlformats.org/officeDocument/2006/relationships/image" Target="../media/image1679.png"/><Relationship Id="rId3565" Type="http://schemas.openxmlformats.org/officeDocument/2006/relationships/hyperlink" Target="https://barcodeapi.org/api/auto/030000578261" TargetMode="External"/><Relationship Id="rId3772" Type="http://schemas.openxmlformats.org/officeDocument/2006/relationships/image" Target="../media/image1886.png"/><Relationship Id="rId4409" Type="http://schemas.openxmlformats.org/officeDocument/2006/relationships/hyperlink" Target="https://barcodeapi.org/api/auto/012546011136" TargetMode="External"/><Relationship Id="rId4616" Type="http://schemas.openxmlformats.org/officeDocument/2006/relationships/image" Target="../media/image2308.png"/><Relationship Id="rId279" Type="http://schemas.openxmlformats.org/officeDocument/2006/relationships/hyperlink" Target="https://barcodeapi.org/api/auto/813694024128" TargetMode="External"/><Relationship Id="rId486" Type="http://schemas.openxmlformats.org/officeDocument/2006/relationships/image" Target="../media/image243.png"/><Relationship Id="rId693" Type="http://schemas.openxmlformats.org/officeDocument/2006/relationships/hyperlink" Target="https://barcodeapi.org/api/auto/014200000692" TargetMode="External"/><Relationship Id="rId2167" Type="http://schemas.openxmlformats.org/officeDocument/2006/relationships/hyperlink" Target="https://barcodeapi.org/api/auto/084114115881" TargetMode="External"/><Relationship Id="rId2374" Type="http://schemas.openxmlformats.org/officeDocument/2006/relationships/image" Target="../media/image1187.png"/><Relationship Id="rId2581" Type="http://schemas.openxmlformats.org/officeDocument/2006/relationships/hyperlink" Target="https://barcodeapi.org/api/auto/040000004325" TargetMode="External"/><Relationship Id="rId3218" Type="http://schemas.openxmlformats.org/officeDocument/2006/relationships/image" Target="../media/image1609.png"/><Relationship Id="rId3425" Type="http://schemas.openxmlformats.org/officeDocument/2006/relationships/hyperlink" Target="https://barcodeapi.org/api/auto/049000050745" TargetMode="External"/><Relationship Id="rId3632" Type="http://schemas.openxmlformats.org/officeDocument/2006/relationships/image" Target="../media/image1816.png"/><Relationship Id="rId139" Type="http://schemas.openxmlformats.org/officeDocument/2006/relationships/hyperlink" Target="https://barcodeapi.org/api/auto/366715970237" TargetMode="External"/><Relationship Id="rId346" Type="http://schemas.openxmlformats.org/officeDocument/2006/relationships/image" Target="../media/image173.png"/><Relationship Id="rId553" Type="http://schemas.openxmlformats.org/officeDocument/2006/relationships/hyperlink" Target="https://barcodeapi.org/api/auto/012000221019" TargetMode="External"/><Relationship Id="rId760" Type="http://schemas.openxmlformats.org/officeDocument/2006/relationships/image" Target="../media/image380.png"/><Relationship Id="rId1183" Type="http://schemas.openxmlformats.org/officeDocument/2006/relationships/hyperlink" Target="https://barcodeapi.org/api/auto/041433009574" TargetMode="External"/><Relationship Id="rId1390" Type="http://schemas.openxmlformats.org/officeDocument/2006/relationships/image" Target="../media/image695.png"/><Relationship Id="rId2027" Type="http://schemas.openxmlformats.org/officeDocument/2006/relationships/hyperlink" Target="https://barcodeapi.org/api/auto/863669741963" TargetMode="External"/><Relationship Id="rId2234" Type="http://schemas.openxmlformats.org/officeDocument/2006/relationships/image" Target="../media/image1117.png"/><Relationship Id="rId2441" Type="http://schemas.openxmlformats.org/officeDocument/2006/relationships/hyperlink" Target="https://barcodeapi.org/api/auto/366715972323" TargetMode="External"/><Relationship Id="rId206" Type="http://schemas.openxmlformats.org/officeDocument/2006/relationships/image" Target="../media/image103.png"/><Relationship Id="rId413" Type="http://schemas.openxmlformats.org/officeDocument/2006/relationships/hyperlink" Target="https://barcodeapi.org/api/auto/041388220611" TargetMode="External"/><Relationship Id="rId1043" Type="http://schemas.openxmlformats.org/officeDocument/2006/relationships/hyperlink" Target="https://barcodeapi.org/api/auto/049000031171" TargetMode="External"/><Relationship Id="rId4199" Type="http://schemas.openxmlformats.org/officeDocument/2006/relationships/hyperlink" Target="https://barcodeapi.org/api/auto/773200719002" TargetMode="External"/><Relationship Id="rId620" Type="http://schemas.openxmlformats.org/officeDocument/2006/relationships/image" Target="../media/image310.png"/><Relationship Id="rId1250" Type="http://schemas.openxmlformats.org/officeDocument/2006/relationships/image" Target="../media/image625.png"/><Relationship Id="rId2301" Type="http://schemas.openxmlformats.org/officeDocument/2006/relationships/hyperlink" Target="https://barcodeapi.org/api/auto/028400091565" TargetMode="External"/><Relationship Id="rId4059" Type="http://schemas.openxmlformats.org/officeDocument/2006/relationships/hyperlink" Target="https://barcodeapi.org/api/auto/077975093917" TargetMode="External"/><Relationship Id="rId1110" Type="http://schemas.openxmlformats.org/officeDocument/2006/relationships/image" Target="../media/image555.png"/><Relationship Id="rId4266" Type="http://schemas.openxmlformats.org/officeDocument/2006/relationships/image" Target="../media/image2133.png"/><Relationship Id="rId4473" Type="http://schemas.openxmlformats.org/officeDocument/2006/relationships/hyperlink" Target="https://barcodeapi.org/api/auto/049646209903" TargetMode="External"/><Relationship Id="rId4680" Type="http://schemas.openxmlformats.org/officeDocument/2006/relationships/image" Target="../media/image2340.png"/><Relationship Id="rId1927" Type="http://schemas.openxmlformats.org/officeDocument/2006/relationships/hyperlink" Target="https://barcodeapi.org/api/auto/810122080114" TargetMode="External"/><Relationship Id="rId3075" Type="http://schemas.openxmlformats.org/officeDocument/2006/relationships/hyperlink" Target="https://barcodeapi.org/api/auto/691535525016" TargetMode="External"/><Relationship Id="rId3282" Type="http://schemas.openxmlformats.org/officeDocument/2006/relationships/image" Target="../media/image1641.png"/><Relationship Id="rId4126" Type="http://schemas.openxmlformats.org/officeDocument/2006/relationships/image" Target="../media/image2063.png"/><Relationship Id="rId4333" Type="http://schemas.openxmlformats.org/officeDocument/2006/relationships/hyperlink" Target="https://barcodeapi.org/api/auto/753656719849" TargetMode="External"/><Relationship Id="rId4540" Type="http://schemas.openxmlformats.org/officeDocument/2006/relationships/image" Target="../media/image2270.png"/><Relationship Id="rId2091" Type="http://schemas.openxmlformats.org/officeDocument/2006/relationships/hyperlink" Target="https://barcodeapi.org/api/auto/010700556868" TargetMode="External"/><Relationship Id="rId3142" Type="http://schemas.openxmlformats.org/officeDocument/2006/relationships/image" Target="../media/image1571.png"/><Relationship Id="rId4400" Type="http://schemas.openxmlformats.org/officeDocument/2006/relationships/image" Target="../media/image2200.png"/><Relationship Id="rId270" Type="http://schemas.openxmlformats.org/officeDocument/2006/relationships/image" Target="../media/image135.png"/><Relationship Id="rId3002" Type="http://schemas.openxmlformats.org/officeDocument/2006/relationships/image" Target="../media/image1501.png"/><Relationship Id="rId130" Type="http://schemas.openxmlformats.org/officeDocument/2006/relationships/image" Target="../media/image65.png"/><Relationship Id="rId3959" Type="http://schemas.openxmlformats.org/officeDocument/2006/relationships/hyperlink" Target="https://barcodeapi.org/api/auto/040000001621" TargetMode="External"/><Relationship Id="rId2768" Type="http://schemas.openxmlformats.org/officeDocument/2006/relationships/image" Target="../media/image1384.png"/><Relationship Id="rId2975" Type="http://schemas.openxmlformats.org/officeDocument/2006/relationships/hyperlink" Target="https://barcodeapi.org/api/auto/650003994662" TargetMode="External"/><Relationship Id="rId3819" Type="http://schemas.openxmlformats.org/officeDocument/2006/relationships/hyperlink" Target="https://barcodeapi.org/api/auto/040822011990" TargetMode="External"/><Relationship Id="rId947" Type="http://schemas.openxmlformats.org/officeDocument/2006/relationships/hyperlink" Target="https://barcodeapi.org/api/auto/852107006306" TargetMode="External"/><Relationship Id="rId1577" Type="http://schemas.openxmlformats.org/officeDocument/2006/relationships/hyperlink" Target="https://barcodeapi.org/api/auto/016000507319" TargetMode="External"/><Relationship Id="rId1784" Type="http://schemas.openxmlformats.org/officeDocument/2006/relationships/image" Target="../media/image892.png"/><Relationship Id="rId1991" Type="http://schemas.openxmlformats.org/officeDocument/2006/relationships/hyperlink" Target="https://barcodeapi.org/api/auto/888109050030" TargetMode="External"/><Relationship Id="rId2628" Type="http://schemas.openxmlformats.org/officeDocument/2006/relationships/image" Target="../media/image1314.png"/><Relationship Id="rId2835" Type="http://schemas.openxmlformats.org/officeDocument/2006/relationships/hyperlink" Target="https://barcodeapi.org/api/auto/012000008993" TargetMode="External"/><Relationship Id="rId4190" Type="http://schemas.openxmlformats.org/officeDocument/2006/relationships/image" Target="../media/image2095.png"/><Relationship Id="rId76" Type="http://schemas.openxmlformats.org/officeDocument/2006/relationships/image" Target="../media/image38.png"/><Relationship Id="rId807" Type="http://schemas.openxmlformats.org/officeDocument/2006/relationships/hyperlink" Target="https://barcodeapi.org/api/auto/016000126060" TargetMode="External"/><Relationship Id="rId1437" Type="http://schemas.openxmlformats.org/officeDocument/2006/relationships/hyperlink" Target="https://barcodeapi.org/api/auto/366715974938" TargetMode="External"/><Relationship Id="rId1644" Type="http://schemas.openxmlformats.org/officeDocument/2006/relationships/image" Target="../media/image822.png"/><Relationship Id="rId1851" Type="http://schemas.openxmlformats.org/officeDocument/2006/relationships/hyperlink" Target="https://barcodeapi.org/api/auto/312546629707" TargetMode="External"/><Relationship Id="rId2902" Type="http://schemas.openxmlformats.org/officeDocument/2006/relationships/image" Target="../media/image1451.png"/><Relationship Id="rId4050" Type="http://schemas.openxmlformats.org/officeDocument/2006/relationships/image" Target="../media/image2025.png"/><Relationship Id="rId1504" Type="http://schemas.openxmlformats.org/officeDocument/2006/relationships/image" Target="../media/image752.png"/><Relationship Id="rId1711" Type="http://schemas.openxmlformats.org/officeDocument/2006/relationships/hyperlink" Target="https://barcodeapi.org/api/auto/850011288153" TargetMode="External"/><Relationship Id="rId3469" Type="http://schemas.openxmlformats.org/officeDocument/2006/relationships/hyperlink" Target="https://barcodeapi.org/api/auto/052000707786" TargetMode="External"/><Relationship Id="rId3676" Type="http://schemas.openxmlformats.org/officeDocument/2006/relationships/image" Target="../media/image1838.png"/><Relationship Id="rId597" Type="http://schemas.openxmlformats.org/officeDocument/2006/relationships/hyperlink" Target="https://barcodeapi.org/api/auto/026635416009" TargetMode="External"/><Relationship Id="rId2278" Type="http://schemas.openxmlformats.org/officeDocument/2006/relationships/image" Target="../media/image1139.png"/><Relationship Id="rId2485" Type="http://schemas.openxmlformats.org/officeDocument/2006/relationships/hyperlink" Target="https://barcodeapi.org/api/auto/012000012754" TargetMode="External"/><Relationship Id="rId3329" Type="http://schemas.openxmlformats.org/officeDocument/2006/relationships/hyperlink" Target="https://barcodeapi.org/api/auto/029000022133" TargetMode="External"/><Relationship Id="rId3883" Type="http://schemas.openxmlformats.org/officeDocument/2006/relationships/hyperlink" Target="https://barcodeapi.org/api/auto/075706151233" TargetMode="External"/><Relationship Id="rId457" Type="http://schemas.openxmlformats.org/officeDocument/2006/relationships/hyperlink" Target="https://barcodeapi.org/api/auto/039978031846" TargetMode="External"/><Relationship Id="rId1087" Type="http://schemas.openxmlformats.org/officeDocument/2006/relationships/hyperlink" Target="https://barcodeapi.org/api/auto/070622431018" TargetMode="External"/><Relationship Id="rId1294" Type="http://schemas.openxmlformats.org/officeDocument/2006/relationships/image" Target="../media/image647.png"/><Relationship Id="rId2138" Type="http://schemas.openxmlformats.org/officeDocument/2006/relationships/image" Target="../media/image1069.png"/><Relationship Id="rId2692" Type="http://schemas.openxmlformats.org/officeDocument/2006/relationships/image" Target="../media/image1346.png"/><Relationship Id="rId3536" Type="http://schemas.openxmlformats.org/officeDocument/2006/relationships/image" Target="../media/image1768.png"/><Relationship Id="rId3743" Type="http://schemas.openxmlformats.org/officeDocument/2006/relationships/hyperlink" Target="https://barcodeapi.org/api/auto/764453103502" TargetMode="External"/><Relationship Id="rId3950" Type="http://schemas.openxmlformats.org/officeDocument/2006/relationships/image" Target="../media/image1975.png"/><Relationship Id="rId664" Type="http://schemas.openxmlformats.org/officeDocument/2006/relationships/image" Target="../media/image332.png"/><Relationship Id="rId871" Type="http://schemas.openxmlformats.org/officeDocument/2006/relationships/hyperlink" Target="https://barcodeapi.org/api/auto/024100928415" TargetMode="External"/><Relationship Id="rId2345" Type="http://schemas.openxmlformats.org/officeDocument/2006/relationships/hyperlink" Target="https://barcodeapi.org/api/auto/012000171659" TargetMode="External"/><Relationship Id="rId2552" Type="http://schemas.openxmlformats.org/officeDocument/2006/relationships/image" Target="../media/image1276.png"/><Relationship Id="rId3603" Type="http://schemas.openxmlformats.org/officeDocument/2006/relationships/hyperlink" Target="https://barcodeapi.org/api/auto/041623815411" TargetMode="External"/><Relationship Id="rId3810" Type="http://schemas.openxmlformats.org/officeDocument/2006/relationships/image" Target="../media/image1905.png"/><Relationship Id="rId317" Type="http://schemas.openxmlformats.org/officeDocument/2006/relationships/hyperlink" Target="https://barcodeapi.org/api/auto/814856010768" TargetMode="External"/><Relationship Id="rId524" Type="http://schemas.openxmlformats.org/officeDocument/2006/relationships/image" Target="../media/image262.png"/><Relationship Id="rId731" Type="http://schemas.openxmlformats.org/officeDocument/2006/relationships/hyperlink" Target="https://barcodeapi.org/api/auto/028400047906" TargetMode="External"/><Relationship Id="rId1154" Type="http://schemas.openxmlformats.org/officeDocument/2006/relationships/image" Target="../media/image577.png"/><Relationship Id="rId1361" Type="http://schemas.openxmlformats.org/officeDocument/2006/relationships/hyperlink" Target="https://barcodeapi.org/api/auto/078000035308" TargetMode="External"/><Relationship Id="rId2205" Type="http://schemas.openxmlformats.org/officeDocument/2006/relationships/hyperlink" Target="https://barcodeapi.org/api/auto/602652170218" TargetMode="External"/><Relationship Id="rId2412" Type="http://schemas.openxmlformats.org/officeDocument/2006/relationships/image" Target="../media/image1206.png"/><Relationship Id="rId1014" Type="http://schemas.openxmlformats.org/officeDocument/2006/relationships/image" Target="../media/image507.png"/><Relationship Id="rId1221" Type="http://schemas.openxmlformats.org/officeDocument/2006/relationships/hyperlink" Target="https://barcodeapi.org/api/auto/049000029345" TargetMode="External"/><Relationship Id="rId4377" Type="http://schemas.openxmlformats.org/officeDocument/2006/relationships/hyperlink" Target="https://barcodeapi.org/api/auto/091037143273" TargetMode="External"/><Relationship Id="rId4584" Type="http://schemas.openxmlformats.org/officeDocument/2006/relationships/image" Target="../media/image2292.png"/><Relationship Id="rId3186" Type="http://schemas.openxmlformats.org/officeDocument/2006/relationships/image" Target="../media/image1593.png"/><Relationship Id="rId3393" Type="http://schemas.openxmlformats.org/officeDocument/2006/relationships/hyperlink" Target="https://barcodeapi.org/api/auto/858176002508" TargetMode="External"/><Relationship Id="rId4237" Type="http://schemas.openxmlformats.org/officeDocument/2006/relationships/hyperlink" Target="https://barcodeapi.org/api/auto/079200235444" TargetMode="External"/><Relationship Id="rId4444" Type="http://schemas.openxmlformats.org/officeDocument/2006/relationships/image" Target="../media/image2222.png"/><Relationship Id="rId4651" Type="http://schemas.openxmlformats.org/officeDocument/2006/relationships/hyperlink" Target="https://barcodeapi.org/api/auto/022000006660" TargetMode="External"/><Relationship Id="rId3046" Type="http://schemas.openxmlformats.org/officeDocument/2006/relationships/image" Target="../media/image1523.png"/><Relationship Id="rId3253" Type="http://schemas.openxmlformats.org/officeDocument/2006/relationships/hyperlink" Target="https://barcodeapi.org/api/auto/077958694148" TargetMode="External"/><Relationship Id="rId3460" Type="http://schemas.openxmlformats.org/officeDocument/2006/relationships/image" Target="../media/image1730.png"/><Relationship Id="rId4304" Type="http://schemas.openxmlformats.org/officeDocument/2006/relationships/image" Target="../media/image2152.png"/><Relationship Id="rId174" Type="http://schemas.openxmlformats.org/officeDocument/2006/relationships/image" Target="../media/image87.png"/><Relationship Id="rId381" Type="http://schemas.openxmlformats.org/officeDocument/2006/relationships/hyperlink" Target="https://barcodeapi.org/api/auto/071817000293" TargetMode="External"/><Relationship Id="rId2062" Type="http://schemas.openxmlformats.org/officeDocument/2006/relationships/image" Target="../media/image1031.png"/><Relationship Id="rId3113" Type="http://schemas.openxmlformats.org/officeDocument/2006/relationships/hyperlink" Target="https://barcodeapi.org/api/auto/070411603312" TargetMode="External"/><Relationship Id="rId4511" Type="http://schemas.openxmlformats.org/officeDocument/2006/relationships/hyperlink" Target="https://barcodeapi.org/api/auto/307660746805" TargetMode="External"/><Relationship Id="rId241" Type="http://schemas.openxmlformats.org/officeDocument/2006/relationships/hyperlink" Target="https://barcodeapi.org/api/auto/891325004206" TargetMode="External"/><Relationship Id="rId3320" Type="http://schemas.openxmlformats.org/officeDocument/2006/relationships/image" Target="../media/image1660.png"/><Relationship Id="rId2879" Type="http://schemas.openxmlformats.org/officeDocument/2006/relationships/hyperlink" Target="https://barcodeapi.org/api/auto/026635356671" TargetMode="External"/><Relationship Id="rId101" Type="http://schemas.openxmlformats.org/officeDocument/2006/relationships/hyperlink" Target="https://barcodeapi.org/api/auto/191524703031" TargetMode="External"/><Relationship Id="rId1688" Type="http://schemas.openxmlformats.org/officeDocument/2006/relationships/image" Target="../media/image844.png"/><Relationship Id="rId1895" Type="http://schemas.openxmlformats.org/officeDocument/2006/relationships/hyperlink" Target="https://barcodeapi.org/api/auto/741719040726" TargetMode="External"/><Relationship Id="rId2739" Type="http://schemas.openxmlformats.org/officeDocument/2006/relationships/hyperlink" Target="https://barcodeapi.org/api/auto/070847000037" TargetMode="External"/><Relationship Id="rId2946" Type="http://schemas.openxmlformats.org/officeDocument/2006/relationships/image" Target="../media/image1473.png"/><Relationship Id="rId4094" Type="http://schemas.openxmlformats.org/officeDocument/2006/relationships/image" Target="../media/image2047.png"/><Relationship Id="rId918" Type="http://schemas.openxmlformats.org/officeDocument/2006/relationships/image" Target="../media/image459.png"/><Relationship Id="rId1548" Type="http://schemas.openxmlformats.org/officeDocument/2006/relationships/image" Target="../media/image774.png"/><Relationship Id="rId1755" Type="http://schemas.openxmlformats.org/officeDocument/2006/relationships/hyperlink" Target="https://barcodeapi.org/api/auto/028400260725" TargetMode="External"/><Relationship Id="rId4161" Type="http://schemas.openxmlformats.org/officeDocument/2006/relationships/hyperlink" Target="https://barcodeapi.org/api/auto/098100100119" TargetMode="External"/><Relationship Id="rId1408" Type="http://schemas.openxmlformats.org/officeDocument/2006/relationships/image" Target="../media/image704.png"/><Relationship Id="rId1962" Type="http://schemas.openxmlformats.org/officeDocument/2006/relationships/image" Target="../media/image981.png"/><Relationship Id="rId2806" Type="http://schemas.openxmlformats.org/officeDocument/2006/relationships/image" Target="../media/image1403.png"/><Relationship Id="rId4021" Type="http://schemas.openxmlformats.org/officeDocument/2006/relationships/hyperlink" Target="https://barcodeapi.org/api/auto/076183003114" TargetMode="External"/><Relationship Id="rId47" Type="http://schemas.openxmlformats.org/officeDocument/2006/relationships/hyperlink" Target="https://barcodeapi.org/api/auto/719410750015" TargetMode="External"/><Relationship Id="rId1615" Type="http://schemas.openxmlformats.org/officeDocument/2006/relationships/hyperlink" Target="https://barcodeapi.org/api/auto/052000047912" TargetMode="External"/><Relationship Id="rId1822" Type="http://schemas.openxmlformats.org/officeDocument/2006/relationships/image" Target="../media/image911.png"/><Relationship Id="rId3787" Type="http://schemas.openxmlformats.org/officeDocument/2006/relationships/hyperlink" Target="https://barcodeapi.org/api/auto/028400309011" TargetMode="External"/><Relationship Id="rId3994" Type="http://schemas.openxmlformats.org/officeDocument/2006/relationships/image" Target="../media/image1997.png"/><Relationship Id="rId2389" Type="http://schemas.openxmlformats.org/officeDocument/2006/relationships/hyperlink" Target="https://barcodeapi.org/api/auto/024300841972" TargetMode="External"/><Relationship Id="rId2596" Type="http://schemas.openxmlformats.org/officeDocument/2006/relationships/image" Target="../media/image1298.png"/><Relationship Id="rId3647" Type="http://schemas.openxmlformats.org/officeDocument/2006/relationships/hyperlink" Target="https://barcodeapi.org/api/auto/815154025454" TargetMode="External"/><Relationship Id="rId3854" Type="http://schemas.openxmlformats.org/officeDocument/2006/relationships/image" Target="../media/image1927.png"/><Relationship Id="rId568" Type="http://schemas.openxmlformats.org/officeDocument/2006/relationships/image" Target="../media/image284.png"/><Relationship Id="rId775" Type="http://schemas.openxmlformats.org/officeDocument/2006/relationships/hyperlink" Target="https://barcodeapi.org/api/auto/024100191345" TargetMode="External"/><Relationship Id="rId982" Type="http://schemas.openxmlformats.org/officeDocument/2006/relationships/image" Target="../media/image491.png"/><Relationship Id="rId1198" Type="http://schemas.openxmlformats.org/officeDocument/2006/relationships/image" Target="../media/image599.png"/><Relationship Id="rId2249" Type="http://schemas.openxmlformats.org/officeDocument/2006/relationships/hyperlink" Target="https://barcodeapi.org/api/auto/754102000696" TargetMode="External"/><Relationship Id="rId2456" Type="http://schemas.openxmlformats.org/officeDocument/2006/relationships/image" Target="../media/image1228.png"/><Relationship Id="rId2663" Type="http://schemas.openxmlformats.org/officeDocument/2006/relationships/hyperlink" Target="https://barcodeapi.org/api/auto/810098790826" TargetMode="External"/><Relationship Id="rId2870" Type="http://schemas.openxmlformats.org/officeDocument/2006/relationships/image" Target="../media/image1435.png"/><Relationship Id="rId3507" Type="http://schemas.openxmlformats.org/officeDocument/2006/relationships/hyperlink" Target="https://barcodeapi.org/api/auto/012000142079" TargetMode="External"/><Relationship Id="rId3714" Type="http://schemas.openxmlformats.org/officeDocument/2006/relationships/image" Target="../media/image1857.png"/><Relationship Id="rId3921" Type="http://schemas.openxmlformats.org/officeDocument/2006/relationships/hyperlink" Target="https://barcodeapi.org/api/auto/810757010111" TargetMode="External"/><Relationship Id="rId428" Type="http://schemas.openxmlformats.org/officeDocument/2006/relationships/image" Target="../media/image214.png"/><Relationship Id="rId635" Type="http://schemas.openxmlformats.org/officeDocument/2006/relationships/hyperlink" Target="https://barcodeapi.org/api/auto/837654410028" TargetMode="External"/><Relationship Id="rId842" Type="http://schemas.openxmlformats.org/officeDocument/2006/relationships/image" Target="../media/image421.png"/><Relationship Id="rId1058" Type="http://schemas.openxmlformats.org/officeDocument/2006/relationships/image" Target="../media/image529.png"/><Relationship Id="rId1265" Type="http://schemas.openxmlformats.org/officeDocument/2006/relationships/hyperlink" Target="https://barcodeapi.org/api/auto/722950357644" TargetMode="External"/><Relationship Id="rId1472" Type="http://schemas.openxmlformats.org/officeDocument/2006/relationships/image" Target="../media/image736.png"/><Relationship Id="rId2109" Type="http://schemas.openxmlformats.org/officeDocument/2006/relationships/hyperlink" Target="https://barcodeapi.org/api/auto/077034084474" TargetMode="External"/><Relationship Id="rId2316" Type="http://schemas.openxmlformats.org/officeDocument/2006/relationships/image" Target="../media/image1158.png"/><Relationship Id="rId2523" Type="http://schemas.openxmlformats.org/officeDocument/2006/relationships/hyperlink" Target="https://barcodeapi.org/api/auto/024300841941" TargetMode="External"/><Relationship Id="rId2730" Type="http://schemas.openxmlformats.org/officeDocument/2006/relationships/image" Target="../media/image1365.png"/><Relationship Id="rId702" Type="http://schemas.openxmlformats.org/officeDocument/2006/relationships/image" Target="../media/image351.png"/><Relationship Id="rId1125" Type="http://schemas.openxmlformats.org/officeDocument/2006/relationships/hyperlink" Target="https://barcodeapi.org/api/auto/043000007983" TargetMode="External"/><Relationship Id="rId1332" Type="http://schemas.openxmlformats.org/officeDocument/2006/relationships/image" Target="../media/image666.png"/><Relationship Id="rId4488" Type="http://schemas.openxmlformats.org/officeDocument/2006/relationships/image" Target="../media/image2244.png"/><Relationship Id="rId4695" Type="http://schemas.openxmlformats.org/officeDocument/2006/relationships/hyperlink" Target="https://barcodeapi.org/api/auto/672975689216" TargetMode="External"/><Relationship Id="rId3297" Type="http://schemas.openxmlformats.org/officeDocument/2006/relationships/hyperlink" Target="https://barcodeapi.org/api/auto/012000018800" TargetMode="External"/><Relationship Id="rId4348" Type="http://schemas.openxmlformats.org/officeDocument/2006/relationships/image" Target="../media/image2174.png"/><Relationship Id="rId3157" Type="http://schemas.openxmlformats.org/officeDocument/2006/relationships/hyperlink" Target="https://barcodeapi.org/api/auto/788434102742" TargetMode="External"/><Relationship Id="rId4555" Type="http://schemas.openxmlformats.org/officeDocument/2006/relationships/hyperlink" Target="https://barcodeapi.org/api/auto/366715974723" TargetMode="External"/><Relationship Id="rId285" Type="http://schemas.openxmlformats.org/officeDocument/2006/relationships/hyperlink" Target="https://barcodeapi.org/api/auto/813694025590" TargetMode="External"/><Relationship Id="rId3364" Type="http://schemas.openxmlformats.org/officeDocument/2006/relationships/image" Target="../media/image1682.png"/><Relationship Id="rId3571" Type="http://schemas.openxmlformats.org/officeDocument/2006/relationships/hyperlink" Target="https://barcodeapi.org/api/auto/888849000456" TargetMode="External"/><Relationship Id="rId4208" Type="http://schemas.openxmlformats.org/officeDocument/2006/relationships/image" Target="../media/image2104.png"/><Relationship Id="rId4415" Type="http://schemas.openxmlformats.org/officeDocument/2006/relationships/hyperlink" Target="https://barcodeapi.org/api/auto/075506050019" TargetMode="External"/><Relationship Id="rId4622" Type="http://schemas.openxmlformats.org/officeDocument/2006/relationships/image" Target="../media/image2311.png"/><Relationship Id="rId492" Type="http://schemas.openxmlformats.org/officeDocument/2006/relationships/image" Target="../media/image246.png"/><Relationship Id="rId2173" Type="http://schemas.openxmlformats.org/officeDocument/2006/relationships/hyperlink" Target="https://barcodeapi.org/api/auto/708163950155" TargetMode="External"/><Relationship Id="rId2380" Type="http://schemas.openxmlformats.org/officeDocument/2006/relationships/image" Target="../media/image1190.png"/><Relationship Id="rId3017" Type="http://schemas.openxmlformats.org/officeDocument/2006/relationships/hyperlink" Target="https://barcodeapi.org/api/auto/815909020444" TargetMode="External"/><Relationship Id="rId3224" Type="http://schemas.openxmlformats.org/officeDocument/2006/relationships/image" Target="../media/image1612.png"/><Relationship Id="rId3431" Type="http://schemas.openxmlformats.org/officeDocument/2006/relationships/hyperlink" Target="https://barcodeapi.org/api/auto/072730234505" TargetMode="External"/><Relationship Id="rId145" Type="http://schemas.openxmlformats.org/officeDocument/2006/relationships/hyperlink" Target="https://barcodeapi.org/api/auto/750557007822" TargetMode="External"/><Relationship Id="rId352" Type="http://schemas.openxmlformats.org/officeDocument/2006/relationships/image" Target="../media/image176.png"/><Relationship Id="rId2033" Type="http://schemas.openxmlformats.org/officeDocument/2006/relationships/hyperlink" Target="https://barcodeapi.org/api/auto/850004554159" TargetMode="External"/><Relationship Id="rId2240" Type="http://schemas.openxmlformats.org/officeDocument/2006/relationships/image" Target="../media/image1120.png"/><Relationship Id="rId212" Type="http://schemas.openxmlformats.org/officeDocument/2006/relationships/image" Target="../media/image106.png"/><Relationship Id="rId1799" Type="http://schemas.openxmlformats.org/officeDocument/2006/relationships/hyperlink" Target="https://barcodeapi.org/api/auto/077449505939" TargetMode="External"/><Relationship Id="rId2100" Type="http://schemas.openxmlformats.org/officeDocument/2006/relationships/image" Target="../media/image1050.png"/><Relationship Id="rId4065" Type="http://schemas.openxmlformats.org/officeDocument/2006/relationships/hyperlink" Target="https://barcodeapi.org/api/auto/194644126117" TargetMode="External"/><Relationship Id="rId4272" Type="http://schemas.openxmlformats.org/officeDocument/2006/relationships/image" Target="../media/image2136.png"/><Relationship Id="rId1659" Type="http://schemas.openxmlformats.org/officeDocument/2006/relationships/hyperlink" Target="https://barcodeapi.org/api/auto/786162004857" TargetMode="External"/><Relationship Id="rId1866" Type="http://schemas.openxmlformats.org/officeDocument/2006/relationships/image" Target="../media/image933.png"/><Relationship Id="rId2917" Type="http://schemas.openxmlformats.org/officeDocument/2006/relationships/hyperlink" Target="https://barcodeapi.org/api/auto/044000006778" TargetMode="External"/><Relationship Id="rId3081" Type="http://schemas.openxmlformats.org/officeDocument/2006/relationships/hyperlink" Target="https://barcodeapi.org/api/auto/028400034227" TargetMode="External"/><Relationship Id="rId4132" Type="http://schemas.openxmlformats.org/officeDocument/2006/relationships/image" Target="../media/image2066.png"/><Relationship Id="rId1519" Type="http://schemas.openxmlformats.org/officeDocument/2006/relationships/hyperlink" Target="https://barcodeapi.org/api/auto/028400636414" TargetMode="External"/><Relationship Id="rId1726" Type="http://schemas.openxmlformats.org/officeDocument/2006/relationships/image" Target="../media/image863.png"/><Relationship Id="rId1933" Type="http://schemas.openxmlformats.org/officeDocument/2006/relationships/hyperlink" Target="https://barcodeapi.org/api/auto/850003875606" TargetMode="External"/><Relationship Id="rId18" Type="http://schemas.openxmlformats.org/officeDocument/2006/relationships/image" Target="../media/image9.png"/><Relationship Id="rId3898" Type="http://schemas.openxmlformats.org/officeDocument/2006/relationships/image" Target="../media/image1949.png"/><Relationship Id="rId3758" Type="http://schemas.openxmlformats.org/officeDocument/2006/relationships/image" Target="../media/image1879.png"/><Relationship Id="rId3965" Type="http://schemas.openxmlformats.org/officeDocument/2006/relationships/hyperlink" Target="https://barcodeapi.org/api/auto/786162338006" TargetMode="External"/><Relationship Id="rId679" Type="http://schemas.openxmlformats.org/officeDocument/2006/relationships/hyperlink" Target="https://barcodeapi.org/api/auto/889392021455" TargetMode="External"/><Relationship Id="rId886" Type="http://schemas.openxmlformats.org/officeDocument/2006/relationships/image" Target="../media/image443.png"/><Relationship Id="rId2567" Type="http://schemas.openxmlformats.org/officeDocument/2006/relationships/hyperlink" Target="https://barcodeapi.org/api/auto/722252103109" TargetMode="External"/><Relationship Id="rId2774" Type="http://schemas.openxmlformats.org/officeDocument/2006/relationships/image" Target="../media/image1387.png"/><Relationship Id="rId3618" Type="http://schemas.openxmlformats.org/officeDocument/2006/relationships/image" Target="../media/image1809.png"/><Relationship Id="rId2" Type="http://schemas.openxmlformats.org/officeDocument/2006/relationships/image" Target="../media/image1.png"/><Relationship Id="rId539" Type="http://schemas.openxmlformats.org/officeDocument/2006/relationships/hyperlink" Target="https://barcodeapi.org/api/auto/012000194443" TargetMode="External"/><Relationship Id="rId746" Type="http://schemas.openxmlformats.org/officeDocument/2006/relationships/image" Target="../media/image373.png"/><Relationship Id="rId1169" Type="http://schemas.openxmlformats.org/officeDocument/2006/relationships/hyperlink" Target="https://barcodeapi.org/api/auto/049578196036" TargetMode="External"/><Relationship Id="rId1376" Type="http://schemas.openxmlformats.org/officeDocument/2006/relationships/image" Target="../media/image688.png"/><Relationship Id="rId1583" Type="http://schemas.openxmlformats.org/officeDocument/2006/relationships/hyperlink" Target="https://barcodeapi.org/api/auto/052000134568" TargetMode="External"/><Relationship Id="rId2427" Type="http://schemas.openxmlformats.org/officeDocument/2006/relationships/hyperlink" Target="https://barcodeapi.org/api/auto/024300841323" TargetMode="External"/><Relationship Id="rId2981" Type="http://schemas.openxmlformats.org/officeDocument/2006/relationships/hyperlink" Target="https://barcodeapi.org/api/auto/650003994815" TargetMode="External"/><Relationship Id="rId3825" Type="http://schemas.openxmlformats.org/officeDocument/2006/relationships/hyperlink" Target="https://barcodeapi.org/api/auto/400000338477" TargetMode="External"/><Relationship Id="rId953" Type="http://schemas.openxmlformats.org/officeDocument/2006/relationships/hyperlink" Target="https://barcodeapi.org/api/auto/852107006047" TargetMode="External"/><Relationship Id="rId1029" Type="http://schemas.openxmlformats.org/officeDocument/2006/relationships/hyperlink" Target="https://barcodeapi.org/api/auto/049000006346" TargetMode="External"/><Relationship Id="rId1236" Type="http://schemas.openxmlformats.org/officeDocument/2006/relationships/image" Target="../media/image618.png"/><Relationship Id="rId1790" Type="http://schemas.openxmlformats.org/officeDocument/2006/relationships/image" Target="../media/image895.png"/><Relationship Id="rId2634" Type="http://schemas.openxmlformats.org/officeDocument/2006/relationships/image" Target="../media/image1317.png"/><Relationship Id="rId2841" Type="http://schemas.openxmlformats.org/officeDocument/2006/relationships/hyperlink" Target="https://barcodeapi.org/api/auto/028400436182" TargetMode="External"/><Relationship Id="rId82" Type="http://schemas.openxmlformats.org/officeDocument/2006/relationships/image" Target="../media/image41.png"/><Relationship Id="rId606" Type="http://schemas.openxmlformats.org/officeDocument/2006/relationships/image" Target="../media/image303.png"/><Relationship Id="rId813" Type="http://schemas.openxmlformats.org/officeDocument/2006/relationships/hyperlink" Target="https://barcodeapi.org/api/auto/016000505827" TargetMode="External"/><Relationship Id="rId1443" Type="http://schemas.openxmlformats.org/officeDocument/2006/relationships/hyperlink" Target="https://barcodeapi.org/api/auto/022000292780" TargetMode="External"/><Relationship Id="rId1650" Type="http://schemas.openxmlformats.org/officeDocument/2006/relationships/image" Target="../media/image825.png"/><Relationship Id="rId2701" Type="http://schemas.openxmlformats.org/officeDocument/2006/relationships/hyperlink" Target="https://barcodeapi.org/api/auto/025000131349" TargetMode="External"/><Relationship Id="rId4599" Type="http://schemas.openxmlformats.org/officeDocument/2006/relationships/hyperlink" Target="https://barcodeapi.org/api/auto/786162410832" TargetMode="External"/><Relationship Id="rId1303" Type="http://schemas.openxmlformats.org/officeDocument/2006/relationships/hyperlink" Target="https://barcodeapi.org/api/auto/028400731447" TargetMode="External"/><Relationship Id="rId1510" Type="http://schemas.openxmlformats.org/officeDocument/2006/relationships/image" Target="../media/image755.png"/><Relationship Id="rId4459" Type="http://schemas.openxmlformats.org/officeDocument/2006/relationships/hyperlink" Target="https://barcodeapi.org/api/auto/049646209873" TargetMode="External"/><Relationship Id="rId4666" Type="http://schemas.openxmlformats.org/officeDocument/2006/relationships/image" Target="../media/image2333.png"/><Relationship Id="rId3268" Type="http://schemas.openxmlformats.org/officeDocument/2006/relationships/image" Target="../media/image1634.png"/><Relationship Id="rId3475" Type="http://schemas.openxmlformats.org/officeDocument/2006/relationships/hyperlink" Target="https://barcodeapi.org/api/auto/052000002966" TargetMode="External"/><Relationship Id="rId3682" Type="http://schemas.openxmlformats.org/officeDocument/2006/relationships/image" Target="../media/image1841.png"/><Relationship Id="rId4319" Type="http://schemas.openxmlformats.org/officeDocument/2006/relationships/hyperlink" Target="https://barcodeapi.org/api/auto/853056004030" TargetMode="External"/><Relationship Id="rId4526" Type="http://schemas.openxmlformats.org/officeDocument/2006/relationships/image" Target="../media/image2263.png"/><Relationship Id="rId189" Type="http://schemas.openxmlformats.org/officeDocument/2006/relationships/hyperlink" Target="https://barcodeapi.org/api/auto/012000001598" TargetMode="External"/><Relationship Id="rId396" Type="http://schemas.openxmlformats.org/officeDocument/2006/relationships/image" Target="../media/image198.png"/><Relationship Id="rId2077" Type="http://schemas.openxmlformats.org/officeDocument/2006/relationships/hyperlink" Target="https://barcodeapi.org/api/auto/077900118593" TargetMode="External"/><Relationship Id="rId2284" Type="http://schemas.openxmlformats.org/officeDocument/2006/relationships/image" Target="../media/image1142.png"/><Relationship Id="rId2491" Type="http://schemas.openxmlformats.org/officeDocument/2006/relationships/hyperlink" Target="https://barcodeapi.org/api/auto/012000112232" TargetMode="External"/><Relationship Id="rId3128" Type="http://schemas.openxmlformats.org/officeDocument/2006/relationships/image" Target="../media/image1564.png"/><Relationship Id="rId3335" Type="http://schemas.openxmlformats.org/officeDocument/2006/relationships/hyperlink" Target="https://barcodeapi.org/api/auto/029000016521" TargetMode="External"/><Relationship Id="rId3542" Type="http://schemas.openxmlformats.org/officeDocument/2006/relationships/image" Target="../media/image1771.png"/><Relationship Id="rId256" Type="http://schemas.openxmlformats.org/officeDocument/2006/relationships/image" Target="../media/image128.png"/><Relationship Id="rId463" Type="http://schemas.openxmlformats.org/officeDocument/2006/relationships/hyperlink" Target="https://barcodeapi.org/api/auto/039978099020" TargetMode="External"/><Relationship Id="rId670" Type="http://schemas.openxmlformats.org/officeDocument/2006/relationships/image" Target="../media/image335.png"/><Relationship Id="rId1093" Type="http://schemas.openxmlformats.org/officeDocument/2006/relationships/hyperlink" Target="https://barcodeapi.org/api/auto/400000052014" TargetMode="External"/><Relationship Id="rId2144" Type="http://schemas.openxmlformats.org/officeDocument/2006/relationships/image" Target="../media/image1072.png"/><Relationship Id="rId2351" Type="http://schemas.openxmlformats.org/officeDocument/2006/relationships/hyperlink" Target="https://barcodeapi.org/api/auto/019000083449" TargetMode="External"/><Relationship Id="rId3402" Type="http://schemas.openxmlformats.org/officeDocument/2006/relationships/image" Target="../media/image1701.png"/><Relationship Id="rId116" Type="http://schemas.openxmlformats.org/officeDocument/2006/relationships/image" Target="../media/image58.png"/><Relationship Id="rId323" Type="http://schemas.openxmlformats.org/officeDocument/2006/relationships/hyperlink" Target="https://barcodeapi.org/api/auto/28400705639" TargetMode="External"/><Relationship Id="rId530" Type="http://schemas.openxmlformats.org/officeDocument/2006/relationships/image" Target="../media/image265.png"/><Relationship Id="rId1160" Type="http://schemas.openxmlformats.org/officeDocument/2006/relationships/image" Target="../media/image580.png"/><Relationship Id="rId2004" Type="http://schemas.openxmlformats.org/officeDocument/2006/relationships/image" Target="../media/image1002.png"/><Relationship Id="rId2211" Type="http://schemas.openxmlformats.org/officeDocument/2006/relationships/hyperlink" Target="https://barcodeapi.org/api/auto/602652176517" TargetMode="External"/><Relationship Id="rId4176" Type="http://schemas.openxmlformats.org/officeDocument/2006/relationships/image" Target="../media/image2088.png"/><Relationship Id="rId1020" Type="http://schemas.openxmlformats.org/officeDocument/2006/relationships/image" Target="../media/image510.png"/><Relationship Id="rId1977" Type="http://schemas.openxmlformats.org/officeDocument/2006/relationships/hyperlink" Target="https://barcodeapi.org/api/auto/888109251734" TargetMode="External"/><Relationship Id="rId4383" Type="http://schemas.openxmlformats.org/officeDocument/2006/relationships/hyperlink" Target="https://barcodeapi.org/api/auto/728229014508" TargetMode="External"/><Relationship Id="rId4590" Type="http://schemas.openxmlformats.org/officeDocument/2006/relationships/image" Target="../media/image2295.png"/><Relationship Id="rId1837" Type="http://schemas.openxmlformats.org/officeDocument/2006/relationships/hyperlink" Target="https://barcodeapi.org/api/auto/312546627499" TargetMode="External"/><Relationship Id="rId3192" Type="http://schemas.openxmlformats.org/officeDocument/2006/relationships/image" Target="../media/image1596.png"/><Relationship Id="rId4036" Type="http://schemas.openxmlformats.org/officeDocument/2006/relationships/image" Target="../media/image2018.png"/><Relationship Id="rId4243" Type="http://schemas.openxmlformats.org/officeDocument/2006/relationships/hyperlink" Target="https://barcodeapi.org/api/auto/034000003860" TargetMode="External"/><Relationship Id="rId4450" Type="http://schemas.openxmlformats.org/officeDocument/2006/relationships/image" Target="../media/image2225.png"/><Relationship Id="rId3052" Type="http://schemas.openxmlformats.org/officeDocument/2006/relationships/image" Target="../media/image1526.png"/><Relationship Id="rId4103" Type="http://schemas.openxmlformats.org/officeDocument/2006/relationships/hyperlink" Target="https://barcodeapi.org/api/auto/856579002194" TargetMode="External"/><Relationship Id="rId4310" Type="http://schemas.openxmlformats.org/officeDocument/2006/relationships/image" Target="../media/image2155.png"/><Relationship Id="rId180" Type="http://schemas.openxmlformats.org/officeDocument/2006/relationships/image" Target="../media/image90.png"/><Relationship Id="rId1904" Type="http://schemas.openxmlformats.org/officeDocument/2006/relationships/image" Target="../media/image952.png"/><Relationship Id="rId3869" Type="http://schemas.openxmlformats.org/officeDocument/2006/relationships/hyperlink" Target="https://barcodeapi.org/api/auto/012000006494" TargetMode="External"/><Relationship Id="rId997" Type="http://schemas.openxmlformats.org/officeDocument/2006/relationships/hyperlink" Target="https://barcodeapi.org/api/auto/861703000106" TargetMode="External"/><Relationship Id="rId2678" Type="http://schemas.openxmlformats.org/officeDocument/2006/relationships/image" Target="../media/image1339.png"/><Relationship Id="rId2885" Type="http://schemas.openxmlformats.org/officeDocument/2006/relationships/hyperlink" Target="https://barcodeapi.org/api/auto/098111474612" TargetMode="External"/><Relationship Id="rId3729" Type="http://schemas.openxmlformats.org/officeDocument/2006/relationships/hyperlink" Target="https://barcodeapi.org/api/auto/764453803693" TargetMode="External"/><Relationship Id="rId3936" Type="http://schemas.openxmlformats.org/officeDocument/2006/relationships/image" Target="../media/image1968.png"/><Relationship Id="rId857" Type="http://schemas.openxmlformats.org/officeDocument/2006/relationships/hyperlink" Target="https://barcodeapi.org/api/auto/894700010021" TargetMode="External"/><Relationship Id="rId1487" Type="http://schemas.openxmlformats.org/officeDocument/2006/relationships/hyperlink" Target="https://barcodeapi.org/api/auto/839138002521" TargetMode="External"/><Relationship Id="rId1694" Type="http://schemas.openxmlformats.org/officeDocument/2006/relationships/image" Target="../media/image847.png"/><Relationship Id="rId2538" Type="http://schemas.openxmlformats.org/officeDocument/2006/relationships/image" Target="../media/image1269.png"/><Relationship Id="rId2745" Type="http://schemas.openxmlformats.org/officeDocument/2006/relationships/hyperlink" Target="https://barcodeapi.org/api/auto/070847812609" TargetMode="External"/><Relationship Id="rId2952" Type="http://schemas.openxmlformats.org/officeDocument/2006/relationships/image" Target="../media/image1476.png"/><Relationship Id="rId717" Type="http://schemas.openxmlformats.org/officeDocument/2006/relationships/hyperlink" Target="https://barcodeapi.org/api/auto/028400183901" TargetMode="External"/><Relationship Id="rId924" Type="http://schemas.openxmlformats.org/officeDocument/2006/relationships/image" Target="../media/image462.png"/><Relationship Id="rId1347" Type="http://schemas.openxmlformats.org/officeDocument/2006/relationships/hyperlink" Target="https://barcodeapi.org/api/auto/078000033519" TargetMode="External"/><Relationship Id="rId1554" Type="http://schemas.openxmlformats.org/officeDocument/2006/relationships/image" Target="../media/image777.png"/><Relationship Id="rId1761" Type="http://schemas.openxmlformats.org/officeDocument/2006/relationships/hyperlink" Target="https://barcodeapi.org/api/auto/857776002680" TargetMode="External"/><Relationship Id="rId2605" Type="http://schemas.openxmlformats.org/officeDocument/2006/relationships/hyperlink" Target="https://barcodeapi.org/api/auto/040000424314" TargetMode="External"/><Relationship Id="rId2812" Type="http://schemas.openxmlformats.org/officeDocument/2006/relationships/image" Target="../media/image1406.png"/><Relationship Id="rId53" Type="http://schemas.openxmlformats.org/officeDocument/2006/relationships/hyperlink" Target="https://barcodeapi.org/api/auto/816374020595" TargetMode="External"/><Relationship Id="rId1207" Type="http://schemas.openxmlformats.org/officeDocument/2006/relationships/hyperlink" Target="https://barcodeapi.org/api/auto/012546315098" TargetMode="External"/><Relationship Id="rId1414" Type="http://schemas.openxmlformats.org/officeDocument/2006/relationships/image" Target="../media/image707.png"/><Relationship Id="rId1621" Type="http://schemas.openxmlformats.org/officeDocument/2006/relationships/hyperlink" Target="https://barcodeapi.org/api/auto/052000324860" TargetMode="External"/><Relationship Id="rId3379" Type="http://schemas.openxmlformats.org/officeDocument/2006/relationships/hyperlink" Target="https://barcodeapi.org/api/auto/029000016507" TargetMode="External"/><Relationship Id="rId3586" Type="http://schemas.openxmlformats.org/officeDocument/2006/relationships/image" Target="../media/image1793.png"/><Relationship Id="rId3793" Type="http://schemas.openxmlformats.org/officeDocument/2006/relationships/hyperlink" Target="https://barcodeapi.org/api/auto/028400516853" TargetMode="External"/><Relationship Id="rId4637" Type="http://schemas.openxmlformats.org/officeDocument/2006/relationships/hyperlink" Target="https://barcodeapi.org/api/auto/072799037208" TargetMode="External"/><Relationship Id="rId2188" Type="http://schemas.openxmlformats.org/officeDocument/2006/relationships/image" Target="../media/image1094.png"/><Relationship Id="rId2395" Type="http://schemas.openxmlformats.org/officeDocument/2006/relationships/hyperlink" Target="https://barcodeapi.org/api/auto/024300041563" TargetMode="External"/><Relationship Id="rId3239" Type="http://schemas.openxmlformats.org/officeDocument/2006/relationships/hyperlink" Target="https://barcodeapi.org/api/auto/077958694490" TargetMode="External"/><Relationship Id="rId3446" Type="http://schemas.openxmlformats.org/officeDocument/2006/relationships/image" Target="../media/image1723.png"/><Relationship Id="rId367" Type="http://schemas.openxmlformats.org/officeDocument/2006/relationships/hyperlink" Target="https://barcodeapi.org/api/auto/855996007089" TargetMode="External"/><Relationship Id="rId574" Type="http://schemas.openxmlformats.org/officeDocument/2006/relationships/image" Target="../media/image287.png"/><Relationship Id="rId2048" Type="http://schemas.openxmlformats.org/officeDocument/2006/relationships/image" Target="../media/image1024.png"/><Relationship Id="rId2255" Type="http://schemas.openxmlformats.org/officeDocument/2006/relationships/hyperlink" Target="https://barcodeapi.org/api/auto/079200339401" TargetMode="External"/><Relationship Id="rId3653" Type="http://schemas.openxmlformats.org/officeDocument/2006/relationships/hyperlink" Target="https://barcodeapi.org/api/auto/016000141575" TargetMode="External"/><Relationship Id="rId3860" Type="http://schemas.openxmlformats.org/officeDocument/2006/relationships/image" Target="../media/image1930.png"/><Relationship Id="rId4704" Type="http://schemas.openxmlformats.org/officeDocument/2006/relationships/image" Target="../media/image2352.png"/><Relationship Id="rId227" Type="http://schemas.openxmlformats.org/officeDocument/2006/relationships/hyperlink" Target="https://barcodeapi.org/api/auto/891325001083" TargetMode="External"/><Relationship Id="rId781" Type="http://schemas.openxmlformats.org/officeDocument/2006/relationships/hyperlink" Target="https://barcodeapi.org/api/auto/024100573820" TargetMode="External"/><Relationship Id="rId2462" Type="http://schemas.openxmlformats.org/officeDocument/2006/relationships/image" Target="../media/image1231.png"/><Relationship Id="rId3306" Type="http://schemas.openxmlformats.org/officeDocument/2006/relationships/image" Target="../media/image1653.png"/><Relationship Id="rId3513" Type="http://schemas.openxmlformats.org/officeDocument/2006/relationships/hyperlink" Target="https://barcodeapi.org/api/auto/749826001074" TargetMode="External"/><Relationship Id="rId3720" Type="http://schemas.openxmlformats.org/officeDocument/2006/relationships/image" Target="../media/image1860.png"/><Relationship Id="rId434" Type="http://schemas.openxmlformats.org/officeDocument/2006/relationships/image" Target="../media/image217.png"/><Relationship Id="rId641" Type="http://schemas.openxmlformats.org/officeDocument/2006/relationships/hyperlink" Target="https://barcodeapi.org/api/auto/011228000079" TargetMode="External"/><Relationship Id="rId1064" Type="http://schemas.openxmlformats.org/officeDocument/2006/relationships/image" Target="../media/image532.png"/><Relationship Id="rId1271" Type="http://schemas.openxmlformats.org/officeDocument/2006/relationships/hyperlink" Target="https://barcodeapi.org/api/auto/852581008032" TargetMode="External"/><Relationship Id="rId2115" Type="http://schemas.openxmlformats.org/officeDocument/2006/relationships/hyperlink" Target="https://barcodeapi.org/api/auto/077034084412" TargetMode="External"/><Relationship Id="rId2322" Type="http://schemas.openxmlformats.org/officeDocument/2006/relationships/image" Target="../media/image1161.png"/><Relationship Id="rId501" Type="http://schemas.openxmlformats.org/officeDocument/2006/relationships/hyperlink" Target="https://barcodeapi.org/api/auto/012000007590" TargetMode="External"/><Relationship Id="rId1131" Type="http://schemas.openxmlformats.org/officeDocument/2006/relationships/hyperlink" Target="https://barcodeapi.org/api/auto/070662030035" TargetMode="External"/><Relationship Id="rId4287" Type="http://schemas.openxmlformats.org/officeDocument/2006/relationships/hyperlink" Target="https://barcodeapi.org/api/auto/850397004217" TargetMode="External"/><Relationship Id="rId4494" Type="http://schemas.openxmlformats.org/officeDocument/2006/relationships/image" Target="../media/image2247.png"/><Relationship Id="rId3096" Type="http://schemas.openxmlformats.org/officeDocument/2006/relationships/image" Target="../media/image1548.png"/><Relationship Id="rId4147" Type="http://schemas.openxmlformats.org/officeDocument/2006/relationships/hyperlink" Target="https://barcodeapi.org/api/auto/012000007293" TargetMode="External"/><Relationship Id="rId4354" Type="http://schemas.openxmlformats.org/officeDocument/2006/relationships/image" Target="../media/image2177.png"/><Relationship Id="rId4561" Type="http://schemas.openxmlformats.org/officeDocument/2006/relationships/hyperlink" Target="https://barcodeapi.org/api/auto/366715975737" TargetMode="External"/><Relationship Id="rId1948" Type="http://schemas.openxmlformats.org/officeDocument/2006/relationships/image" Target="../media/image974.png"/><Relationship Id="rId3163" Type="http://schemas.openxmlformats.org/officeDocument/2006/relationships/hyperlink" Target="https://barcodeapi.org/api/auto/788434108546" TargetMode="External"/><Relationship Id="rId3370" Type="http://schemas.openxmlformats.org/officeDocument/2006/relationships/image" Target="../media/image1685.png"/><Relationship Id="rId4007" Type="http://schemas.openxmlformats.org/officeDocument/2006/relationships/hyperlink" Target="https://barcodeapi.org/api/auto/076183009079" TargetMode="External"/><Relationship Id="rId4214" Type="http://schemas.openxmlformats.org/officeDocument/2006/relationships/image" Target="../media/image2107.png"/><Relationship Id="rId4421" Type="http://schemas.openxmlformats.org/officeDocument/2006/relationships/hyperlink" Target="https://barcodeapi.org/api/auto/048500001769" TargetMode="External"/><Relationship Id="rId291" Type="http://schemas.openxmlformats.org/officeDocument/2006/relationships/hyperlink" Target="https://barcodeapi.org/api/auto/852311004006" TargetMode="External"/><Relationship Id="rId1808" Type="http://schemas.openxmlformats.org/officeDocument/2006/relationships/image" Target="../media/image904.png"/><Relationship Id="rId3023" Type="http://schemas.openxmlformats.org/officeDocument/2006/relationships/hyperlink" Target="https://barcodeapi.org/api/auto/815909020628" TargetMode="External"/><Relationship Id="rId151" Type="http://schemas.openxmlformats.org/officeDocument/2006/relationships/hyperlink" Target="https://barcodeapi.org/api/auto/022000159359" TargetMode="External"/><Relationship Id="rId3230" Type="http://schemas.openxmlformats.org/officeDocument/2006/relationships/image" Target="../media/image1615.png"/><Relationship Id="rId2789" Type="http://schemas.openxmlformats.org/officeDocument/2006/relationships/hyperlink" Target="https://barcodeapi.org/api/auto/012000028632" TargetMode="External"/><Relationship Id="rId2996" Type="http://schemas.openxmlformats.org/officeDocument/2006/relationships/image" Target="../media/image1498.png"/><Relationship Id="rId968" Type="http://schemas.openxmlformats.org/officeDocument/2006/relationships/image" Target="../media/image484.png"/><Relationship Id="rId1598" Type="http://schemas.openxmlformats.org/officeDocument/2006/relationships/image" Target="../media/image799.png"/><Relationship Id="rId2649" Type="http://schemas.openxmlformats.org/officeDocument/2006/relationships/hyperlink" Target="https://barcodeapi.org/api/auto/073390003937" TargetMode="External"/><Relationship Id="rId2856" Type="http://schemas.openxmlformats.org/officeDocument/2006/relationships/image" Target="../media/image1428.png"/><Relationship Id="rId3907" Type="http://schemas.openxmlformats.org/officeDocument/2006/relationships/hyperlink" Target="https://barcodeapi.org/api/auto/044276055944" TargetMode="External"/><Relationship Id="rId97" Type="http://schemas.openxmlformats.org/officeDocument/2006/relationships/hyperlink" Target="https://barcodeapi.org/api/auto/191524804240" TargetMode="External"/><Relationship Id="rId828" Type="http://schemas.openxmlformats.org/officeDocument/2006/relationships/image" Target="../media/image414.png"/><Relationship Id="rId1458" Type="http://schemas.openxmlformats.org/officeDocument/2006/relationships/image" Target="../media/image729.png"/><Relationship Id="rId1665" Type="http://schemas.openxmlformats.org/officeDocument/2006/relationships/hyperlink" Target="https://barcodeapi.org/api/auto/049000071542" TargetMode="External"/><Relationship Id="rId1872" Type="http://schemas.openxmlformats.org/officeDocument/2006/relationships/image" Target="../media/image936.png"/><Relationship Id="rId2509" Type="http://schemas.openxmlformats.org/officeDocument/2006/relationships/hyperlink" Target="https://barcodeapi.org/api/auto/24300041655" TargetMode="External"/><Relationship Id="rId2716" Type="http://schemas.openxmlformats.org/officeDocument/2006/relationships/image" Target="../media/image1358.png"/><Relationship Id="rId4071" Type="http://schemas.openxmlformats.org/officeDocument/2006/relationships/hyperlink" Target="https://barcodeapi.org/api/auto/041364087924" TargetMode="External"/><Relationship Id="rId1318" Type="http://schemas.openxmlformats.org/officeDocument/2006/relationships/image" Target="../media/image659.png"/><Relationship Id="rId1525" Type="http://schemas.openxmlformats.org/officeDocument/2006/relationships/hyperlink" Target="https://barcodeapi.org/api/auto/028400327305" TargetMode="External"/><Relationship Id="rId2923" Type="http://schemas.openxmlformats.org/officeDocument/2006/relationships/hyperlink" Target="https://barcodeapi.org/api/auto/028400000031" TargetMode="External"/><Relationship Id="rId1732" Type="http://schemas.openxmlformats.org/officeDocument/2006/relationships/image" Target="../media/image866.png"/><Relationship Id="rId24" Type="http://schemas.openxmlformats.org/officeDocument/2006/relationships/image" Target="../media/image12.png"/><Relationship Id="rId2299" Type="http://schemas.openxmlformats.org/officeDocument/2006/relationships/hyperlink" Target="https://barcodeapi.org/api/auto/028400199148" TargetMode="External"/><Relationship Id="rId3697" Type="http://schemas.openxmlformats.org/officeDocument/2006/relationships/hyperlink" Target="https://barcodeapi.org/api/auto/764453364804" TargetMode="External"/><Relationship Id="rId3557" Type="http://schemas.openxmlformats.org/officeDocument/2006/relationships/hyperlink" Target="https://barcodeapi.org/api/auto/030000319581" TargetMode="External"/><Relationship Id="rId3764" Type="http://schemas.openxmlformats.org/officeDocument/2006/relationships/image" Target="../media/image1882.png"/><Relationship Id="rId3971" Type="http://schemas.openxmlformats.org/officeDocument/2006/relationships/hyperlink" Target="https://barcodeapi.org/api/auto/786162006226" TargetMode="External"/><Relationship Id="rId4608" Type="http://schemas.openxmlformats.org/officeDocument/2006/relationships/image" Target="../media/image2304.png"/><Relationship Id="rId478" Type="http://schemas.openxmlformats.org/officeDocument/2006/relationships/image" Target="../media/image239.png"/><Relationship Id="rId685" Type="http://schemas.openxmlformats.org/officeDocument/2006/relationships/hyperlink" Target="https://barcodeapi.org/api/auto/305730705516" TargetMode="External"/><Relationship Id="rId892" Type="http://schemas.openxmlformats.org/officeDocument/2006/relationships/image" Target="../media/image446.png"/><Relationship Id="rId2159" Type="http://schemas.openxmlformats.org/officeDocument/2006/relationships/hyperlink" Target="https://barcodeapi.org/api/auto/041335085898" TargetMode="External"/><Relationship Id="rId2366" Type="http://schemas.openxmlformats.org/officeDocument/2006/relationships/image" Target="../media/image1183.png"/><Relationship Id="rId2573" Type="http://schemas.openxmlformats.org/officeDocument/2006/relationships/hyperlink" Target="https://barcodeapi.org/api/auto/040000508830" TargetMode="External"/><Relationship Id="rId2780" Type="http://schemas.openxmlformats.org/officeDocument/2006/relationships/image" Target="../media/image1390.png"/><Relationship Id="rId3417" Type="http://schemas.openxmlformats.org/officeDocument/2006/relationships/hyperlink" Target="https://barcodeapi.org/api/auto/810607021694" TargetMode="External"/><Relationship Id="rId3624" Type="http://schemas.openxmlformats.org/officeDocument/2006/relationships/image" Target="../media/image1812.png"/><Relationship Id="rId3831" Type="http://schemas.openxmlformats.org/officeDocument/2006/relationships/hyperlink" Target="https://barcodeapi.org/api/auto/035900241109" TargetMode="External"/><Relationship Id="rId338" Type="http://schemas.openxmlformats.org/officeDocument/2006/relationships/image" Target="../media/image169.png"/><Relationship Id="rId545" Type="http://schemas.openxmlformats.org/officeDocument/2006/relationships/hyperlink" Target="https://barcodeapi.org/api/auto/012000206856" TargetMode="External"/><Relationship Id="rId752" Type="http://schemas.openxmlformats.org/officeDocument/2006/relationships/image" Target="../media/image376.png"/><Relationship Id="rId1175" Type="http://schemas.openxmlformats.org/officeDocument/2006/relationships/hyperlink" Target="https://barcodeapi.org/api/auto/026200238937" TargetMode="External"/><Relationship Id="rId1382" Type="http://schemas.openxmlformats.org/officeDocument/2006/relationships/image" Target="../media/image691.png"/><Relationship Id="rId2019" Type="http://schemas.openxmlformats.org/officeDocument/2006/relationships/hyperlink" Target="https://barcodeapi.org/api/auto/843571007654" TargetMode="External"/><Relationship Id="rId2226" Type="http://schemas.openxmlformats.org/officeDocument/2006/relationships/image" Target="../media/image1113.png"/><Relationship Id="rId2433" Type="http://schemas.openxmlformats.org/officeDocument/2006/relationships/hyperlink" Target="https://barcodeapi.org/api/auto/366715972330" TargetMode="External"/><Relationship Id="rId2640" Type="http://schemas.openxmlformats.org/officeDocument/2006/relationships/image" Target="../media/image1320.png"/><Relationship Id="rId405" Type="http://schemas.openxmlformats.org/officeDocument/2006/relationships/hyperlink" Target="https://barcodeapi.org/api/auto/041570051818" TargetMode="External"/><Relationship Id="rId612" Type="http://schemas.openxmlformats.org/officeDocument/2006/relationships/image" Target="../media/image306.png"/><Relationship Id="rId1035" Type="http://schemas.openxmlformats.org/officeDocument/2006/relationships/hyperlink" Target="https://barcodeapi.org/api/auto/049000006582" TargetMode="External"/><Relationship Id="rId1242" Type="http://schemas.openxmlformats.org/officeDocument/2006/relationships/image" Target="../media/image621.png"/><Relationship Id="rId2500" Type="http://schemas.openxmlformats.org/officeDocument/2006/relationships/image" Target="../media/image1250.png"/><Relationship Id="rId4398" Type="http://schemas.openxmlformats.org/officeDocument/2006/relationships/image" Target="../media/image2199.png"/><Relationship Id="rId1102" Type="http://schemas.openxmlformats.org/officeDocument/2006/relationships/image" Target="../media/image551.png"/><Relationship Id="rId4258" Type="http://schemas.openxmlformats.org/officeDocument/2006/relationships/image" Target="../media/image2129.png"/><Relationship Id="rId4465" Type="http://schemas.openxmlformats.org/officeDocument/2006/relationships/hyperlink" Target="https://barcodeapi.org/api/auto/049646209880" TargetMode="External"/><Relationship Id="rId3067" Type="http://schemas.openxmlformats.org/officeDocument/2006/relationships/hyperlink" Target="https://barcodeapi.org/api/auto/850009890030" TargetMode="External"/><Relationship Id="rId3274" Type="http://schemas.openxmlformats.org/officeDocument/2006/relationships/image" Target="../media/image1637.png"/><Relationship Id="rId4118" Type="http://schemas.openxmlformats.org/officeDocument/2006/relationships/image" Target="../media/image2059.png"/><Relationship Id="rId4672" Type="http://schemas.openxmlformats.org/officeDocument/2006/relationships/image" Target="../media/image2336.png"/><Relationship Id="rId195" Type="http://schemas.openxmlformats.org/officeDocument/2006/relationships/hyperlink" Target="https://barcodeapi.org/api/auto/613008756475" TargetMode="External"/><Relationship Id="rId1919" Type="http://schemas.openxmlformats.org/officeDocument/2006/relationships/hyperlink" Target="https://barcodeapi.org/api/auto/851681008126" TargetMode="External"/><Relationship Id="rId3481" Type="http://schemas.openxmlformats.org/officeDocument/2006/relationships/hyperlink" Target="https://barcodeapi.org/api/auto/853303007029" TargetMode="External"/><Relationship Id="rId4325" Type="http://schemas.openxmlformats.org/officeDocument/2006/relationships/hyperlink" Target="https://barcodeapi.org/api/auto/853056004061" TargetMode="External"/><Relationship Id="rId4532" Type="http://schemas.openxmlformats.org/officeDocument/2006/relationships/image" Target="../media/image2266.png"/><Relationship Id="rId2083" Type="http://schemas.openxmlformats.org/officeDocument/2006/relationships/hyperlink" Target="https://barcodeapi.org/api/auto/861028000003" TargetMode="External"/><Relationship Id="rId2290" Type="http://schemas.openxmlformats.org/officeDocument/2006/relationships/image" Target="../media/image1145.png"/><Relationship Id="rId3134" Type="http://schemas.openxmlformats.org/officeDocument/2006/relationships/image" Target="../media/image1567.png"/><Relationship Id="rId3341" Type="http://schemas.openxmlformats.org/officeDocument/2006/relationships/hyperlink" Target="https://barcodeapi.org/api/auto/029000027923" TargetMode="External"/><Relationship Id="rId262" Type="http://schemas.openxmlformats.org/officeDocument/2006/relationships/image" Target="../media/image131.png"/><Relationship Id="rId2150" Type="http://schemas.openxmlformats.org/officeDocument/2006/relationships/image" Target="../media/image1075.png"/><Relationship Id="rId3201" Type="http://schemas.openxmlformats.org/officeDocument/2006/relationships/hyperlink" Target="https://barcodeapi.org/api/auto/300410107932" TargetMode="External"/><Relationship Id="rId122" Type="http://schemas.openxmlformats.org/officeDocument/2006/relationships/image" Target="../media/image61.png"/><Relationship Id="rId2010" Type="http://schemas.openxmlformats.org/officeDocument/2006/relationships/image" Target="../media/image1005.png"/><Relationship Id="rId1569" Type="http://schemas.openxmlformats.org/officeDocument/2006/relationships/hyperlink" Target="https://barcodeapi.org/api/auto/016000145238" TargetMode="External"/><Relationship Id="rId2967" Type="http://schemas.openxmlformats.org/officeDocument/2006/relationships/hyperlink" Target="https://barcodeapi.org/api/auto/651402383965" TargetMode="External"/><Relationship Id="rId4182" Type="http://schemas.openxmlformats.org/officeDocument/2006/relationships/image" Target="../media/image2091.png"/><Relationship Id="rId939" Type="http://schemas.openxmlformats.org/officeDocument/2006/relationships/hyperlink" Target="https://barcodeapi.org/api/auto/854142000264" TargetMode="External"/><Relationship Id="rId1776" Type="http://schemas.openxmlformats.org/officeDocument/2006/relationships/image" Target="../media/image888.png"/><Relationship Id="rId1983" Type="http://schemas.openxmlformats.org/officeDocument/2006/relationships/hyperlink" Target="https://barcodeapi.org/api/auto/888109010010" TargetMode="External"/><Relationship Id="rId2827" Type="http://schemas.openxmlformats.org/officeDocument/2006/relationships/hyperlink" Target="https://barcodeapi.org/api/auto/012000001345" TargetMode="External"/><Relationship Id="rId4042" Type="http://schemas.openxmlformats.org/officeDocument/2006/relationships/image" Target="../media/image2021.png"/><Relationship Id="rId68" Type="http://schemas.openxmlformats.org/officeDocument/2006/relationships/image" Target="../media/image34.png"/><Relationship Id="rId1429" Type="http://schemas.openxmlformats.org/officeDocument/2006/relationships/hyperlink" Target="https://barcodeapi.org/api/auto/858494004734" TargetMode="External"/><Relationship Id="rId1636" Type="http://schemas.openxmlformats.org/officeDocument/2006/relationships/image" Target="../media/image818.png"/><Relationship Id="rId1843" Type="http://schemas.openxmlformats.org/officeDocument/2006/relationships/hyperlink" Target="https://barcodeapi.org/api/auto/312546627710" TargetMode="External"/><Relationship Id="rId1703" Type="http://schemas.openxmlformats.org/officeDocument/2006/relationships/hyperlink" Target="https://barcodeapi.org/api/auto/049000067934" TargetMode="External"/><Relationship Id="rId1910" Type="http://schemas.openxmlformats.org/officeDocument/2006/relationships/image" Target="../media/image955.png"/><Relationship Id="rId3668" Type="http://schemas.openxmlformats.org/officeDocument/2006/relationships/image" Target="../media/image1834.png"/><Relationship Id="rId3875" Type="http://schemas.openxmlformats.org/officeDocument/2006/relationships/hyperlink" Target="https://barcodeapi.org/api/auto/012000181290" TargetMode="External"/><Relationship Id="rId589" Type="http://schemas.openxmlformats.org/officeDocument/2006/relationships/hyperlink" Target="https://barcodeapi.org/api/auto/840229301300" TargetMode="External"/><Relationship Id="rId796" Type="http://schemas.openxmlformats.org/officeDocument/2006/relationships/image" Target="../media/image398.png"/><Relationship Id="rId2477" Type="http://schemas.openxmlformats.org/officeDocument/2006/relationships/hyperlink" Target="https://barcodeapi.org/api/auto/612510094457" TargetMode="External"/><Relationship Id="rId2684" Type="http://schemas.openxmlformats.org/officeDocument/2006/relationships/image" Target="../media/image1342.png"/><Relationship Id="rId3528" Type="http://schemas.openxmlformats.org/officeDocument/2006/relationships/image" Target="../media/image1764.png"/><Relationship Id="rId3735" Type="http://schemas.openxmlformats.org/officeDocument/2006/relationships/hyperlink" Target="https://barcodeapi.org/api/auto/764453803495" TargetMode="External"/><Relationship Id="rId449" Type="http://schemas.openxmlformats.org/officeDocument/2006/relationships/hyperlink" Target="https://barcodeapi.org/api/auto/039978209023" TargetMode="External"/><Relationship Id="rId656" Type="http://schemas.openxmlformats.org/officeDocument/2006/relationships/image" Target="../media/image328.png"/><Relationship Id="rId863" Type="http://schemas.openxmlformats.org/officeDocument/2006/relationships/hyperlink" Target="https://barcodeapi.org/api/auto/603812029094" TargetMode="External"/><Relationship Id="rId1079" Type="http://schemas.openxmlformats.org/officeDocument/2006/relationships/hyperlink" Target="https://barcodeapi.org/api/auto/071159001330" TargetMode="External"/><Relationship Id="rId1286" Type="http://schemas.openxmlformats.org/officeDocument/2006/relationships/image" Target="../media/image643.png"/><Relationship Id="rId1493" Type="http://schemas.openxmlformats.org/officeDocument/2006/relationships/hyperlink" Target="https://barcodeapi.org/api/auto/028400726580" TargetMode="External"/><Relationship Id="rId2337" Type="http://schemas.openxmlformats.org/officeDocument/2006/relationships/hyperlink" Target="https://barcodeapi.org/api/auto/019000001030" TargetMode="External"/><Relationship Id="rId2544" Type="http://schemas.openxmlformats.org/officeDocument/2006/relationships/image" Target="../media/image1272.png"/><Relationship Id="rId2891" Type="http://schemas.openxmlformats.org/officeDocument/2006/relationships/hyperlink" Target="https://barcodeapi.org/api/auto/098111347879" TargetMode="External"/><Relationship Id="rId3942" Type="http://schemas.openxmlformats.org/officeDocument/2006/relationships/image" Target="../media/image1971.png"/><Relationship Id="rId309" Type="http://schemas.openxmlformats.org/officeDocument/2006/relationships/hyperlink" Target="https://barcodeapi.org/api/auto/813694026931" TargetMode="External"/><Relationship Id="rId516" Type="http://schemas.openxmlformats.org/officeDocument/2006/relationships/image" Target="../media/image258.png"/><Relationship Id="rId1146" Type="http://schemas.openxmlformats.org/officeDocument/2006/relationships/image" Target="../media/image573.png"/><Relationship Id="rId2751" Type="http://schemas.openxmlformats.org/officeDocument/2006/relationships/hyperlink" Target="https://barcodeapi.org/api/auto/070847811169" TargetMode="External"/><Relationship Id="rId3802" Type="http://schemas.openxmlformats.org/officeDocument/2006/relationships/image" Target="../media/image1901.png"/><Relationship Id="rId723" Type="http://schemas.openxmlformats.org/officeDocument/2006/relationships/hyperlink" Target="https://barcodeapi.org/api/auto/028400732345" TargetMode="External"/><Relationship Id="rId930" Type="http://schemas.openxmlformats.org/officeDocument/2006/relationships/image" Target="../media/image465.png"/><Relationship Id="rId1006" Type="http://schemas.openxmlformats.org/officeDocument/2006/relationships/image" Target="../media/image503.png"/><Relationship Id="rId1353" Type="http://schemas.openxmlformats.org/officeDocument/2006/relationships/hyperlink" Target="https://barcodeapi.org/api/auto/078000037692" TargetMode="External"/><Relationship Id="rId1560" Type="http://schemas.openxmlformats.org/officeDocument/2006/relationships/image" Target="../media/image780.png"/><Relationship Id="rId2404" Type="http://schemas.openxmlformats.org/officeDocument/2006/relationships/image" Target="../media/image1202.png"/><Relationship Id="rId2611" Type="http://schemas.openxmlformats.org/officeDocument/2006/relationships/hyperlink" Target="https://barcodeapi.org/api/auto/041789001154" TargetMode="External"/><Relationship Id="rId1213" Type="http://schemas.openxmlformats.org/officeDocument/2006/relationships/hyperlink" Target="https://barcodeapi.org/api/auto/012546315012" TargetMode="External"/><Relationship Id="rId1420" Type="http://schemas.openxmlformats.org/officeDocument/2006/relationships/image" Target="../media/image710.png"/><Relationship Id="rId4369" Type="http://schemas.openxmlformats.org/officeDocument/2006/relationships/hyperlink" Target="https://barcodeapi.org/api/auto/071720305089" TargetMode="External"/><Relationship Id="rId4576" Type="http://schemas.openxmlformats.org/officeDocument/2006/relationships/image" Target="../media/image2288.png"/><Relationship Id="rId3178" Type="http://schemas.openxmlformats.org/officeDocument/2006/relationships/image" Target="../media/image1589.png"/><Relationship Id="rId3385" Type="http://schemas.openxmlformats.org/officeDocument/2006/relationships/hyperlink" Target="https://barcodeapi.org/api/auto/400000195612" TargetMode="External"/><Relationship Id="rId3592" Type="http://schemas.openxmlformats.org/officeDocument/2006/relationships/image" Target="../media/image1796.png"/><Relationship Id="rId4229" Type="http://schemas.openxmlformats.org/officeDocument/2006/relationships/hyperlink" Target="https://barcodeapi.org/api/auto/079200051709" TargetMode="External"/><Relationship Id="rId4436" Type="http://schemas.openxmlformats.org/officeDocument/2006/relationships/image" Target="../media/image2218.png"/><Relationship Id="rId4643" Type="http://schemas.openxmlformats.org/officeDocument/2006/relationships/hyperlink" Target="https://barcodeapi.org/api/auto/072799038168" TargetMode="External"/><Relationship Id="rId2194" Type="http://schemas.openxmlformats.org/officeDocument/2006/relationships/image" Target="../media/image1097.png"/><Relationship Id="rId3038" Type="http://schemas.openxmlformats.org/officeDocument/2006/relationships/image" Target="../media/image1519.png"/><Relationship Id="rId3245" Type="http://schemas.openxmlformats.org/officeDocument/2006/relationships/hyperlink" Target="https://barcodeapi.org/api/auto/077958690416" TargetMode="External"/><Relationship Id="rId3452" Type="http://schemas.openxmlformats.org/officeDocument/2006/relationships/image" Target="../media/image1726.png"/><Relationship Id="rId4503" Type="http://schemas.openxmlformats.org/officeDocument/2006/relationships/hyperlink" Target="https://barcodeapi.org/api/auto/307667250299" TargetMode="External"/><Relationship Id="rId166" Type="http://schemas.openxmlformats.org/officeDocument/2006/relationships/image" Target="../media/image83.png"/><Relationship Id="rId373" Type="http://schemas.openxmlformats.org/officeDocument/2006/relationships/hyperlink" Target="https://barcodeapi.org/api/auto/044000040703" TargetMode="External"/><Relationship Id="rId580" Type="http://schemas.openxmlformats.org/officeDocument/2006/relationships/image" Target="../media/image290.png"/><Relationship Id="rId2054" Type="http://schemas.openxmlformats.org/officeDocument/2006/relationships/image" Target="../media/image1027.png"/><Relationship Id="rId2261" Type="http://schemas.openxmlformats.org/officeDocument/2006/relationships/hyperlink" Target="https://barcodeapi.org/api/auto/079200695002" TargetMode="External"/><Relationship Id="rId3105" Type="http://schemas.openxmlformats.org/officeDocument/2006/relationships/hyperlink" Target="https://barcodeapi.org/api/auto/016000264694" TargetMode="External"/><Relationship Id="rId3312" Type="http://schemas.openxmlformats.org/officeDocument/2006/relationships/image" Target="../media/image1656.png"/><Relationship Id="rId233" Type="http://schemas.openxmlformats.org/officeDocument/2006/relationships/hyperlink" Target="https://barcodeapi.org/api/auto/891325004060" TargetMode="External"/><Relationship Id="rId440" Type="http://schemas.openxmlformats.org/officeDocument/2006/relationships/image" Target="../media/image220.png"/><Relationship Id="rId1070" Type="http://schemas.openxmlformats.org/officeDocument/2006/relationships/image" Target="../media/image535.png"/><Relationship Id="rId2121" Type="http://schemas.openxmlformats.org/officeDocument/2006/relationships/hyperlink" Target="https://barcodeapi.org/api/auto/077034086539" TargetMode="External"/><Relationship Id="rId300" Type="http://schemas.openxmlformats.org/officeDocument/2006/relationships/image" Target="../media/image150.png"/><Relationship Id="rId4086" Type="http://schemas.openxmlformats.org/officeDocument/2006/relationships/image" Target="../media/image2043.png"/><Relationship Id="rId1887" Type="http://schemas.openxmlformats.org/officeDocument/2006/relationships/hyperlink" Target="https://barcodeapi.org/api/auto/034000002405" TargetMode="External"/><Relationship Id="rId2938" Type="http://schemas.openxmlformats.org/officeDocument/2006/relationships/image" Target="../media/image1469.png"/><Relationship Id="rId4293" Type="http://schemas.openxmlformats.org/officeDocument/2006/relationships/hyperlink" Target="https://barcodeapi.org/api/auto/728498000417" TargetMode="External"/><Relationship Id="rId1747" Type="http://schemas.openxmlformats.org/officeDocument/2006/relationships/hyperlink" Target="https://barcodeapi.org/api/auto/028400259422" TargetMode="External"/><Relationship Id="rId1954" Type="http://schemas.openxmlformats.org/officeDocument/2006/relationships/image" Target="../media/image977.png"/><Relationship Id="rId4153" Type="http://schemas.openxmlformats.org/officeDocument/2006/relationships/hyperlink" Target="https://barcodeapi.org/api/auto/012000192906" TargetMode="External"/><Relationship Id="rId4360" Type="http://schemas.openxmlformats.org/officeDocument/2006/relationships/image" Target="../media/image2180.png"/><Relationship Id="rId39" Type="http://schemas.openxmlformats.org/officeDocument/2006/relationships/hyperlink" Target="https://barcodeapi.org/api/auto/022000005120" TargetMode="External"/><Relationship Id="rId1607" Type="http://schemas.openxmlformats.org/officeDocument/2006/relationships/hyperlink" Target="https://barcodeapi.org/api/auto/052000050295" TargetMode="External"/><Relationship Id="rId1814" Type="http://schemas.openxmlformats.org/officeDocument/2006/relationships/image" Target="../media/image907.png"/><Relationship Id="rId4013" Type="http://schemas.openxmlformats.org/officeDocument/2006/relationships/hyperlink" Target="https://barcodeapi.org/api/auto/076183126509" TargetMode="External"/><Relationship Id="rId4220" Type="http://schemas.openxmlformats.org/officeDocument/2006/relationships/image" Target="../media/image2110.png"/><Relationship Id="rId3779" Type="http://schemas.openxmlformats.org/officeDocument/2006/relationships/hyperlink" Target="https://barcodeapi.org/api/auto/028400515733" TargetMode="External"/><Relationship Id="rId2588" Type="http://schemas.openxmlformats.org/officeDocument/2006/relationships/image" Target="../media/image1294.png"/><Relationship Id="rId3986" Type="http://schemas.openxmlformats.org/officeDocument/2006/relationships/image" Target="../media/image1993.png"/><Relationship Id="rId1397" Type="http://schemas.openxmlformats.org/officeDocument/2006/relationships/hyperlink" Target="https://barcodeapi.org/api/auto/612510002025" TargetMode="External"/><Relationship Id="rId2795" Type="http://schemas.openxmlformats.org/officeDocument/2006/relationships/hyperlink" Target="https://barcodeapi.org/api/auto/034000002238" TargetMode="External"/><Relationship Id="rId3639" Type="http://schemas.openxmlformats.org/officeDocument/2006/relationships/hyperlink" Target="https://barcodeapi.org/api/auto/815154026116" TargetMode="External"/><Relationship Id="rId3846" Type="http://schemas.openxmlformats.org/officeDocument/2006/relationships/image" Target="../media/image1923.png"/><Relationship Id="rId767" Type="http://schemas.openxmlformats.org/officeDocument/2006/relationships/hyperlink" Target="https://barcodeapi.org/api/auto/024100116263" TargetMode="External"/><Relationship Id="rId974" Type="http://schemas.openxmlformats.org/officeDocument/2006/relationships/image" Target="../media/image487.png"/><Relationship Id="rId2448" Type="http://schemas.openxmlformats.org/officeDocument/2006/relationships/image" Target="../media/image1224.png"/><Relationship Id="rId2655" Type="http://schemas.openxmlformats.org/officeDocument/2006/relationships/hyperlink" Target="https://barcodeapi.org/api/auto/073390013943" TargetMode="External"/><Relationship Id="rId2862" Type="http://schemas.openxmlformats.org/officeDocument/2006/relationships/image" Target="../media/image1431.png"/><Relationship Id="rId3706" Type="http://schemas.openxmlformats.org/officeDocument/2006/relationships/image" Target="../media/image1853.png"/><Relationship Id="rId3913" Type="http://schemas.openxmlformats.org/officeDocument/2006/relationships/hyperlink" Target="https://barcodeapi.org/api/auto/829515302801" TargetMode="External"/><Relationship Id="rId627" Type="http://schemas.openxmlformats.org/officeDocument/2006/relationships/hyperlink" Target="https://barcodeapi.org/api/auto/083078113155" TargetMode="External"/><Relationship Id="rId834" Type="http://schemas.openxmlformats.org/officeDocument/2006/relationships/image" Target="../media/image417.png"/><Relationship Id="rId1257" Type="http://schemas.openxmlformats.org/officeDocument/2006/relationships/hyperlink" Target="https://barcodeapi.org/api/auto/722950357491" TargetMode="External"/><Relationship Id="rId1464" Type="http://schemas.openxmlformats.org/officeDocument/2006/relationships/image" Target="../media/image732.png"/><Relationship Id="rId1671" Type="http://schemas.openxmlformats.org/officeDocument/2006/relationships/hyperlink" Target="https://barcodeapi.org/api/auto/049000067927" TargetMode="External"/><Relationship Id="rId2308" Type="http://schemas.openxmlformats.org/officeDocument/2006/relationships/image" Target="../media/image1154.png"/><Relationship Id="rId2515" Type="http://schemas.openxmlformats.org/officeDocument/2006/relationships/hyperlink" Target="https://barcodeapi.org/api/auto/024300865541" TargetMode="External"/><Relationship Id="rId2722" Type="http://schemas.openxmlformats.org/officeDocument/2006/relationships/image" Target="../media/image1361.png"/><Relationship Id="rId901" Type="http://schemas.openxmlformats.org/officeDocument/2006/relationships/hyperlink" Target="https://barcodeapi.org/api/auto/852107006351" TargetMode="External"/><Relationship Id="rId1117" Type="http://schemas.openxmlformats.org/officeDocument/2006/relationships/hyperlink" Target="https://barcodeapi.org/api/auto/078000013528" TargetMode="External"/><Relationship Id="rId1324" Type="http://schemas.openxmlformats.org/officeDocument/2006/relationships/image" Target="../media/image662.png"/><Relationship Id="rId1531" Type="http://schemas.openxmlformats.org/officeDocument/2006/relationships/hyperlink" Target="https://barcodeapi.org/api/auto/028400327282" TargetMode="External"/><Relationship Id="rId4687" Type="http://schemas.openxmlformats.org/officeDocument/2006/relationships/hyperlink" Target="https://barcodeapi.org/api/auto/672975611484" TargetMode="External"/><Relationship Id="rId30" Type="http://schemas.openxmlformats.org/officeDocument/2006/relationships/image" Target="../media/image15.png"/><Relationship Id="rId3289" Type="http://schemas.openxmlformats.org/officeDocument/2006/relationships/hyperlink" Target="https://barcodeapi.org/api/auto/012000170768" TargetMode="External"/><Relationship Id="rId3496" Type="http://schemas.openxmlformats.org/officeDocument/2006/relationships/image" Target="../media/image1748.png"/><Relationship Id="rId4547" Type="http://schemas.openxmlformats.org/officeDocument/2006/relationships/hyperlink" Target="https://barcodeapi.org/api/auto/034000560431" TargetMode="External"/><Relationship Id="rId2098" Type="http://schemas.openxmlformats.org/officeDocument/2006/relationships/image" Target="../media/image1049.png"/><Relationship Id="rId3149" Type="http://schemas.openxmlformats.org/officeDocument/2006/relationships/hyperlink" Target="https://barcodeapi.org/api/auto/788434108089" TargetMode="External"/><Relationship Id="rId3356" Type="http://schemas.openxmlformats.org/officeDocument/2006/relationships/image" Target="../media/image1678.png"/><Relationship Id="rId3563" Type="http://schemas.openxmlformats.org/officeDocument/2006/relationships/hyperlink" Target="https://barcodeapi.org/api/auto/030000578285" TargetMode="External"/><Relationship Id="rId4407" Type="http://schemas.openxmlformats.org/officeDocument/2006/relationships/hyperlink" Target="https://barcodeapi.org/api/auto/012546011112" TargetMode="External"/><Relationship Id="rId277" Type="http://schemas.openxmlformats.org/officeDocument/2006/relationships/hyperlink" Target="https://barcodeapi.org/api/auto/813694025620" TargetMode="External"/><Relationship Id="rId484" Type="http://schemas.openxmlformats.org/officeDocument/2006/relationships/image" Target="../media/image242.png"/><Relationship Id="rId2165" Type="http://schemas.openxmlformats.org/officeDocument/2006/relationships/hyperlink" Target="https://barcodeapi.org/api/auto/084114115447" TargetMode="External"/><Relationship Id="rId3009" Type="http://schemas.openxmlformats.org/officeDocument/2006/relationships/hyperlink" Target="https://barcodeapi.org/api/auto/038000356216" TargetMode="External"/><Relationship Id="rId3216" Type="http://schemas.openxmlformats.org/officeDocument/2006/relationships/image" Target="../media/image1608.png"/><Relationship Id="rId3770" Type="http://schemas.openxmlformats.org/officeDocument/2006/relationships/image" Target="../media/image1885.png"/><Relationship Id="rId4614" Type="http://schemas.openxmlformats.org/officeDocument/2006/relationships/image" Target="../media/image2307.png"/><Relationship Id="rId137" Type="http://schemas.openxmlformats.org/officeDocument/2006/relationships/hyperlink" Target="https://barcodeapi.org/api/auto/634418523488" TargetMode="External"/><Relationship Id="rId344" Type="http://schemas.openxmlformats.org/officeDocument/2006/relationships/image" Target="../media/image172.png"/><Relationship Id="rId691" Type="http://schemas.openxmlformats.org/officeDocument/2006/relationships/hyperlink" Target="https://barcodeapi.org/api/auto/852064000034" TargetMode="External"/><Relationship Id="rId2025" Type="http://schemas.openxmlformats.org/officeDocument/2006/relationships/hyperlink" Target="https://barcodeapi.org/api/auto/843571000648" TargetMode="External"/><Relationship Id="rId2372" Type="http://schemas.openxmlformats.org/officeDocument/2006/relationships/image" Target="../media/image1186.png"/><Relationship Id="rId3423" Type="http://schemas.openxmlformats.org/officeDocument/2006/relationships/hyperlink" Target="https://barcodeapi.org/api/auto/049000530810" TargetMode="External"/><Relationship Id="rId3630" Type="http://schemas.openxmlformats.org/officeDocument/2006/relationships/image" Target="../media/image1815.png"/><Relationship Id="rId551" Type="http://schemas.openxmlformats.org/officeDocument/2006/relationships/hyperlink" Target="https://barcodeapi.org/api/auto/012000171307" TargetMode="External"/><Relationship Id="rId1181" Type="http://schemas.openxmlformats.org/officeDocument/2006/relationships/hyperlink" Target="https://barcodeapi.org/api/auto/041433009550" TargetMode="External"/><Relationship Id="rId2232" Type="http://schemas.openxmlformats.org/officeDocument/2006/relationships/image" Target="../media/image1116.png"/><Relationship Id="rId204" Type="http://schemas.openxmlformats.org/officeDocument/2006/relationships/image" Target="../media/image102.png"/><Relationship Id="rId411" Type="http://schemas.openxmlformats.org/officeDocument/2006/relationships/hyperlink" Target="https://barcodeapi.org/api/auto/041388210216" TargetMode="External"/><Relationship Id="rId1041" Type="http://schemas.openxmlformats.org/officeDocument/2006/relationships/hyperlink" Target="https://barcodeapi.org/api/auto/049000003659" TargetMode="External"/><Relationship Id="rId1998" Type="http://schemas.openxmlformats.org/officeDocument/2006/relationships/image" Target="../media/image999.png"/><Relationship Id="rId4197" Type="http://schemas.openxmlformats.org/officeDocument/2006/relationships/hyperlink" Target="https://barcodeapi.org/api/auto/033604000077" TargetMode="External"/><Relationship Id="rId1858" Type="http://schemas.openxmlformats.org/officeDocument/2006/relationships/image" Target="../media/image929.png"/><Relationship Id="rId4057" Type="http://schemas.openxmlformats.org/officeDocument/2006/relationships/hyperlink" Target="https://barcodeapi.org/api/auto/077975093085" TargetMode="External"/><Relationship Id="rId4264" Type="http://schemas.openxmlformats.org/officeDocument/2006/relationships/image" Target="../media/image2132.png"/><Relationship Id="rId4471" Type="http://schemas.openxmlformats.org/officeDocument/2006/relationships/hyperlink" Target="https://barcodeapi.org/api/auto/049646209842" TargetMode="External"/><Relationship Id="rId2909" Type="http://schemas.openxmlformats.org/officeDocument/2006/relationships/hyperlink" Target="https://barcodeapi.org/api/auto/044000032142" TargetMode="External"/><Relationship Id="rId3073" Type="http://schemas.openxmlformats.org/officeDocument/2006/relationships/hyperlink" Target="https://barcodeapi.org/api/auto/691535529014" TargetMode="External"/><Relationship Id="rId3280" Type="http://schemas.openxmlformats.org/officeDocument/2006/relationships/image" Target="../media/image1640.png"/><Relationship Id="rId4124" Type="http://schemas.openxmlformats.org/officeDocument/2006/relationships/image" Target="../media/image2062.png"/><Relationship Id="rId4331" Type="http://schemas.openxmlformats.org/officeDocument/2006/relationships/hyperlink" Target="https://barcodeapi.org/api/auto/753656719429" TargetMode="External"/><Relationship Id="rId1718" Type="http://schemas.openxmlformats.org/officeDocument/2006/relationships/image" Target="../media/image859.png"/><Relationship Id="rId1925" Type="http://schemas.openxmlformats.org/officeDocument/2006/relationships/hyperlink" Target="https://barcodeapi.org/api/auto/810122080121" TargetMode="External"/><Relationship Id="rId3140" Type="http://schemas.openxmlformats.org/officeDocument/2006/relationships/image" Target="../media/image1570.png"/><Relationship Id="rId2699" Type="http://schemas.openxmlformats.org/officeDocument/2006/relationships/hyperlink" Target="https://barcodeapi.org/api/auto/025000131363" TargetMode="External"/><Relationship Id="rId3000" Type="http://schemas.openxmlformats.org/officeDocument/2006/relationships/image" Target="../media/image1500.png"/><Relationship Id="rId3957" Type="http://schemas.openxmlformats.org/officeDocument/2006/relationships/hyperlink" Target="https://barcodeapi.org/api/auto/040000001638" TargetMode="External"/><Relationship Id="rId878" Type="http://schemas.openxmlformats.org/officeDocument/2006/relationships/image" Target="../media/image439.png"/><Relationship Id="rId2559" Type="http://schemas.openxmlformats.org/officeDocument/2006/relationships/hyperlink" Target="https://barcodeapi.org/api/auto/091037143433" TargetMode="External"/><Relationship Id="rId2766" Type="http://schemas.openxmlformats.org/officeDocument/2006/relationships/image" Target="../media/image1383.png"/><Relationship Id="rId2973" Type="http://schemas.openxmlformats.org/officeDocument/2006/relationships/hyperlink" Target="https://barcodeapi.org/api/auto/643597765985" TargetMode="External"/><Relationship Id="rId3817" Type="http://schemas.openxmlformats.org/officeDocument/2006/relationships/hyperlink" Target="https://barcodeapi.org/api/auto/040822011952" TargetMode="External"/><Relationship Id="rId738" Type="http://schemas.openxmlformats.org/officeDocument/2006/relationships/image" Target="../media/image369.png"/><Relationship Id="rId945" Type="http://schemas.openxmlformats.org/officeDocument/2006/relationships/hyperlink" Target="https://barcodeapi.org/api/auto/854142000332" TargetMode="External"/><Relationship Id="rId1368" Type="http://schemas.openxmlformats.org/officeDocument/2006/relationships/image" Target="../media/image684.png"/><Relationship Id="rId1575" Type="http://schemas.openxmlformats.org/officeDocument/2006/relationships/hyperlink" Target="https://barcodeapi.org/api/auto/016000166998" TargetMode="External"/><Relationship Id="rId1782" Type="http://schemas.openxmlformats.org/officeDocument/2006/relationships/image" Target="../media/image891.png"/><Relationship Id="rId2419" Type="http://schemas.openxmlformats.org/officeDocument/2006/relationships/hyperlink" Target="https://barcodeapi.org/api/auto/024300808845" TargetMode="External"/><Relationship Id="rId2626" Type="http://schemas.openxmlformats.org/officeDocument/2006/relationships/image" Target="../media/image1313.png"/><Relationship Id="rId2833" Type="http://schemas.openxmlformats.org/officeDocument/2006/relationships/hyperlink" Target="https://barcodeapi.org/api/auto/094187066478" TargetMode="External"/><Relationship Id="rId74" Type="http://schemas.openxmlformats.org/officeDocument/2006/relationships/image" Target="../media/image37.png"/><Relationship Id="rId805" Type="http://schemas.openxmlformats.org/officeDocument/2006/relationships/hyperlink" Target="https://barcodeapi.org/api/auto/016000512351" TargetMode="External"/><Relationship Id="rId1228" Type="http://schemas.openxmlformats.org/officeDocument/2006/relationships/image" Target="../media/image614.png"/><Relationship Id="rId1435" Type="http://schemas.openxmlformats.org/officeDocument/2006/relationships/hyperlink" Target="https://barcodeapi.org/api/auto/891627002504" TargetMode="External"/><Relationship Id="rId1642" Type="http://schemas.openxmlformats.org/officeDocument/2006/relationships/image" Target="../media/image821.png"/><Relationship Id="rId2900" Type="http://schemas.openxmlformats.org/officeDocument/2006/relationships/image" Target="../media/image1450.png"/><Relationship Id="rId1502" Type="http://schemas.openxmlformats.org/officeDocument/2006/relationships/image" Target="../media/image751.png"/><Relationship Id="rId4658" Type="http://schemas.openxmlformats.org/officeDocument/2006/relationships/image" Target="../media/image2329.png"/><Relationship Id="rId388" Type="http://schemas.openxmlformats.org/officeDocument/2006/relationships/image" Target="../media/image194.png"/><Relationship Id="rId2069" Type="http://schemas.openxmlformats.org/officeDocument/2006/relationships/hyperlink" Target="https://barcodeapi.org/api/auto/090478410012" TargetMode="External"/><Relationship Id="rId3467" Type="http://schemas.openxmlformats.org/officeDocument/2006/relationships/hyperlink" Target="https://barcodeapi.org/api/auto/052000047943" TargetMode="External"/><Relationship Id="rId3674" Type="http://schemas.openxmlformats.org/officeDocument/2006/relationships/image" Target="../media/image1837.png"/><Relationship Id="rId3881" Type="http://schemas.openxmlformats.org/officeDocument/2006/relationships/hyperlink" Target="https://barcodeapi.org/api/auto/075706151202" TargetMode="External"/><Relationship Id="rId4518" Type="http://schemas.openxmlformats.org/officeDocument/2006/relationships/image" Target="../media/image2259.png"/><Relationship Id="rId595" Type="http://schemas.openxmlformats.org/officeDocument/2006/relationships/hyperlink" Target="https://barcodeapi.org/api/auto/098111246271" TargetMode="External"/><Relationship Id="rId2276" Type="http://schemas.openxmlformats.org/officeDocument/2006/relationships/image" Target="../media/image1138.png"/><Relationship Id="rId2483" Type="http://schemas.openxmlformats.org/officeDocument/2006/relationships/hyperlink" Target="https://barcodeapi.org/api/auto/012000130922" TargetMode="External"/><Relationship Id="rId2690" Type="http://schemas.openxmlformats.org/officeDocument/2006/relationships/image" Target="../media/image1345.png"/><Relationship Id="rId3327" Type="http://schemas.openxmlformats.org/officeDocument/2006/relationships/hyperlink" Target="https://barcodeapi.org/api/auto/028400706087" TargetMode="External"/><Relationship Id="rId3534" Type="http://schemas.openxmlformats.org/officeDocument/2006/relationships/image" Target="../media/image1767.png"/><Relationship Id="rId3741" Type="http://schemas.openxmlformats.org/officeDocument/2006/relationships/hyperlink" Target="https://barcodeapi.org/api/auto/764453904956" TargetMode="External"/><Relationship Id="rId248" Type="http://schemas.openxmlformats.org/officeDocument/2006/relationships/image" Target="../media/image124.png"/><Relationship Id="rId455" Type="http://schemas.openxmlformats.org/officeDocument/2006/relationships/hyperlink" Target="https://barcodeapi.org/api/auto/039978011848" TargetMode="External"/><Relationship Id="rId662" Type="http://schemas.openxmlformats.org/officeDocument/2006/relationships/image" Target="../media/image331.png"/><Relationship Id="rId1085" Type="http://schemas.openxmlformats.org/officeDocument/2006/relationships/hyperlink" Target="https://barcodeapi.org/api/auto/071159073115" TargetMode="External"/><Relationship Id="rId1292" Type="http://schemas.openxmlformats.org/officeDocument/2006/relationships/image" Target="../media/image646.png"/><Relationship Id="rId2136" Type="http://schemas.openxmlformats.org/officeDocument/2006/relationships/image" Target="../media/image1068.png"/><Relationship Id="rId2343" Type="http://schemas.openxmlformats.org/officeDocument/2006/relationships/hyperlink" Target="https://barcodeapi.org/api/auto/022000073815" TargetMode="External"/><Relationship Id="rId2550" Type="http://schemas.openxmlformats.org/officeDocument/2006/relationships/image" Target="../media/image1275.png"/><Relationship Id="rId3601" Type="http://schemas.openxmlformats.org/officeDocument/2006/relationships/hyperlink" Target="https://barcodeapi.org/api/auto/888849009954" TargetMode="External"/><Relationship Id="rId108" Type="http://schemas.openxmlformats.org/officeDocument/2006/relationships/image" Target="../media/image54.png"/><Relationship Id="rId315" Type="http://schemas.openxmlformats.org/officeDocument/2006/relationships/hyperlink" Target="https://barcodeapi.org/api/auto/813694026672" TargetMode="External"/><Relationship Id="rId522" Type="http://schemas.openxmlformats.org/officeDocument/2006/relationships/image" Target="../media/image261.png"/><Relationship Id="rId1152" Type="http://schemas.openxmlformats.org/officeDocument/2006/relationships/image" Target="../media/image576.png"/><Relationship Id="rId2203" Type="http://schemas.openxmlformats.org/officeDocument/2006/relationships/hyperlink" Target="https://barcodeapi.org/api/auto/602652181009" TargetMode="External"/><Relationship Id="rId2410" Type="http://schemas.openxmlformats.org/officeDocument/2006/relationships/image" Target="../media/image1205.png"/><Relationship Id="rId1012" Type="http://schemas.openxmlformats.org/officeDocument/2006/relationships/image" Target="../media/image506.png"/><Relationship Id="rId4168" Type="http://schemas.openxmlformats.org/officeDocument/2006/relationships/image" Target="../media/image2084.png"/><Relationship Id="rId4375" Type="http://schemas.openxmlformats.org/officeDocument/2006/relationships/hyperlink" Target="https://barcodeapi.org/api/auto/071720009314" TargetMode="External"/><Relationship Id="rId1969" Type="http://schemas.openxmlformats.org/officeDocument/2006/relationships/hyperlink" Target="https://barcodeapi.org/api/auto/888109010058" TargetMode="External"/><Relationship Id="rId3184" Type="http://schemas.openxmlformats.org/officeDocument/2006/relationships/image" Target="../media/image1592.png"/><Relationship Id="rId4028" Type="http://schemas.openxmlformats.org/officeDocument/2006/relationships/image" Target="../media/image2014.png"/><Relationship Id="rId4235" Type="http://schemas.openxmlformats.org/officeDocument/2006/relationships/hyperlink" Target="https://barcodeapi.org/api/auto/079200504588" TargetMode="External"/><Relationship Id="rId4582" Type="http://schemas.openxmlformats.org/officeDocument/2006/relationships/image" Target="../media/image2291.png"/><Relationship Id="rId1829" Type="http://schemas.openxmlformats.org/officeDocument/2006/relationships/hyperlink" Target="https://barcodeapi.org/api/auto/077449506189" TargetMode="External"/><Relationship Id="rId3391" Type="http://schemas.openxmlformats.org/officeDocument/2006/relationships/hyperlink" Target="https://barcodeapi.org/api/auto/071537001648" TargetMode="External"/><Relationship Id="rId4442" Type="http://schemas.openxmlformats.org/officeDocument/2006/relationships/image" Target="../media/image2221.png"/><Relationship Id="rId3044" Type="http://schemas.openxmlformats.org/officeDocument/2006/relationships/image" Target="../media/image1522.png"/><Relationship Id="rId3251" Type="http://schemas.openxmlformats.org/officeDocument/2006/relationships/hyperlink" Target="https://barcodeapi.org/api/auto/077958697699" TargetMode="External"/><Relationship Id="rId4302" Type="http://schemas.openxmlformats.org/officeDocument/2006/relationships/image" Target="../media/image2151.png"/><Relationship Id="rId172" Type="http://schemas.openxmlformats.org/officeDocument/2006/relationships/image" Target="../media/image86.png"/><Relationship Id="rId2060" Type="http://schemas.openxmlformats.org/officeDocument/2006/relationships/image" Target="../media/image1030.png"/><Relationship Id="rId3111" Type="http://schemas.openxmlformats.org/officeDocument/2006/relationships/hyperlink" Target="https://barcodeapi.org/api/auto/016000442825" TargetMode="External"/><Relationship Id="rId989" Type="http://schemas.openxmlformats.org/officeDocument/2006/relationships/hyperlink" Target="https://barcodeapi.org/api/auto/722252160195" TargetMode="External"/><Relationship Id="rId2877" Type="http://schemas.openxmlformats.org/officeDocument/2006/relationships/hyperlink" Target="https://barcodeapi.org/api/auto/071444269841" TargetMode="External"/><Relationship Id="rId849" Type="http://schemas.openxmlformats.org/officeDocument/2006/relationships/hyperlink" Target="https://barcodeapi.org/api/auto/818290015044" TargetMode="External"/><Relationship Id="rId1479" Type="http://schemas.openxmlformats.org/officeDocument/2006/relationships/hyperlink" Target="https://barcodeapi.org/api/auto/850056849005" TargetMode="External"/><Relationship Id="rId1686" Type="http://schemas.openxmlformats.org/officeDocument/2006/relationships/image" Target="../media/image843.png"/><Relationship Id="rId3928" Type="http://schemas.openxmlformats.org/officeDocument/2006/relationships/image" Target="../media/image1964.png"/><Relationship Id="rId4092" Type="http://schemas.openxmlformats.org/officeDocument/2006/relationships/image" Target="../media/image2046.png"/><Relationship Id="rId1339" Type="http://schemas.openxmlformats.org/officeDocument/2006/relationships/hyperlink" Target="https://barcodeapi.org/api/auto/078000003154" TargetMode="External"/><Relationship Id="rId1893" Type="http://schemas.openxmlformats.org/officeDocument/2006/relationships/hyperlink" Target="https://barcodeapi.org/api/auto/034000004409" TargetMode="External"/><Relationship Id="rId2737" Type="http://schemas.openxmlformats.org/officeDocument/2006/relationships/hyperlink" Target="https://barcodeapi.org/api/auto/025000058868" TargetMode="External"/><Relationship Id="rId2944" Type="http://schemas.openxmlformats.org/officeDocument/2006/relationships/image" Target="../media/image1472.png"/><Relationship Id="rId709" Type="http://schemas.openxmlformats.org/officeDocument/2006/relationships/hyperlink" Target="https://barcodeapi.org/api/auto/709893002008" TargetMode="External"/><Relationship Id="rId916" Type="http://schemas.openxmlformats.org/officeDocument/2006/relationships/image" Target="../media/image458.png"/><Relationship Id="rId1546" Type="http://schemas.openxmlformats.org/officeDocument/2006/relationships/image" Target="../media/image773.png"/><Relationship Id="rId1753" Type="http://schemas.openxmlformats.org/officeDocument/2006/relationships/hyperlink" Target="https://barcodeapi.org/api/auto/028400259897" TargetMode="External"/><Relationship Id="rId1960" Type="http://schemas.openxmlformats.org/officeDocument/2006/relationships/image" Target="../media/image980.png"/><Relationship Id="rId2804" Type="http://schemas.openxmlformats.org/officeDocument/2006/relationships/image" Target="../media/image1402.png"/><Relationship Id="rId45" Type="http://schemas.openxmlformats.org/officeDocument/2006/relationships/hyperlink" Target="https://barcodeapi.org/api/auto/022000015532" TargetMode="External"/><Relationship Id="rId1406" Type="http://schemas.openxmlformats.org/officeDocument/2006/relationships/image" Target="../media/image703.png"/><Relationship Id="rId1613" Type="http://schemas.openxmlformats.org/officeDocument/2006/relationships/hyperlink" Target="https://barcodeapi.org/api/auto/052000047905" TargetMode="External"/><Relationship Id="rId1820" Type="http://schemas.openxmlformats.org/officeDocument/2006/relationships/image" Target="../media/image910.png"/><Relationship Id="rId3578" Type="http://schemas.openxmlformats.org/officeDocument/2006/relationships/image" Target="../media/image1789.png"/><Relationship Id="rId3785" Type="http://schemas.openxmlformats.org/officeDocument/2006/relationships/hyperlink" Target="https://barcodeapi.org/api/auto/028400324472" TargetMode="External"/><Relationship Id="rId3992" Type="http://schemas.openxmlformats.org/officeDocument/2006/relationships/image" Target="../media/image1996.png"/><Relationship Id="rId4629" Type="http://schemas.openxmlformats.org/officeDocument/2006/relationships/hyperlink" Target="https://barcodeapi.org/api/auto/051000250346" TargetMode="External"/><Relationship Id="rId499" Type="http://schemas.openxmlformats.org/officeDocument/2006/relationships/hyperlink" Target="https://barcodeapi.org/api/auto/034000007677" TargetMode="External"/><Relationship Id="rId2387" Type="http://schemas.openxmlformats.org/officeDocument/2006/relationships/hyperlink" Target="https://barcodeapi.org/api/auto/024300841996" TargetMode="External"/><Relationship Id="rId2594" Type="http://schemas.openxmlformats.org/officeDocument/2006/relationships/image" Target="../media/image1297.png"/><Relationship Id="rId3438" Type="http://schemas.openxmlformats.org/officeDocument/2006/relationships/image" Target="../media/image1719.png"/><Relationship Id="rId3645" Type="http://schemas.openxmlformats.org/officeDocument/2006/relationships/hyperlink" Target="https://barcodeapi.org/api/auto/815154025515" TargetMode="External"/><Relationship Id="rId3852" Type="http://schemas.openxmlformats.org/officeDocument/2006/relationships/image" Target="../media/image1926.png"/><Relationship Id="rId359" Type="http://schemas.openxmlformats.org/officeDocument/2006/relationships/hyperlink" Target="https://barcodeapi.org/api/auto/861509000133" TargetMode="External"/><Relationship Id="rId566" Type="http://schemas.openxmlformats.org/officeDocument/2006/relationships/image" Target="../media/image283.png"/><Relationship Id="rId773" Type="http://schemas.openxmlformats.org/officeDocument/2006/relationships/hyperlink" Target="https://barcodeapi.org/api/auto/024100103454" TargetMode="External"/><Relationship Id="rId1196" Type="http://schemas.openxmlformats.org/officeDocument/2006/relationships/image" Target="../media/image598.png"/><Relationship Id="rId2247" Type="http://schemas.openxmlformats.org/officeDocument/2006/relationships/hyperlink" Target="https://barcodeapi.org/api/auto/034000006526" TargetMode="External"/><Relationship Id="rId2454" Type="http://schemas.openxmlformats.org/officeDocument/2006/relationships/image" Target="../media/image1227.png"/><Relationship Id="rId3505" Type="http://schemas.openxmlformats.org/officeDocument/2006/relationships/hyperlink" Target="https://barcodeapi.org/api/auto/012000213519" TargetMode="External"/><Relationship Id="rId219" Type="http://schemas.openxmlformats.org/officeDocument/2006/relationships/hyperlink" Target="https://barcodeapi.org/api/auto/613008756451" TargetMode="External"/><Relationship Id="rId426" Type="http://schemas.openxmlformats.org/officeDocument/2006/relationships/image" Target="../media/image213.png"/><Relationship Id="rId633" Type="http://schemas.openxmlformats.org/officeDocument/2006/relationships/hyperlink" Target="https://barcodeapi.org/api/auto/792554620017" TargetMode="External"/><Relationship Id="rId980" Type="http://schemas.openxmlformats.org/officeDocument/2006/relationships/image" Target="../media/image490.png"/><Relationship Id="rId1056" Type="http://schemas.openxmlformats.org/officeDocument/2006/relationships/image" Target="../media/image528.png"/><Relationship Id="rId1263" Type="http://schemas.openxmlformats.org/officeDocument/2006/relationships/hyperlink" Target="https://barcodeapi.org/api/auto/722950353202" TargetMode="External"/><Relationship Id="rId2107" Type="http://schemas.openxmlformats.org/officeDocument/2006/relationships/hyperlink" Target="https://barcodeapi.org/api/auto/854456008130" TargetMode="External"/><Relationship Id="rId2314" Type="http://schemas.openxmlformats.org/officeDocument/2006/relationships/image" Target="../media/image1157.png"/><Relationship Id="rId2661" Type="http://schemas.openxmlformats.org/officeDocument/2006/relationships/hyperlink" Target="https://barcodeapi.org/api/auto/864747000446" TargetMode="External"/><Relationship Id="rId3712" Type="http://schemas.openxmlformats.org/officeDocument/2006/relationships/image" Target="../media/image1856.png"/><Relationship Id="rId840" Type="http://schemas.openxmlformats.org/officeDocument/2006/relationships/image" Target="../media/image420.png"/><Relationship Id="rId1470" Type="http://schemas.openxmlformats.org/officeDocument/2006/relationships/image" Target="../media/image735.png"/><Relationship Id="rId2521" Type="http://schemas.openxmlformats.org/officeDocument/2006/relationships/hyperlink" Target="https://barcodeapi.org/api/auto/024300841057" TargetMode="External"/><Relationship Id="rId4279" Type="http://schemas.openxmlformats.org/officeDocument/2006/relationships/hyperlink" Target="https://barcodeapi.org/api/auto/094184013826" TargetMode="External"/><Relationship Id="rId700" Type="http://schemas.openxmlformats.org/officeDocument/2006/relationships/image" Target="../media/image350.png"/><Relationship Id="rId1123" Type="http://schemas.openxmlformats.org/officeDocument/2006/relationships/hyperlink" Target="https://barcodeapi.org/api/auto/043000007969" TargetMode="External"/><Relationship Id="rId1330" Type="http://schemas.openxmlformats.org/officeDocument/2006/relationships/image" Target="../media/image665.png"/><Relationship Id="rId3088" Type="http://schemas.openxmlformats.org/officeDocument/2006/relationships/image" Target="../media/image1544.png"/><Relationship Id="rId4486" Type="http://schemas.openxmlformats.org/officeDocument/2006/relationships/image" Target="../media/image2243.png"/><Relationship Id="rId4693" Type="http://schemas.openxmlformats.org/officeDocument/2006/relationships/hyperlink" Target="https://barcodeapi.org/api/auto/860009224445" TargetMode="External"/><Relationship Id="rId3295" Type="http://schemas.openxmlformats.org/officeDocument/2006/relationships/hyperlink" Target="https://barcodeapi.org/api/auto/012000018770" TargetMode="External"/><Relationship Id="rId4139" Type="http://schemas.openxmlformats.org/officeDocument/2006/relationships/hyperlink" Target="https://barcodeapi.org/api/auto/028400093095" TargetMode="External"/><Relationship Id="rId4346" Type="http://schemas.openxmlformats.org/officeDocument/2006/relationships/image" Target="../media/image2173.png"/><Relationship Id="rId4553" Type="http://schemas.openxmlformats.org/officeDocument/2006/relationships/hyperlink" Target="https://barcodeapi.org/api/auto/034000544028" TargetMode="External"/><Relationship Id="rId3155" Type="http://schemas.openxmlformats.org/officeDocument/2006/relationships/hyperlink" Target="https://barcodeapi.org/api/auto/788434102797" TargetMode="External"/><Relationship Id="rId3362" Type="http://schemas.openxmlformats.org/officeDocument/2006/relationships/image" Target="../media/image1681.png"/><Relationship Id="rId4206" Type="http://schemas.openxmlformats.org/officeDocument/2006/relationships/image" Target="../media/image2103.png"/><Relationship Id="rId4413" Type="http://schemas.openxmlformats.org/officeDocument/2006/relationships/hyperlink" Target="https://barcodeapi.org/api/auto/075506042021" TargetMode="External"/><Relationship Id="rId4620" Type="http://schemas.openxmlformats.org/officeDocument/2006/relationships/image" Target="../media/image2310.png"/><Relationship Id="rId283" Type="http://schemas.openxmlformats.org/officeDocument/2006/relationships/hyperlink" Target="https://barcodeapi.org/api/auto/813694023428" TargetMode="External"/><Relationship Id="rId490" Type="http://schemas.openxmlformats.org/officeDocument/2006/relationships/image" Target="../media/image245.png"/><Relationship Id="rId2171" Type="http://schemas.openxmlformats.org/officeDocument/2006/relationships/hyperlink" Target="https://barcodeapi.org/api/auto/084114033338" TargetMode="External"/><Relationship Id="rId3015" Type="http://schemas.openxmlformats.org/officeDocument/2006/relationships/hyperlink" Target="https://barcodeapi.org/api/auto/815909020840" TargetMode="External"/><Relationship Id="rId3222" Type="http://schemas.openxmlformats.org/officeDocument/2006/relationships/image" Target="../media/image1611.png"/><Relationship Id="rId143" Type="http://schemas.openxmlformats.org/officeDocument/2006/relationships/hyperlink" Target="https://barcodeapi.org/api/auto/366715973122" TargetMode="External"/><Relationship Id="rId350" Type="http://schemas.openxmlformats.org/officeDocument/2006/relationships/image" Target="../media/image175.png"/><Relationship Id="rId2031" Type="http://schemas.openxmlformats.org/officeDocument/2006/relationships/hyperlink" Target="https://barcodeapi.org/api/auto/850004554180" TargetMode="External"/><Relationship Id="rId9" Type="http://schemas.openxmlformats.org/officeDocument/2006/relationships/hyperlink" Target="https://barcodeapi.org/api/auto/764453103991" TargetMode="External"/><Relationship Id="rId210" Type="http://schemas.openxmlformats.org/officeDocument/2006/relationships/image" Target="../media/image105.png"/><Relationship Id="rId2988" Type="http://schemas.openxmlformats.org/officeDocument/2006/relationships/image" Target="../media/image1494.png"/><Relationship Id="rId1797" Type="http://schemas.openxmlformats.org/officeDocument/2006/relationships/hyperlink" Target="https://barcodeapi.org/api/auto/077449505908" TargetMode="External"/><Relationship Id="rId2848" Type="http://schemas.openxmlformats.org/officeDocument/2006/relationships/image" Target="../media/image1424.png"/><Relationship Id="rId89" Type="http://schemas.openxmlformats.org/officeDocument/2006/relationships/hyperlink" Target="https://barcodeapi.org/api/auto/191524987875" TargetMode="External"/><Relationship Id="rId1657" Type="http://schemas.openxmlformats.org/officeDocument/2006/relationships/hyperlink" Target="https://barcodeapi.org/api/auto/786162010001" TargetMode="External"/><Relationship Id="rId1864" Type="http://schemas.openxmlformats.org/officeDocument/2006/relationships/image" Target="../media/image932.png"/><Relationship Id="rId2708" Type="http://schemas.openxmlformats.org/officeDocument/2006/relationships/image" Target="../media/image1354.png"/><Relationship Id="rId2915" Type="http://schemas.openxmlformats.org/officeDocument/2006/relationships/hyperlink" Target="https://barcodeapi.org/api/auto/044000034245" TargetMode="External"/><Relationship Id="rId4063" Type="http://schemas.openxmlformats.org/officeDocument/2006/relationships/hyperlink" Target="https://barcodeapi.org/api/auto/077975093931" TargetMode="External"/><Relationship Id="rId4270" Type="http://schemas.openxmlformats.org/officeDocument/2006/relationships/image" Target="../media/image2135.png"/><Relationship Id="rId1517" Type="http://schemas.openxmlformats.org/officeDocument/2006/relationships/hyperlink" Target="https://barcodeapi.org/api/auto/028400331791" TargetMode="External"/><Relationship Id="rId1724" Type="http://schemas.openxmlformats.org/officeDocument/2006/relationships/image" Target="../media/image862.png"/><Relationship Id="rId4130" Type="http://schemas.openxmlformats.org/officeDocument/2006/relationships/image" Target="../media/image2065.png"/><Relationship Id="rId16" Type="http://schemas.openxmlformats.org/officeDocument/2006/relationships/image" Target="../media/image8.png"/><Relationship Id="rId1931" Type="http://schemas.openxmlformats.org/officeDocument/2006/relationships/hyperlink" Target="https://barcodeapi.org/api/auto/810122080091" TargetMode="External"/><Relationship Id="rId3689" Type="http://schemas.openxmlformats.org/officeDocument/2006/relationships/hyperlink" Target="https://barcodeapi.org/api/auto/764453704990" TargetMode="External"/><Relationship Id="rId3896" Type="http://schemas.openxmlformats.org/officeDocument/2006/relationships/image" Target="../media/image1948.png"/><Relationship Id="rId2498" Type="http://schemas.openxmlformats.org/officeDocument/2006/relationships/image" Target="../media/image1249.png"/><Relationship Id="rId3549" Type="http://schemas.openxmlformats.org/officeDocument/2006/relationships/hyperlink" Target="https://barcodeapi.org/api/auto/888849000012" TargetMode="External"/><Relationship Id="rId677" Type="http://schemas.openxmlformats.org/officeDocument/2006/relationships/hyperlink" Target="https://barcodeapi.org/api/auto/889392003628" TargetMode="External"/><Relationship Id="rId2358" Type="http://schemas.openxmlformats.org/officeDocument/2006/relationships/image" Target="../media/image1179.png"/><Relationship Id="rId3756" Type="http://schemas.openxmlformats.org/officeDocument/2006/relationships/image" Target="../media/image1878.png"/><Relationship Id="rId3963" Type="http://schemas.openxmlformats.org/officeDocument/2006/relationships/hyperlink" Target="https://barcodeapi.org/api/auto/786162003690" TargetMode="External"/><Relationship Id="rId884" Type="http://schemas.openxmlformats.org/officeDocument/2006/relationships/image" Target="../media/image442.png"/><Relationship Id="rId2565" Type="http://schemas.openxmlformats.org/officeDocument/2006/relationships/hyperlink" Target="https://barcodeapi.org/api/auto/837654411063" TargetMode="External"/><Relationship Id="rId2772" Type="http://schemas.openxmlformats.org/officeDocument/2006/relationships/image" Target="../media/image1386.png"/><Relationship Id="rId3409" Type="http://schemas.openxmlformats.org/officeDocument/2006/relationships/hyperlink" Target="https://barcodeapi.org/api/auto/843571006923" TargetMode="External"/><Relationship Id="rId3616" Type="http://schemas.openxmlformats.org/officeDocument/2006/relationships/image" Target="../media/image1808.png"/><Relationship Id="rId3823" Type="http://schemas.openxmlformats.org/officeDocument/2006/relationships/hyperlink" Target="https://barcodeapi.org/api/auto/750557003213" TargetMode="External"/><Relationship Id="rId537" Type="http://schemas.openxmlformats.org/officeDocument/2006/relationships/hyperlink" Target="https://barcodeapi.org/api/auto/012000190773" TargetMode="External"/><Relationship Id="rId744" Type="http://schemas.openxmlformats.org/officeDocument/2006/relationships/image" Target="../media/image372.png"/><Relationship Id="rId951" Type="http://schemas.openxmlformats.org/officeDocument/2006/relationships/hyperlink" Target="https://barcodeapi.org/api/auto/854142000097" TargetMode="External"/><Relationship Id="rId1167" Type="http://schemas.openxmlformats.org/officeDocument/2006/relationships/hyperlink" Target="https://barcodeapi.org/api/auto/026200461724" TargetMode="External"/><Relationship Id="rId1374" Type="http://schemas.openxmlformats.org/officeDocument/2006/relationships/image" Target="../media/image687.png"/><Relationship Id="rId1581" Type="http://schemas.openxmlformats.org/officeDocument/2006/relationships/hyperlink" Target="https://barcodeapi.org/api/auto/300430134109" TargetMode="External"/><Relationship Id="rId2218" Type="http://schemas.openxmlformats.org/officeDocument/2006/relationships/image" Target="../media/image1109.png"/><Relationship Id="rId2425" Type="http://schemas.openxmlformats.org/officeDocument/2006/relationships/hyperlink" Target="https://barcodeapi.org/api/auto/024300806704" TargetMode="External"/><Relationship Id="rId2632" Type="http://schemas.openxmlformats.org/officeDocument/2006/relationships/image" Target="../media/image1316.png"/><Relationship Id="rId80" Type="http://schemas.openxmlformats.org/officeDocument/2006/relationships/image" Target="../media/image40.png"/><Relationship Id="rId604" Type="http://schemas.openxmlformats.org/officeDocument/2006/relationships/image" Target="../media/image302.png"/><Relationship Id="rId811" Type="http://schemas.openxmlformats.org/officeDocument/2006/relationships/hyperlink" Target="https://barcodeapi.org/api/auto/041570143582" TargetMode="External"/><Relationship Id="rId1027" Type="http://schemas.openxmlformats.org/officeDocument/2006/relationships/hyperlink" Target="https://barcodeapi.org/api/auto/049000047547" TargetMode="External"/><Relationship Id="rId1234" Type="http://schemas.openxmlformats.org/officeDocument/2006/relationships/image" Target="../media/image617.png"/><Relationship Id="rId1441" Type="http://schemas.openxmlformats.org/officeDocument/2006/relationships/hyperlink" Target="https://barcodeapi.org/api/auto/022000019080" TargetMode="External"/><Relationship Id="rId4597" Type="http://schemas.openxmlformats.org/officeDocument/2006/relationships/hyperlink" Target="https://barcodeapi.org/api/auto/786162004987" TargetMode="External"/><Relationship Id="rId1301" Type="http://schemas.openxmlformats.org/officeDocument/2006/relationships/hyperlink" Target="https://barcodeapi.org/api/auto/028400516310" TargetMode="External"/><Relationship Id="rId3199" Type="http://schemas.openxmlformats.org/officeDocument/2006/relationships/hyperlink" Target="https://barcodeapi.org/api/auto/300410825737" TargetMode="External"/><Relationship Id="rId4457" Type="http://schemas.openxmlformats.org/officeDocument/2006/relationships/hyperlink" Target="https://barcodeapi.org/api/auto/049646209934" TargetMode="External"/><Relationship Id="rId4664" Type="http://schemas.openxmlformats.org/officeDocument/2006/relationships/image" Target="../media/image2332.png"/><Relationship Id="rId3059" Type="http://schemas.openxmlformats.org/officeDocument/2006/relationships/hyperlink" Target="https://barcodeapi.org/api/auto/041420029165" TargetMode="External"/><Relationship Id="rId3266" Type="http://schemas.openxmlformats.org/officeDocument/2006/relationships/image" Target="../media/image1633.png"/><Relationship Id="rId3473" Type="http://schemas.openxmlformats.org/officeDocument/2006/relationships/hyperlink" Target="https://barcodeapi.org/api/auto/052000047493" TargetMode="External"/><Relationship Id="rId4317" Type="http://schemas.openxmlformats.org/officeDocument/2006/relationships/hyperlink" Target="https://barcodeapi.org/api/auto/856818008154" TargetMode="External"/><Relationship Id="rId4524" Type="http://schemas.openxmlformats.org/officeDocument/2006/relationships/image" Target="../media/image2262.png"/><Relationship Id="rId187" Type="http://schemas.openxmlformats.org/officeDocument/2006/relationships/hyperlink" Target="https://barcodeapi.org/api/auto/012000001574" TargetMode="External"/><Relationship Id="rId394" Type="http://schemas.openxmlformats.org/officeDocument/2006/relationships/image" Target="../media/image197.png"/><Relationship Id="rId2075" Type="http://schemas.openxmlformats.org/officeDocument/2006/relationships/hyperlink" Target="https://barcodeapi.org/api/auto/077900513749" TargetMode="External"/><Relationship Id="rId2282" Type="http://schemas.openxmlformats.org/officeDocument/2006/relationships/image" Target="../media/image1141.png"/><Relationship Id="rId3126" Type="http://schemas.openxmlformats.org/officeDocument/2006/relationships/image" Target="../media/image1563.png"/><Relationship Id="rId3680" Type="http://schemas.openxmlformats.org/officeDocument/2006/relationships/image" Target="../media/image1840.png"/><Relationship Id="rId254" Type="http://schemas.openxmlformats.org/officeDocument/2006/relationships/image" Target="../media/image127.png"/><Relationship Id="rId1091" Type="http://schemas.openxmlformats.org/officeDocument/2006/relationships/hyperlink" Target="https://barcodeapi.org/api/auto/400000052007" TargetMode="External"/><Relationship Id="rId3333" Type="http://schemas.openxmlformats.org/officeDocument/2006/relationships/hyperlink" Target="https://barcodeapi.org/api/auto/029000023178" TargetMode="External"/><Relationship Id="rId3540" Type="http://schemas.openxmlformats.org/officeDocument/2006/relationships/image" Target="../media/image1770.png"/><Relationship Id="rId114" Type="http://schemas.openxmlformats.org/officeDocument/2006/relationships/image" Target="../media/image57.png"/><Relationship Id="rId461" Type="http://schemas.openxmlformats.org/officeDocument/2006/relationships/hyperlink" Target="https://barcodeapi.org/api/auto/039978059024" TargetMode="External"/><Relationship Id="rId2142" Type="http://schemas.openxmlformats.org/officeDocument/2006/relationships/image" Target="../media/image1071.png"/><Relationship Id="rId3400" Type="http://schemas.openxmlformats.org/officeDocument/2006/relationships/image" Target="../media/image1700.png"/><Relationship Id="rId321" Type="http://schemas.openxmlformats.org/officeDocument/2006/relationships/hyperlink" Target="https://barcodeapi.org/api/auto/028400705653" TargetMode="External"/><Relationship Id="rId2002" Type="http://schemas.openxmlformats.org/officeDocument/2006/relationships/image" Target="../media/image1001.png"/><Relationship Id="rId2959" Type="http://schemas.openxmlformats.org/officeDocument/2006/relationships/hyperlink" Target="https://barcodeapi.org/api/auto/047495013054" TargetMode="External"/><Relationship Id="rId1768" Type="http://schemas.openxmlformats.org/officeDocument/2006/relationships/image" Target="../media/image884.png"/><Relationship Id="rId2819" Type="http://schemas.openxmlformats.org/officeDocument/2006/relationships/hyperlink" Target="https://barcodeapi.org/api/auto/012000000621" TargetMode="External"/><Relationship Id="rId4174" Type="http://schemas.openxmlformats.org/officeDocument/2006/relationships/image" Target="../media/image2087.png"/><Relationship Id="rId4381" Type="http://schemas.openxmlformats.org/officeDocument/2006/relationships/hyperlink" Target="https://barcodeapi.org/api/auto/028400000833" TargetMode="External"/><Relationship Id="rId1628" Type="http://schemas.openxmlformats.org/officeDocument/2006/relationships/image" Target="../media/image814.png"/><Relationship Id="rId1975" Type="http://schemas.openxmlformats.org/officeDocument/2006/relationships/hyperlink" Target="https://barcodeapi.org/api/auto/888109012793" TargetMode="External"/><Relationship Id="rId3190" Type="http://schemas.openxmlformats.org/officeDocument/2006/relationships/image" Target="../media/image1595.png"/><Relationship Id="rId4034" Type="http://schemas.openxmlformats.org/officeDocument/2006/relationships/image" Target="../media/image2017.png"/><Relationship Id="rId4241" Type="http://schemas.openxmlformats.org/officeDocument/2006/relationships/hyperlink" Target="https://barcodeapi.org/api/auto/078000020403" TargetMode="External"/><Relationship Id="rId1835" Type="http://schemas.openxmlformats.org/officeDocument/2006/relationships/hyperlink" Target="https://barcodeapi.org/api/auto/077449506622" TargetMode="External"/><Relationship Id="rId3050" Type="http://schemas.openxmlformats.org/officeDocument/2006/relationships/image" Target="../media/image1525.png"/><Relationship Id="rId4101" Type="http://schemas.openxmlformats.org/officeDocument/2006/relationships/hyperlink" Target="https://barcodeapi.org/api/auto/856579002279" TargetMode="External"/><Relationship Id="rId1902" Type="http://schemas.openxmlformats.org/officeDocument/2006/relationships/image" Target="../media/image951.png"/><Relationship Id="rId3867" Type="http://schemas.openxmlformats.org/officeDocument/2006/relationships/hyperlink" Target="https://barcodeapi.org/api/auto/012000002717" TargetMode="External"/><Relationship Id="rId788" Type="http://schemas.openxmlformats.org/officeDocument/2006/relationships/image" Target="../media/image394.png"/><Relationship Id="rId995" Type="http://schemas.openxmlformats.org/officeDocument/2006/relationships/hyperlink" Target="https://barcodeapi.org/api/auto/861703000113" TargetMode="External"/><Relationship Id="rId2469" Type="http://schemas.openxmlformats.org/officeDocument/2006/relationships/hyperlink" Target="https://barcodeapi.org/api/auto/08810000043" TargetMode="External"/><Relationship Id="rId2676" Type="http://schemas.openxmlformats.org/officeDocument/2006/relationships/image" Target="../media/image1338.png"/><Relationship Id="rId2883" Type="http://schemas.openxmlformats.org/officeDocument/2006/relationships/hyperlink" Target="https://barcodeapi.org/api/auto/026635417891" TargetMode="External"/><Relationship Id="rId3727" Type="http://schemas.openxmlformats.org/officeDocument/2006/relationships/hyperlink" Target="https://barcodeapi.org/api/auto/764453803990" TargetMode="External"/><Relationship Id="rId3934" Type="http://schemas.openxmlformats.org/officeDocument/2006/relationships/image" Target="../media/image1967.png"/><Relationship Id="rId648" Type="http://schemas.openxmlformats.org/officeDocument/2006/relationships/image" Target="../media/image324.png"/><Relationship Id="rId855" Type="http://schemas.openxmlformats.org/officeDocument/2006/relationships/hyperlink" Target="https://barcodeapi.org/api/auto/818290014665" TargetMode="External"/><Relationship Id="rId1278" Type="http://schemas.openxmlformats.org/officeDocument/2006/relationships/image" Target="../media/image639.png"/><Relationship Id="rId1485" Type="http://schemas.openxmlformats.org/officeDocument/2006/relationships/hyperlink" Target="https://barcodeapi.org/api/auto/817719022069" TargetMode="External"/><Relationship Id="rId1692" Type="http://schemas.openxmlformats.org/officeDocument/2006/relationships/image" Target="../media/image846.png"/><Relationship Id="rId2329" Type="http://schemas.openxmlformats.org/officeDocument/2006/relationships/hyperlink" Target="https://barcodeapi.org/api/auto/041420052613" TargetMode="External"/><Relationship Id="rId2536" Type="http://schemas.openxmlformats.org/officeDocument/2006/relationships/image" Target="../media/image1268.png"/><Relationship Id="rId2743" Type="http://schemas.openxmlformats.org/officeDocument/2006/relationships/hyperlink" Target="https://barcodeapi.org/api/auto/070847012474" TargetMode="External"/><Relationship Id="rId508" Type="http://schemas.openxmlformats.org/officeDocument/2006/relationships/image" Target="../media/image254.png"/><Relationship Id="rId715" Type="http://schemas.openxmlformats.org/officeDocument/2006/relationships/hyperlink" Target="https://barcodeapi.org/api/auto/709893013202" TargetMode="External"/><Relationship Id="rId922" Type="http://schemas.openxmlformats.org/officeDocument/2006/relationships/image" Target="../media/image461.png"/><Relationship Id="rId1138" Type="http://schemas.openxmlformats.org/officeDocument/2006/relationships/image" Target="../media/image569.png"/><Relationship Id="rId1345" Type="http://schemas.openxmlformats.org/officeDocument/2006/relationships/hyperlink" Target="https://barcodeapi.org/api/auto/078000033489" TargetMode="External"/><Relationship Id="rId1552" Type="http://schemas.openxmlformats.org/officeDocument/2006/relationships/image" Target="../media/image776.png"/><Relationship Id="rId2603" Type="http://schemas.openxmlformats.org/officeDocument/2006/relationships/hyperlink" Target="https://barcodeapi.org/api/auto/040000402657" TargetMode="External"/><Relationship Id="rId2950" Type="http://schemas.openxmlformats.org/officeDocument/2006/relationships/image" Target="../media/image1475.png"/><Relationship Id="rId1205" Type="http://schemas.openxmlformats.org/officeDocument/2006/relationships/hyperlink" Target="https://barcodeapi.org/api/auto/047701110805" TargetMode="External"/><Relationship Id="rId2810" Type="http://schemas.openxmlformats.org/officeDocument/2006/relationships/image" Target="../media/image1405.png"/><Relationship Id="rId4568" Type="http://schemas.openxmlformats.org/officeDocument/2006/relationships/image" Target="../media/image2284.png"/><Relationship Id="rId51" Type="http://schemas.openxmlformats.org/officeDocument/2006/relationships/hyperlink" Target="https://barcodeapi.org/api/auto/719410760014" TargetMode="External"/><Relationship Id="rId1412" Type="http://schemas.openxmlformats.org/officeDocument/2006/relationships/image" Target="../media/image706.png"/><Relationship Id="rId3377" Type="http://schemas.openxmlformats.org/officeDocument/2006/relationships/hyperlink" Target="https://barcodeapi.org/api/auto/029000016460" TargetMode="External"/><Relationship Id="rId298" Type="http://schemas.openxmlformats.org/officeDocument/2006/relationships/image" Target="../media/image149.png"/><Relationship Id="rId3584" Type="http://schemas.openxmlformats.org/officeDocument/2006/relationships/image" Target="../media/image1792.png"/><Relationship Id="rId3791" Type="http://schemas.openxmlformats.org/officeDocument/2006/relationships/hyperlink" Target="https://barcodeapi.org/api/auto/028400324458" TargetMode="External"/><Relationship Id="rId4428" Type="http://schemas.openxmlformats.org/officeDocument/2006/relationships/image" Target="../media/image2214.png"/><Relationship Id="rId4635" Type="http://schemas.openxmlformats.org/officeDocument/2006/relationships/hyperlink" Target="https://barcodeapi.org/api/auto/072799932244" TargetMode="External"/><Relationship Id="rId158" Type="http://schemas.openxmlformats.org/officeDocument/2006/relationships/image" Target="../media/image79.png"/><Relationship Id="rId2186" Type="http://schemas.openxmlformats.org/officeDocument/2006/relationships/image" Target="../media/image1093.png"/><Relationship Id="rId2393" Type="http://schemas.openxmlformats.org/officeDocument/2006/relationships/hyperlink" Target="https://barcodeapi.org/api/auto/024300837784" TargetMode="External"/><Relationship Id="rId3237" Type="http://schemas.openxmlformats.org/officeDocument/2006/relationships/hyperlink" Target="https://barcodeapi.org/api/auto/077958694643" TargetMode="External"/><Relationship Id="rId3444" Type="http://schemas.openxmlformats.org/officeDocument/2006/relationships/image" Target="../media/image1722.png"/><Relationship Id="rId3651" Type="http://schemas.openxmlformats.org/officeDocument/2006/relationships/hyperlink" Target="https://barcodeapi.org/api/auto/310119039557" TargetMode="External"/><Relationship Id="rId4702" Type="http://schemas.openxmlformats.org/officeDocument/2006/relationships/image" Target="../media/image2351.png"/><Relationship Id="rId365" Type="http://schemas.openxmlformats.org/officeDocument/2006/relationships/hyperlink" Target="https://barcodeapi.org/api/auto/861509000102" TargetMode="External"/><Relationship Id="rId572" Type="http://schemas.openxmlformats.org/officeDocument/2006/relationships/image" Target="../media/image286.png"/><Relationship Id="rId2046" Type="http://schemas.openxmlformats.org/officeDocument/2006/relationships/image" Target="../media/image1023.png"/><Relationship Id="rId2253" Type="http://schemas.openxmlformats.org/officeDocument/2006/relationships/hyperlink" Target="https://barcodeapi.org/api/auto/079200879693" TargetMode="External"/><Relationship Id="rId2460" Type="http://schemas.openxmlformats.org/officeDocument/2006/relationships/image" Target="../media/image1230.png"/><Relationship Id="rId3304" Type="http://schemas.openxmlformats.org/officeDocument/2006/relationships/image" Target="../media/image1652.png"/><Relationship Id="rId3511" Type="http://schemas.openxmlformats.org/officeDocument/2006/relationships/hyperlink" Target="https://barcodeapi.org/api/auto/749826548340" TargetMode="External"/><Relationship Id="rId225" Type="http://schemas.openxmlformats.org/officeDocument/2006/relationships/hyperlink" Target="https://barcodeapi.org/api/auto/381370036029" TargetMode="External"/><Relationship Id="rId432" Type="http://schemas.openxmlformats.org/officeDocument/2006/relationships/image" Target="../media/image216.png"/><Relationship Id="rId1062" Type="http://schemas.openxmlformats.org/officeDocument/2006/relationships/image" Target="../media/image531.png"/><Relationship Id="rId2113" Type="http://schemas.openxmlformats.org/officeDocument/2006/relationships/hyperlink" Target="https://barcodeapi.org/api/auto/077034086287" TargetMode="External"/><Relationship Id="rId2320" Type="http://schemas.openxmlformats.org/officeDocument/2006/relationships/image" Target="../media/image1160.png"/><Relationship Id="rId4078" Type="http://schemas.openxmlformats.org/officeDocument/2006/relationships/image" Target="../media/image2039.png"/><Relationship Id="rId4285" Type="http://schemas.openxmlformats.org/officeDocument/2006/relationships/hyperlink" Target="https://barcodeapi.org/api/auto/850397004002" TargetMode="External"/><Relationship Id="rId4492" Type="http://schemas.openxmlformats.org/officeDocument/2006/relationships/image" Target="../media/image2246.png"/><Relationship Id="rId1879" Type="http://schemas.openxmlformats.org/officeDocument/2006/relationships/hyperlink" Target="https://barcodeapi.org/api/auto/034000245246" TargetMode="External"/><Relationship Id="rId3094" Type="http://schemas.openxmlformats.org/officeDocument/2006/relationships/image" Target="../media/image1547.png"/><Relationship Id="rId4145" Type="http://schemas.openxmlformats.org/officeDocument/2006/relationships/hyperlink" Target="https://barcodeapi.org/api/auto/098100100300" TargetMode="External"/><Relationship Id="rId1739" Type="http://schemas.openxmlformats.org/officeDocument/2006/relationships/hyperlink" Target="https://barcodeapi.org/api/auto/094184015684" TargetMode="External"/><Relationship Id="rId1946" Type="http://schemas.openxmlformats.org/officeDocument/2006/relationships/image" Target="../media/image973.png"/><Relationship Id="rId4005" Type="http://schemas.openxmlformats.org/officeDocument/2006/relationships/hyperlink" Target="https://barcodeapi.org/api/auto/076183008492" TargetMode="External"/><Relationship Id="rId4352" Type="http://schemas.openxmlformats.org/officeDocument/2006/relationships/image" Target="../media/image2176.png"/><Relationship Id="rId1806" Type="http://schemas.openxmlformats.org/officeDocument/2006/relationships/image" Target="../media/image903.png"/><Relationship Id="rId3161" Type="http://schemas.openxmlformats.org/officeDocument/2006/relationships/hyperlink" Target="https://barcodeapi.org/api/auto/788434102940" TargetMode="External"/><Relationship Id="rId4212" Type="http://schemas.openxmlformats.org/officeDocument/2006/relationships/image" Target="../media/image2106.png"/><Relationship Id="rId3021" Type="http://schemas.openxmlformats.org/officeDocument/2006/relationships/hyperlink" Target="https://barcodeapi.org/api/auto/815909020864" TargetMode="External"/><Relationship Id="rId3978" Type="http://schemas.openxmlformats.org/officeDocument/2006/relationships/image" Target="../media/image1989.png"/><Relationship Id="rId899" Type="http://schemas.openxmlformats.org/officeDocument/2006/relationships/hyperlink" Target="https://barcodeapi.org/api/auto/854142000004" TargetMode="External"/><Relationship Id="rId2787" Type="http://schemas.openxmlformats.org/officeDocument/2006/relationships/hyperlink" Target="https://barcodeapi.org/api/auto/012000223037" TargetMode="External"/><Relationship Id="rId3838" Type="http://schemas.openxmlformats.org/officeDocument/2006/relationships/image" Target="../media/image1919.png"/><Relationship Id="rId759" Type="http://schemas.openxmlformats.org/officeDocument/2006/relationships/hyperlink" Target="https://barcodeapi.org/api/auto/028400742443" TargetMode="External"/><Relationship Id="rId966" Type="http://schemas.openxmlformats.org/officeDocument/2006/relationships/image" Target="../media/image483.png"/><Relationship Id="rId1389" Type="http://schemas.openxmlformats.org/officeDocument/2006/relationships/hyperlink" Target="https://barcodeapi.org/api/auto/041333032559" TargetMode="External"/><Relationship Id="rId1596" Type="http://schemas.openxmlformats.org/officeDocument/2006/relationships/image" Target="../media/image798.png"/><Relationship Id="rId2647" Type="http://schemas.openxmlformats.org/officeDocument/2006/relationships/hyperlink" Target="https://barcodeapi.org/api/auto/073390013875" TargetMode="External"/><Relationship Id="rId2994" Type="http://schemas.openxmlformats.org/officeDocument/2006/relationships/image" Target="../media/image1497.png"/><Relationship Id="rId619" Type="http://schemas.openxmlformats.org/officeDocument/2006/relationships/hyperlink" Target="https://barcodeapi.org/api/auto/078000152401" TargetMode="External"/><Relationship Id="rId1249" Type="http://schemas.openxmlformats.org/officeDocument/2006/relationships/hyperlink" Target="https://barcodeapi.org/api/auto/722950357576" TargetMode="External"/><Relationship Id="rId2854" Type="http://schemas.openxmlformats.org/officeDocument/2006/relationships/image" Target="../media/image1427.png"/><Relationship Id="rId3905" Type="http://schemas.openxmlformats.org/officeDocument/2006/relationships/hyperlink" Target="https://barcodeapi.org/api/auto/037000004967" TargetMode="External"/><Relationship Id="rId95" Type="http://schemas.openxmlformats.org/officeDocument/2006/relationships/hyperlink" Target="https://barcodeapi.org/api/auto/191524804264" TargetMode="External"/><Relationship Id="rId826" Type="http://schemas.openxmlformats.org/officeDocument/2006/relationships/image" Target="../media/image413.png"/><Relationship Id="rId1109" Type="http://schemas.openxmlformats.org/officeDocument/2006/relationships/hyperlink" Target="https://barcodeapi.org/api/auto/064144106257" TargetMode="External"/><Relationship Id="rId1456" Type="http://schemas.openxmlformats.org/officeDocument/2006/relationships/image" Target="../media/image728.png"/><Relationship Id="rId1663" Type="http://schemas.openxmlformats.org/officeDocument/2006/relationships/hyperlink" Target="https://barcodeapi.org/api/auto/786162150004" TargetMode="External"/><Relationship Id="rId1870" Type="http://schemas.openxmlformats.org/officeDocument/2006/relationships/image" Target="../media/image935.png"/><Relationship Id="rId2507" Type="http://schemas.openxmlformats.org/officeDocument/2006/relationships/hyperlink" Target="https://barcodeapi.org/api/auto/024300041129" TargetMode="External"/><Relationship Id="rId2714" Type="http://schemas.openxmlformats.org/officeDocument/2006/relationships/image" Target="../media/image1357.png"/><Relationship Id="rId2921" Type="http://schemas.openxmlformats.org/officeDocument/2006/relationships/hyperlink" Target="https://barcodeapi.org/api/auto/044000036584" TargetMode="External"/><Relationship Id="rId1316" Type="http://schemas.openxmlformats.org/officeDocument/2006/relationships/image" Target="../media/image658.png"/><Relationship Id="rId1523" Type="http://schemas.openxmlformats.org/officeDocument/2006/relationships/hyperlink" Target="https://barcodeapi.org/api/auto/028400327312" TargetMode="External"/><Relationship Id="rId1730" Type="http://schemas.openxmlformats.org/officeDocument/2006/relationships/image" Target="../media/image865.png"/><Relationship Id="rId4679" Type="http://schemas.openxmlformats.org/officeDocument/2006/relationships/hyperlink" Target="https://barcodeapi.org/api/auto/03400006642" TargetMode="External"/><Relationship Id="rId22" Type="http://schemas.openxmlformats.org/officeDocument/2006/relationships/image" Target="../media/image11.png"/><Relationship Id="rId3488" Type="http://schemas.openxmlformats.org/officeDocument/2006/relationships/image" Target="../media/image1744.png"/><Relationship Id="rId3695" Type="http://schemas.openxmlformats.org/officeDocument/2006/relationships/hyperlink" Target="https://barcodeapi.org/api/auto/764453007954" TargetMode="External"/><Relationship Id="rId4539" Type="http://schemas.openxmlformats.org/officeDocument/2006/relationships/hyperlink" Target="https://barcodeapi.org/api/auto/040000583516" TargetMode="External"/><Relationship Id="rId2297" Type="http://schemas.openxmlformats.org/officeDocument/2006/relationships/hyperlink" Target="https://barcodeapi.org/api/auto/028400734042" TargetMode="External"/><Relationship Id="rId3348" Type="http://schemas.openxmlformats.org/officeDocument/2006/relationships/image" Target="../media/image1674.png"/><Relationship Id="rId3555" Type="http://schemas.openxmlformats.org/officeDocument/2006/relationships/hyperlink" Target="https://barcodeapi.org/api/auto/888849001224" TargetMode="External"/><Relationship Id="rId3762" Type="http://schemas.openxmlformats.org/officeDocument/2006/relationships/image" Target="../media/image1881.png"/><Relationship Id="rId4606" Type="http://schemas.openxmlformats.org/officeDocument/2006/relationships/image" Target="../media/image2303.png"/><Relationship Id="rId269" Type="http://schemas.openxmlformats.org/officeDocument/2006/relationships/hyperlink" Target="https://barcodeapi.org/api/auto/852311004020" TargetMode="External"/><Relationship Id="rId476" Type="http://schemas.openxmlformats.org/officeDocument/2006/relationships/image" Target="../media/image238.png"/><Relationship Id="rId683" Type="http://schemas.openxmlformats.org/officeDocument/2006/relationships/hyperlink" Target="https://barcodeapi.org/api/auto/852481007159" TargetMode="External"/><Relationship Id="rId890" Type="http://schemas.openxmlformats.org/officeDocument/2006/relationships/image" Target="../media/image445.png"/><Relationship Id="rId2157" Type="http://schemas.openxmlformats.org/officeDocument/2006/relationships/hyperlink" Target="https://barcodeapi.org/api/auto/041335078999" TargetMode="External"/><Relationship Id="rId2364" Type="http://schemas.openxmlformats.org/officeDocument/2006/relationships/image" Target="../media/image1182.png"/><Relationship Id="rId2571" Type="http://schemas.openxmlformats.org/officeDocument/2006/relationships/hyperlink" Target="https://barcodeapi.org/api/auto/040000004318" TargetMode="External"/><Relationship Id="rId3208" Type="http://schemas.openxmlformats.org/officeDocument/2006/relationships/image" Target="../media/image1604.png"/><Relationship Id="rId3415" Type="http://schemas.openxmlformats.org/officeDocument/2006/relationships/hyperlink" Target="https://barcodeapi.org/api/auto/810607024879" TargetMode="External"/><Relationship Id="rId129" Type="http://schemas.openxmlformats.org/officeDocument/2006/relationships/hyperlink" Target="https://barcodeapi.org/api/auto/634418524621" TargetMode="External"/><Relationship Id="rId336" Type="http://schemas.openxmlformats.org/officeDocument/2006/relationships/image" Target="../media/image168.png"/><Relationship Id="rId543" Type="http://schemas.openxmlformats.org/officeDocument/2006/relationships/hyperlink" Target="https://barcodeapi.org/api/auto/012000171253" TargetMode="External"/><Relationship Id="rId1173" Type="http://schemas.openxmlformats.org/officeDocument/2006/relationships/hyperlink" Target="https://barcodeapi.org/api/auto/049578196029" TargetMode="External"/><Relationship Id="rId1380" Type="http://schemas.openxmlformats.org/officeDocument/2006/relationships/image" Target="../media/image690.png"/><Relationship Id="rId2017" Type="http://schemas.openxmlformats.org/officeDocument/2006/relationships/hyperlink" Target="https://barcodeapi.org/api/auto/034000000067" TargetMode="External"/><Relationship Id="rId2224" Type="http://schemas.openxmlformats.org/officeDocument/2006/relationships/image" Target="../media/image1112.png"/><Relationship Id="rId3622" Type="http://schemas.openxmlformats.org/officeDocument/2006/relationships/image" Target="../media/image1811.png"/><Relationship Id="rId403" Type="http://schemas.openxmlformats.org/officeDocument/2006/relationships/hyperlink" Target="https://barcodeapi.org/api/auto/041570052303" TargetMode="External"/><Relationship Id="rId750" Type="http://schemas.openxmlformats.org/officeDocument/2006/relationships/image" Target="../media/image375.png"/><Relationship Id="rId1033" Type="http://schemas.openxmlformats.org/officeDocument/2006/relationships/hyperlink" Target="https://barcodeapi.org/api/auto/049000004632" TargetMode="External"/><Relationship Id="rId2431" Type="http://schemas.openxmlformats.org/officeDocument/2006/relationships/hyperlink" Target="https://barcodeapi.org/api/auto/366715684486" TargetMode="External"/><Relationship Id="rId4189" Type="http://schemas.openxmlformats.org/officeDocument/2006/relationships/hyperlink" Target="https://barcodeapi.org/api/auto/400000122809" TargetMode="External"/><Relationship Id="rId610" Type="http://schemas.openxmlformats.org/officeDocument/2006/relationships/image" Target="../media/image305.png"/><Relationship Id="rId1240" Type="http://schemas.openxmlformats.org/officeDocument/2006/relationships/image" Target="../media/image620.png"/><Relationship Id="rId4049" Type="http://schemas.openxmlformats.org/officeDocument/2006/relationships/hyperlink" Target="https://barcodeapi.org/api/auto/077975094259" TargetMode="External"/><Relationship Id="rId4396" Type="http://schemas.openxmlformats.org/officeDocument/2006/relationships/image" Target="../media/image2198.png"/><Relationship Id="rId1100" Type="http://schemas.openxmlformats.org/officeDocument/2006/relationships/image" Target="../media/image550.png"/><Relationship Id="rId4256" Type="http://schemas.openxmlformats.org/officeDocument/2006/relationships/image" Target="../media/image2128.png"/><Relationship Id="rId4463" Type="http://schemas.openxmlformats.org/officeDocument/2006/relationships/hyperlink" Target="https://barcodeapi.org/api/auto/049646209866" TargetMode="External"/><Relationship Id="rId4670" Type="http://schemas.openxmlformats.org/officeDocument/2006/relationships/image" Target="../media/image2335.png"/><Relationship Id="rId1917" Type="http://schemas.openxmlformats.org/officeDocument/2006/relationships/hyperlink" Target="https://barcodeapi.org/api/auto/851681008102" TargetMode="External"/><Relationship Id="rId3065" Type="http://schemas.openxmlformats.org/officeDocument/2006/relationships/hyperlink" Target="https://barcodeapi.org/api/auto/850009890016" TargetMode="External"/><Relationship Id="rId3272" Type="http://schemas.openxmlformats.org/officeDocument/2006/relationships/image" Target="../media/image1636.png"/><Relationship Id="rId4116" Type="http://schemas.openxmlformats.org/officeDocument/2006/relationships/image" Target="../media/image2058.png"/><Relationship Id="rId4323" Type="http://schemas.openxmlformats.org/officeDocument/2006/relationships/hyperlink" Target="https://barcodeapi.org/api/auto/856818008123" TargetMode="External"/><Relationship Id="rId4530" Type="http://schemas.openxmlformats.org/officeDocument/2006/relationships/image" Target="../media/image2265.png"/><Relationship Id="rId193" Type="http://schemas.openxmlformats.org/officeDocument/2006/relationships/hyperlink" Target="https://barcodeapi.org/api/auto/613008751302" TargetMode="External"/><Relationship Id="rId2081" Type="http://schemas.openxmlformats.org/officeDocument/2006/relationships/hyperlink" Target="https://barcodeapi.org/api/auto/094776208197" TargetMode="External"/><Relationship Id="rId3132" Type="http://schemas.openxmlformats.org/officeDocument/2006/relationships/image" Target="../media/image1566.png"/><Relationship Id="rId260" Type="http://schemas.openxmlformats.org/officeDocument/2006/relationships/image" Target="../media/image130.png"/><Relationship Id="rId120" Type="http://schemas.openxmlformats.org/officeDocument/2006/relationships/image" Target="../media/image60.png"/><Relationship Id="rId2898" Type="http://schemas.openxmlformats.org/officeDocument/2006/relationships/image" Target="../media/image1449.png"/><Relationship Id="rId3949" Type="http://schemas.openxmlformats.org/officeDocument/2006/relationships/hyperlink" Target="https://barcodeapi.org/api/auto/040000004608" TargetMode="External"/><Relationship Id="rId2758" Type="http://schemas.openxmlformats.org/officeDocument/2006/relationships/image" Target="../media/image1379.png"/><Relationship Id="rId2965" Type="http://schemas.openxmlformats.org/officeDocument/2006/relationships/hyperlink" Target="https://barcodeapi.org/api/auto/650003995447" TargetMode="External"/><Relationship Id="rId3809" Type="http://schemas.openxmlformats.org/officeDocument/2006/relationships/hyperlink" Target="https://barcodeapi.org/api/auto/857777004218" TargetMode="External"/><Relationship Id="rId937" Type="http://schemas.openxmlformats.org/officeDocument/2006/relationships/hyperlink" Target="https://barcodeapi.org/api/auto/854142000271" TargetMode="External"/><Relationship Id="rId1567" Type="http://schemas.openxmlformats.org/officeDocument/2006/relationships/hyperlink" Target="https://barcodeapi.org/api/auto/016000505384" TargetMode="External"/><Relationship Id="rId1774" Type="http://schemas.openxmlformats.org/officeDocument/2006/relationships/image" Target="../media/image887.png"/><Relationship Id="rId1981" Type="http://schemas.openxmlformats.org/officeDocument/2006/relationships/hyperlink" Target="https://barcodeapi.org/api/auto/888109012816" TargetMode="External"/><Relationship Id="rId2618" Type="http://schemas.openxmlformats.org/officeDocument/2006/relationships/image" Target="../media/image1309.png"/><Relationship Id="rId2825" Type="http://schemas.openxmlformats.org/officeDocument/2006/relationships/hyperlink" Target="https://barcodeapi.org/api/auto/012000003189" TargetMode="External"/><Relationship Id="rId4180" Type="http://schemas.openxmlformats.org/officeDocument/2006/relationships/image" Target="../media/image2090.png"/><Relationship Id="rId66" Type="http://schemas.openxmlformats.org/officeDocument/2006/relationships/image" Target="../media/image33.png"/><Relationship Id="rId1427" Type="http://schemas.openxmlformats.org/officeDocument/2006/relationships/hyperlink" Target="https://barcodeapi.org/api/auto/858494004512" TargetMode="External"/><Relationship Id="rId1634" Type="http://schemas.openxmlformats.org/officeDocument/2006/relationships/image" Target="../media/image817.png"/><Relationship Id="rId1841" Type="http://schemas.openxmlformats.org/officeDocument/2006/relationships/hyperlink" Target="https://barcodeapi.org/api/auto/312546629363" TargetMode="External"/><Relationship Id="rId4040" Type="http://schemas.openxmlformats.org/officeDocument/2006/relationships/image" Target="../media/image2020.png"/><Relationship Id="rId3599" Type="http://schemas.openxmlformats.org/officeDocument/2006/relationships/hyperlink" Target="https://barcodeapi.org/api/auto/888849011063" TargetMode="External"/><Relationship Id="rId1701" Type="http://schemas.openxmlformats.org/officeDocument/2006/relationships/hyperlink" Target="https://barcodeapi.org/api/auto/429000067934" TargetMode="External"/><Relationship Id="rId3459" Type="http://schemas.openxmlformats.org/officeDocument/2006/relationships/hyperlink" Target="https://barcodeapi.org/api/auto/038000183690" TargetMode="External"/><Relationship Id="rId3666" Type="http://schemas.openxmlformats.org/officeDocument/2006/relationships/image" Target="../media/image1833.png"/><Relationship Id="rId587" Type="http://schemas.openxmlformats.org/officeDocument/2006/relationships/hyperlink" Target="https://barcodeapi.org/api/auto/840229303335" TargetMode="External"/><Relationship Id="rId2268" Type="http://schemas.openxmlformats.org/officeDocument/2006/relationships/image" Target="../media/image1134.png"/><Relationship Id="rId3319" Type="http://schemas.openxmlformats.org/officeDocument/2006/relationships/hyperlink" Target="https://barcodeapi.org/api/auto/029000022096" TargetMode="External"/><Relationship Id="rId3873" Type="http://schemas.openxmlformats.org/officeDocument/2006/relationships/hyperlink" Target="https://barcodeapi.org/api/auto/012000181337" TargetMode="External"/><Relationship Id="rId447" Type="http://schemas.openxmlformats.org/officeDocument/2006/relationships/hyperlink" Target="https://barcodeapi.org/api/auto/091037143563" TargetMode="External"/><Relationship Id="rId794" Type="http://schemas.openxmlformats.org/officeDocument/2006/relationships/image" Target="../media/image397.png"/><Relationship Id="rId1077" Type="http://schemas.openxmlformats.org/officeDocument/2006/relationships/hyperlink" Target="https://barcodeapi.org/api/auto/071159001347" TargetMode="External"/><Relationship Id="rId2128" Type="http://schemas.openxmlformats.org/officeDocument/2006/relationships/image" Target="../media/image1064.png"/><Relationship Id="rId2475" Type="http://schemas.openxmlformats.org/officeDocument/2006/relationships/hyperlink" Target="https://barcodeapi.org/api/auto/017082877499" TargetMode="External"/><Relationship Id="rId2682" Type="http://schemas.openxmlformats.org/officeDocument/2006/relationships/image" Target="../media/image1341.png"/><Relationship Id="rId3526" Type="http://schemas.openxmlformats.org/officeDocument/2006/relationships/image" Target="../media/image1763.png"/><Relationship Id="rId3733" Type="http://schemas.openxmlformats.org/officeDocument/2006/relationships/hyperlink" Target="https://barcodeapi.org/api/auto/764453903508" TargetMode="External"/><Relationship Id="rId3940" Type="http://schemas.openxmlformats.org/officeDocument/2006/relationships/image" Target="../media/image1970.png"/><Relationship Id="rId654" Type="http://schemas.openxmlformats.org/officeDocument/2006/relationships/image" Target="../media/image327.png"/><Relationship Id="rId861" Type="http://schemas.openxmlformats.org/officeDocument/2006/relationships/hyperlink" Target="https://barcodeapi.org/api/auto/859360003264" TargetMode="External"/><Relationship Id="rId1284" Type="http://schemas.openxmlformats.org/officeDocument/2006/relationships/image" Target="../media/image642.png"/><Relationship Id="rId1491" Type="http://schemas.openxmlformats.org/officeDocument/2006/relationships/hyperlink" Target="https://barcodeapi.org/api/auto/817719021581" TargetMode="External"/><Relationship Id="rId2335" Type="http://schemas.openxmlformats.org/officeDocument/2006/relationships/hyperlink" Target="https://barcodeapi.org/api/auto/019000083425" TargetMode="External"/><Relationship Id="rId2542" Type="http://schemas.openxmlformats.org/officeDocument/2006/relationships/image" Target="../media/image1271.png"/><Relationship Id="rId3800" Type="http://schemas.openxmlformats.org/officeDocument/2006/relationships/image" Target="../media/image1900.png"/><Relationship Id="rId307" Type="http://schemas.openxmlformats.org/officeDocument/2006/relationships/hyperlink" Target="https://barcodeapi.org/api/auto/813694023909" TargetMode="External"/><Relationship Id="rId514" Type="http://schemas.openxmlformats.org/officeDocument/2006/relationships/image" Target="../media/image257.png"/><Relationship Id="rId721" Type="http://schemas.openxmlformats.org/officeDocument/2006/relationships/hyperlink" Target="https://barcodeapi.org/api/auto/028400689458" TargetMode="External"/><Relationship Id="rId1144" Type="http://schemas.openxmlformats.org/officeDocument/2006/relationships/image" Target="../media/image572.png"/><Relationship Id="rId1351" Type="http://schemas.openxmlformats.org/officeDocument/2006/relationships/hyperlink" Target="https://barcodeapi.org/api/auto/078000083408" TargetMode="External"/><Relationship Id="rId2402" Type="http://schemas.openxmlformats.org/officeDocument/2006/relationships/image" Target="../media/image1201.png"/><Relationship Id="rId1004" Type="http://schemas.openxmlformats.org/officeDocument/2006/relationships/image" Target="../media/image502.png"/><Relationship Id="rId1211" Type="http://schemas.openxmlformats.org/officeDocument/2006/relationships/hyperlink" Target="https://barcodeapi.org/api/auto/012546312554" TargetMode="External"/><Relationship Id="rId4367" Type="http://schemas.openxmlformats.org/officeDocument/2006/relationships/hyperlink" Target="https://barcodeapi.org/api/auto/012546011495" TargetMode="External"/><Relationship Id="rId4574" Type="http://schemas.openxmlformats.org/officeDocument/2006/relationships/image" Target="../media/image2287.png"/><Relationship Id="rId3176" Type="http://schemas.openxmlformats.org/officeDocument/2006/relationships/image" Target="../media/image1588.png"/><Relationship Id="rId3383" Type="http://schemas.openxmlformats.org/officeDocument/2006/relationships/hyperlink" Target="https://barcodeapi.org/api/auto/091037607324" TargetMode="External"/><Relationship Id="rId3590" Type="http://schemas.openxmlformats.org/officeDocument/2006/relationships/image" Target="../media/image1795.png"/><Relationship Id="rId4227" Type="http://schemas.openxmlformats.org/officeDocument/2006/relationships/hyperlink" Target="https://barcodeapi.org/api/auto/070462008258" TargetMode="External"/><Relationship Id="rId4434" Type="http://schemas.openxmlformats.org/officeDocument/2006/relationships/image" Target="../media/image2217.png"/><Relationship Id="rId2192" Type="http://schemas.openxmlformats.org/officeDocument/2006/relationships/image" Target="../media/image1096.png"/><Relationship Id="rId3036" Type="http://schemas.openxmlformats.org/officeDocument/2006/relationships/image" Target="../media/image1518.png"/><Relationship Id="rId3243" Type="http://schemas.openxmlformats.org/officeDocument/2006/relationships/hyperlink" Target="https://barcodeapi.org/api/auto/077958690409" TargetMode="External"/><Relationship Id="rId4641" Type="http://schemas.openxmlformats.org/officeDocument/2006/relationships/hyperlink" Target="https://barcodeapi.org/api/auto/072799035426" TargetMode="External"/><Relationship Id="rId164" Type="http://schemas.openxmlformats.org/officeDocument/2006/relationships/image" Target="../media/image82.png"/><Relationship Id="rId371" Type="http://schemas.openxmlformats.org/officeDocument/2006/relationships/hyperlink" Target="https://barcodeapi.org/api/auto/044000040604" TargetMode="External"/><Relationship Id="rId2052" Type="http://schemas.openxmlformats.org/officeDocument/2006/relationships/image" Target="../media/image1026.png"/><Relationship Id="rId3450" Type="http://schemas.openxmlformats.org/officeDocument/2006/relationships/image" Target="../media/image1725.png"/><Relationship Id="rId4501" Type="http://schemas.openxmlformats.org/officeDocument/2006/relationships/hyperlink" Target="https://barcodeapi.org/api/auto/307667491104" TargetMode="External"/><Relationship Id="rId3103" Type="http://schemas.openxmlformats.org/officeDocument/2006/relationships/hyperlink" Target="https://barcodeapi.org/api/auto/016000507258" TargetMode="External"/><Relationship Id="rId3310" Type="http://schemas.openxmlformats.org/officeDocument/2006/relationships/image" Target="../media/image1655.png"/><Relationship Id="rId231" Type="http://schemas.openxmlformats.org/officeDocument/2006/relationships/hyperlink" Target="https://barcodeapi.org/api/auto/891325002028" TargetMode="External"/><Relationship Id="rId2869" Type="http://schemas.openxmlformats.org/officeDocument/2006/relationships/hyperlink" Target="https://barcodeapi.org/api/auto/098111147868" TargetMode="External"/><Relationship Id="rId1678" Type="http://schemas.openxmlformats.org/officeDocument/2006/relationships/image" Target="../media/image839.png"/><Relationship Id="rId1885" Type="http://schemas.openxmlformats.org/officeDocument/2006/relationships/hyperlink" Target="https://barcodeapi.org/api/auto/034000002467" TargetMode="External"/><Relationship Id="rId2729" Type="http://schemas.openxmlformats.org/officeDocument/2006/relationships/hyperlink" Target="https://barcodeapi.org/api/auto/043000000427" TargetMode="External"/><Relationship Id="rId2936" Type="http://schemas.openxmlformats.org/officeDocument/2006/relationships/image" Target="../media/image1468.png"/><Relationship Id="rId4084" Type="http://schemas.openxmlformats.org/officeDocument/2006/relationships/image" Target="../media/image2042.png"/><Relationship Id="rId4291" Type="http://schemas.openxmlformats.org/officeDocument/2006/relationships/hyperlink" Target="https://barcodeapi.org/api/auto/728498000936" TargetMode="External"/><Relationship Id="rId908" Type="http://schemas.openxmlformats.org/officeDocument/2006/relationships/image" Target="../media/image454.png"/><Relationship Id="rId1538" Type="http://schemas.openxmlformats.org/officeDocument/2006/relationships/image" Target="../media/image769.png"/><Relationship Id="rId4151" Type="http://schemas.openxmlformats.org/officeDocument/2006/relationships/hyperlink" Target="https://barcodeapi.org/api/auto/012000192869" TargetMode="External"/><Relationship Id="rId1745" Type="http://schemas.openxmlformats.org/officeDocument/2006/relationships/hyperlink" Target="https://barcodeapi.org/api/auto/094184599887" TargetMode="External"/><Relationship Id="rId1952" Type="http://schemas.openxmlformats.org/officeDocument/2006/relationships/image" Target="../media/image976.png"/><Relationship Id="rId4011" Type="http://schemas.openxmlformats.org/officeDocument/2006/relationships/hyperlink" Target="https://barcodeapi.org/api/auto/076183003138" TargetMode="External"/><Relationship Id="rId37" Type="http://schemas.openxmlformats.org/officeDocument/2006/relationships/hyperlink" Target="https://barcodeapi.org/api/auto/022000017901" TargetMode="External"/><Relationship Id="rId1605" Type="http://schemas.openxmlformats.org/officeDocument/2006/relationships/hyperlink" Target="https://barcodeapi.org/api/auto/052000042146" TargetMode="External"/><Relationship Id="rId1812" Type="http://schemas.openxmlformats.org/officeDocument/2006/relationships/image" Target="../media/image906.png"/><Relationship Id="rId3777" Type="http://schemas.openxmlformats.org/officeDocument/2006/relationships/hyperlink" Target="https://barcodeapi.org/api/auto/764453104998" TargetMode="External"/><Relationship Id="rId3984" Type="http://schemas.openxmlformats.org/officeDocument/2006/relationships/image" Target="../media/image1992.png"/><Relationship Id="rId698" Type="http://schemas.openxmlformats.org/officeDocument/2006/relationships/image" Target="../media/image349.png"/><Relationship Id="rId2379" Type="http://schemas.openxmlformats.org/officeDocument/2006/relationships/hyperlink" Target="https://barcodeapi.org/api/auto/366715970428" TargetMode="External"/><Relationship Id="rId2586" Type="http://schemas.openxmlformats.org/officeDocument/2006/relationships/image" Target="../media/image1293.png"/><Relationship Id="rId2793" Type="http://schemas.openxmlformats.org/officeDocument/2006/relationships/hyperlink" Target="https://barcodeapi.org/api/auto/012000191435" TargetMode="External"/><Relationship Id="rId3637" Type="http://schemas.openxmlformats.org/officeDocument/2006/relationships/hyperlink" Target="https://barcodeapi.org/api/auto/034000001521" TargetMode="External"/><Relationship Id="rId3844" Type="http://schemas.openxmlformats.org/officeDocument/2006/relationships/image" Target="../media/image1922.png"/><Relationship Id="rId558" Type="http://schemas.openxmlformats.org/officeDocument/2006/relationships/image" Target="../media/image279.png"/><Relationship Id="rId765" Type="http://schemas.openxmlformats.org/officeDocument/2006/relationships/hyperlink" Target="https://barcodeapi.org/api/auto/024100117734" TargetMode="External"/><Relationship Id="rId972" Type="http://schemas.openxmlformats.org/officeDocument/2006/relationships/image" Target="../media/image486.png"/><Relationship Id="rId1188" Type="http://schemas.openxmlformats.org/officeDocument/2006/relationships/image" Target="../media/image594.png"/><Relationship Id="rId1395" Type="http://schemas.openxmlformats.org/officeDocument/2006/relationships/hyperlink" Target="https://barcodeapi.org/api/auto/612510002032" TargetMode="External"/><Relationship Id="rId2239" Type="http://schemas.openxmlformats.org/officeDocument/2006/relationships/hyperlink" Target="https://barcodeapi.org/api/auto/034000000548" TargetMode="External"/><Relationship Id="rId2446" Type="http://schemas.openxmlformats.org/officeDocument/2006/relationships/image" Target="../media/image1223.png"/><Relationship Id="rId2653" Type="http://schemas.openxmlformats.org/officeDocument/2006/relationships/hyperlink" Target="https://barcodeapi.org/api/auto/073390026738" TargetMode="External"/><Relationship Id="rId2860" Type="http://schemas.openxmlformats.org/officeDocument/2006/relationships/image" Target="../media/image1430.png"/><Relationship Id="rId3704" Type="http://schemas.openxmlformats.org/officeDocument/2006/relationships/image" Target="../media/image1852.png"/><Relationship Id="rId418" Type="http://schemas.openxmlformats.org/officeDocument/2006/relationships/image" Target="../media/image209.png"/><Relationship Id="rId625" Type="http://schemas.openxmlformats.org/officeDocument/2006/relationships/hyperlink" Target="https://barcodeapi.org/api/auto/034000003402" TargetMode="External"/><Relationship Id="rId832" Type="http://schemas.openxmlformats.org/officeDocument/2006/relationships/image" Target="../media/image416.png"/><Relationship Id="rId1048" Type="http://schemas.openxmlformats.org/officeDocument/2006/relationships/image" Target="../media/image524.png"/><Relationship Id="rId1255" Type="http://schemas.openxmlformats.org/officeDocument/2006/relationships/hyperlink" Target="https://barcodeapi.org/api/auto/722950358085" TargetMode="External"/><Relationship Id="rId1462" Type="http://schemas.openxmlformats.org/officeDocument/2006/relationships/image" Target="../media/image731.png"/><Relationship Id="rId2306" Type="http://schemas.openxmlformats.org/officeDocument/2006/relationships/image" Target="../media/image1153.png"/><Relationship Id="rId2513" Type="http://schemas.openxmlformats.org/officeDocument/2006/relationships/hyperlink" Target="https://barcodeapi.org/api/auto/024300841620" TargetMode="External"/><Relationship Id="rId3911" Type="http://schemas.openxmlformats.org/officeDocument/2006/relationships/hyperlink" Target="https://barcodeapi.org/api/auto/097928094969" TargetMode="External"/><Relationship Id="rId1115" Type="http://schemas.openxmlformats.org/officeDocument/2006/relationships/hyperlink" Target="https://barcodeapi.org/api/auto/078000009125" TargetMode="External"/><Relationship Id="rId1322" Type="http://schemas.openxmlformats.org/officeDocument/2006/relationships/image" Target="../media/image661.png"/><Relationship Id="rId2720" Type="http://schemas.openxmlformats.org/officeDocument/2006/relationships/image" Target="../media/image1360.png"/><Relationship Id="rId4478" Type="http://schemas.openxmlformats.org/officeDocument/2006/relationships/image" Target="../media/image2239.png"/><Relationship Id="rId3287" Type="http://schemas.openxmlformats.org/officeDocument/2006/relationships/hyperlink" Target="https://barcodeapi.org/api/auto/012000001291" TargetMode="External"/><Relationship Id="rId4338" Type="http://schemas.openxmlformats.org/officeDocument/2006/relationships/image" Target="../media/image2169.png"/><Relationship Id="rId4685" Type="http://schemas.openxmlformats.org/officeDocument/2006/relationships/hyperlink" Target="https://barcodeapi.org/api/auto/672975611514" TargetMode="External"/><Relationship Id="rId2096" Type="http://schemas.openxmlformats.org/officeDocument/2006/relationships/image" Target="../media/image1048.png"/><Relationship Id="rId3494" Type="http://schemas.openxmlformats.org/officeDocument/2006/relationships/image" Target="../media/image1747.png"/><Relationship Id="rId4545" Type="http://schemas.openxmlformats.org/officeDocument/2006/relationships/hyperlink" Target="https://barcodeapi.org/api/auto/040000574545" TargetMode="External"/><Relationship Id="rId3147" Type="http://schemas.openxmlformats.org/officeDocument/2006/relationships/hyperlink" Target="https://barcodeapi.org/api/auto/788434115681" TargetMode="External"/><Relationship Id="rId3354" Type="http://schemas.openxmlformats.org/officeDocument/2006/relationships/image" Target="../media/image1677.png"/><Relationship Id="rId3561" Type="http://schemas.openxmlformats.org/officeDocument/2006/relationships/hyperlink" Target="https://barcodeapi.org/api/auto/030000571897" TargetMode="External"/><Relationship Id="rId4405" Type="http://schemas.openxmlformats.org/officeDocument/2006/relationships/hyperlink" Target="https://barcodeapi.org/api/auto/012546011075" TargetMode="External"/><Relationship Id="rId4612" Type="http://schemas.openxmlformats.org/officeDocument/2006/relationships/image" Target="../media/image2306.png"/><Relationship Id="rId275" Type="http://schemas.openxmlformats.org/officeDocument/2006/relationships/hyperlink" Target="https://barcodeapi.org/api/auto/813694026887" TargetMode="External"/><Relationship Id="rId482" Type="http://schemas.openxmlformats.org/officeDocument/2006/relationships/image" Target="../media/image241.png"/><Relationship Id="rId2163" Type="http://schemas.openxmlformats.org/officeDocument/2006/relationships/hyperlink" Target="https://barcodeapi.org/api/auto/708163971150" TargetMode="External"/><Relationship Id="rId2370" Type="http://schemas.openxmlformats.org/officeDocument/2006/relationships/image" Target="../media/image1185.png"/><Relationship Id="rId3007" Type="http://schemas.openxmlformats.org/officeDocument/2006/relationships/hyperlink" Target="https://barcodeapi.org/api/auto/869016000004" TargetMode="External"/><Relationship Id="rId3214" Type="http://schemas.openxmlformats.org/officeDocument/2006/relationships/image" Target="../media/image1607.png"/><Relationship Id="rId3421" Type="http://schemas.openxmlformats.org/officeDocument/2006/relationships/hyperlink" Target="https://barcodeapi.org/api/auto/049000047134" TargetMode="External"/><Relationship Id="rId135" Type="http://schemas.openxmlformats.org/officeDocument/2006/relationships/hyperlink" Target="https://barcodeapi.org/api/auto/634418523280" TargetMode="External"/><Relationship Id="rId342" Type="http://schemas.openxmlformats.org/officeDocument/2006/relationships/image" Target="../media/image171.png"/><Relationship Id="rId2023" Type="http://schemas.openxmlformats.org/officeDocument/2006/relationships/hyperlink" Target="https://barcodeapi.org/api/auto/843571007647" TargetMode="External"/><Relationship Id="rId2230" Type="http://schemas.openxmlformats.org/officeDocument/2006/relationships/image" Target="../media/image1115.png"/><Relationship Id="rId202" Type="http://schemas.openxmlformats.org/officeDocument/2006/relationships/image" Target="../media/image101.png"/><Relationship Id="rId4195" Type="http://schemas.openxmlformats.org/officeDocument/2006/relationships/hyperlink" Target="https://barcodeapi.org/api/auto/400000351117" TargetMode="External"/><Relationship Id="rId1789" Type="http://schemas.openxmlformats.org/officeDocument/2006/relationships/hyperlink" Target="https://barcodeapi.org/api/auto/052000104332" TargetMode="External"/><Relationship Id="rId1996" Type="http://schemas.openxmlformats.org/officeDocument/2006/relationships/image" Target="../media/image998.png"/><Relationship Id="rId4055" Type="http://schemas.openxmlformats.org/officeDocument/2006/relationships/hyperlink" Target="https://barcodeapi.org/api/auto/077975093108" TargetMode="External"/><Relationship Id="rId4262" Type="http://schemas.openxmlformats.org/officeDocument/2006/relationships/image" Target="../media/image2131.png"/><Relationship Id="rId1649" Type="http://schemas.openxmlformats.org/officeDocument/2006/relationships/hyperlink" Target="https://barcodeapi.org/api/auto/786162200433" TargetMode="External"/><Relationship Id="rId1856" Type="http://schemas.openxmlformats.org/officeDocument/2006/relationships/image" Target="../media/image928.png"/><Relationship Id="rId2907" Type="http://schemas.openxmlformats.org/officeDocument/2006/relationships/hyperlink" Target="https://barcodeapi.org/api/auto/044000042257" TargetMode="External"/><Relationship Id="rId3071" Type="http://schemas.openxmlformats.org/officeDocument/2006/relationships/hyperlink" Target="https://barcodeapi.org/api/auto/691535521018" TargetMode="External"/><Relationship Id="rId1509" Type="http://schemas.openxmlformats.org/officeDocument/2006/relationships/hyperlink" Target="https://barcodeapi.org/api/auto/028400728096" TargetMode="External"/><Relationship Id="rId1716" Type="http://schemas.openxmlformats.org/officeDocument/2006/relationships/image" Target="../media/image858.png"/><Relationship Id="rId1923" Type="http://schemas.openxmlformats.org/officeDocument/2006/relationships/hyperlink" Target="https://barcodeapi.org/api/auto/850017589032" TargetMode="External"/><Relationship Id="rId4122" Type="http://schemas.openxmlformats.org/officeDocument/2006/relationships/image" Target="../media/image2061.png"/><Relationship Id="rId3888" Type="http://schemas.openxmlformats.org/officeDocument/2006/relationships/image" Target="../media/image1944.png"/><Relationship Id="rId2697" Type="http://schemas.openxmlformats.org/officeDocument/2006/relationships/hyperlink" Target="https://barcodeapi.org/api/auto/025000051548" TargetMode="External"/><Relationship Id="rId3748" Type="http://schemas.openxmlformats.org/officeDocument/2006/relationships/image" Target="../media/image1874.png"/><Relationship Id="rId669" Type="http://schemas.openxmlformats.org/officeDocument/2006/relationships/hyperlink" Target="https://barcodeapi.org/api/auto/889392010022" TargetMode="External"/><Relationship Id="rId876" Type="http://schemas.openxmlformats.org/officeDocument/2006/relationships/image" Target="../media/image438.png"/><Relationship Id="rId1299" Type="http://schemas.openxmlformats.org/officeDocument/2006/relationships/hyperlink" Target="https://barcodeapi.org/api/auto/028400325042" TargetMode="External"/><Relationship Id="rId2557" Type="http://schemas.openxmlformats.org/officeDocument/2006/relationships/hyperlink" Target="https://barcodeapi.org/api/auto/837654410462" TargetMode="External"/><Relationship Id="rId3608" Type="http://schemas.openxmlformats.org/officeDocument/2006/relationships/image" Target="../media/image1804.png"/><Relationship Id="rId3955" Type="http://schemas.openxmlformats.org/officeDocument/2006/relationships/hyperlink" Target="https://barcodeapi.org/api/auto/040000140931" TargetMode="External"/><Relationship Id="rId529" Type="http://schemas.openxmlformats.org/officeDocument/2006/relationships/hyperlink" Target="https://barcodeapi.org/api/auto/728498000721" TargetMode="External"/><Relationship Id="rId736" Type="http://schemas.openxmlformats.org/officeDocument/2006/relationships/image" Target="../media/image368.png"/><Relationship Id="rId1159" Type="http://schemas.openxmlformats.org/officeDocument/2006/relationships/hyperlink" Target="https://barcodeapi.org/api/auto/094184561365" TargetMode="External"/><Relationship Id="rId1366" Type="http://schemas.openxmlformats.org/officeDocument/2006/relationships/image" Target="../media/image683.png"/><Relationship Id="rId2417" Type="http://schemas.openxmlformats.org/officeDocument/2006/relationships/hyperlink" Target="https://barcodeapi.org/api/auto/024300865022" TargetMode="External"/><Relationship Id="rId2764" Type="http://schemas.openxmlformats.org/officeDocument/2006/relationships/image" Target="../media/image1382.png"/><Relationship Id="rId2971" Type="http://schemas.openxmlformats.org/officeDocument/2006/relationships/hyperlink" Target="https://barcodeapi.org/api/auto/643597766296" TargetMode="External"/><Relationship Id="rId3815" Type="http://schemas.openxmlformats.org/officeDocument/2006/relationships/hyperlink" Target="https://barcodeapi.org/api/auto/040822343893" TargetMode="External"/><Relationship Id="rId943" Type="http://schemas.openxmlformats.org/officeDocument/2006/relationships/hyperlink" Target="https://barcodeapi.org/api/auto/852107006634" TargetMode="External"/><Relationship Id="rId1019" Type="http://schemas.openxmlformats.org/officeDocument/2006/relationships/hyperlink" Target="https://barcodeapi.org/api/auto/016000141537" TargetMode="External"/><Relationship Id="rId1573" Type="http://schemas.openxmlformats.org/officeDocument/2006/relationships/hyperlink" Target="https://barcodeapi.org/api/auto/016000167490" TargetMode="External"/><Relationship Id="rId1780" Type="http://schemas.openxmlformats.org/officeDocument/2006/relationships/image" Target="../media/image890.png"/><Relationship Id="rId2624" Type="http://schemas.openxmlformats.org/officeDocument/2006/relationships/image" Target="../media/image1312.png"/><Relationship Id="rId2831" Type="http://schemas.openxmlformats.org/officeDocument/2006/relationships/hyperlink" Target="https://barcodeapi.org/api/auto/850013467037" TargetMode="External"/><Relationship Id="rId72" Type="http://schemas.openxmlformats.org/officeDocument/2006/relationships/image" Target="../media/image36.png"/><Relationship Id="rId803" Type="http://schemas.openxmlformats.org/officeDocument/2006/relationships/hyperlink" Target="https://barcodeapi.org/api/auto/041420117862" TargetMode="External"/><Relationship Id="rId1226" Type="http://schemas.openxmlformats.org/officeDocument/2006/relationships/image" Target="../media/image613.png"/><Relationship Id="rId1433" Type="http://schemas.openxmlformats.org/officeDocument/2006/relationships/hyperlink" Target="https://barcodeapi.org/api/auto/764453006957" TargetMode="External"/><Relationship Id="rId1640" Type="http://schemas.openxmlformats.org/officeDocument/2006/relationships/image" Target="../media/image820.png"/><Relationship Id="rId4589" Type="http://schemas.openxmlformats.org/officeDocument/2006/relationships/hyperlink" Target="https://barcodeapi.org/api/auto/312547493840" TargetMode="External"/><Relationship Id="rId1500" Type="http://schemas.openxmlformats.org/officeDocument/2006/relationships/image" Target="../media/image750.png"/><Relationship Id="rId3398" Type="http://schemas.openxmlformats.org/officeDocument/2006/relationships/image" Target="../media/image1699.png"/><Relationship Id="rId4449" Type="http://schemas.openxmlformats.org/officeDocument/2006/relationships/hyperlink" Target="https://barcodeapi.org/api/auto/094184560306" TargetMode="External"/><Relationship Id="rId4656" Type="http://schemas.openxmlformats.org/officeDocument/2006/relationships/image" Target="../media/image2328.png"/><Relationship Id="rId3258" Type="http://schemas.openxmlformats.org/officeDocument/2006/relationships/image" Target="../media/image1629.png"/><Relationship Id="rId3465" Type="http://schemas.openxmlformats.org/officeDocument/2006/relationships/hyperlink" Target="https://barcodeapi.org/api/auto/052000002973" TargetMode="External"/><Relationship Id="rId3672" Type="http://schemas.openxmlformats.org/officeDocument/2006/relationships/image" Target="../media/image1836.png"/><Relationship Id="rId4309" Type="http://schemas.openxmlformats.org/officeDocument/2006/relationships/hyperlink" Target="https://barcodeapi.org/api/auto/856818008574" TargetMode="External"/><Relationship Id="rId4516" Type="http://schemas.openxmlformats.org/officeDocument/2006/relationships/image" Target="../media/image2258.png"/><Relationship Id="rId179" Type="http://schemas.openxmlformats.org/officeDocument/2006/relationships/hyperlink" Target="https://barcodeapi.org/api/auto/018780010553" TargetMode="External"/><Relationship Id="rId386" Type="http://schemas.openxmlformats.org/officeDocument/2006/relationships/image" Target="../media/image193.png"/><Relationship Id="rId593" Type="http://schemas.openxmlformats.org/officeDocument/2006/relationships/hyperlink" Target="https://barcodeapi.org/api/auto/086600703503" TargetMode="External"/><Relationship Id="rId2067" Type="http://schemas.openxmlformats.org/officeDocument/2006/relationships/hyperlink" Target="https://barcodeapi.org/api/auto/090478410050" TargetMode="External"/><Relationship Id="rId2274" Type="http://schemas.openxmlformats.org/officeDocument/2006/relationships/image" Target="../media/image1137.png"/><Relationship Id="rId2481" Type="http://schemas.openxmlformats.org/officeDocument/2006/relationships/hyperlink" Target="https://barcodeapi.org/api/auto/012000019265" TargetMode="External"/><Relationship Id="rId3118" Type="http://schemas.openxmlformats.org/officeDocument/2006/relationships/image" Target="../media/image1559.png"/><Relationship Id="rId3325" Type="http://schemas.openxmlformats.org/officeDocument/2006/relationships/hyperlink" Target="https://barcodeapi.org/api/auto/029000022157" TargetMode="External"/><Relationship Id="rId3532" Type="http://schemas.openxmlformats.org/officeDocument/2006/relationships/image" Target="../media/image1766.png"/><Relationship Id="rId246" Type="http://schemas.openxmlformats.org/officeDocument/2006/relationships/image" Target="../media/image123.png"/><Relationship Id="rId453" Type="http://schemas.openxmlformats.org/officeDocument/2006/relationships/hyperlink" Target="https://barcodeapi.org/api/auto/039978001849" TargetMode="External"/><Relationship Id="rId660" Type="http://schemas.openxmlformats.org/officeDocument/2006/relationships/image" Target="../media/image330.png"/><Relationship Id="rId1083" Type="http://schemas.openxmlformats.org/officeDocument/2006/relationships/hyperlink" Target="https://barcodeapi.org/api/auto/071159000197" TargetMode="External"/><Relationship Id="rId1290" Type="http://schemas.openxmlformats.org/officeDocument/2006/relationships/image" Target="../media/image645.png"/><Relationship Id="rId2134" Type="http://schemas.openxmlformats.org/officeDocument/2006/relationships/image" Target="../media/image1067.png"/><Relationship Id="rId2341" Type="http://schemas.openxmlformats.org/officeDocument/2006/relationships/hyperlink" Target="https://barcodeapi.org/api/auto/019000085047" TargetMode="External"/><Relationship Id="rId106" Type="http://schemas.openxmlformats.org/officeDocument/2006/relationships/image" Target="../media/image53.png"/><Relationship Id="rId313" Type="http://schemas.openxmlformats.org/officeDocument/2006/relationships/hyperlink" Target="https://barcodeapi.org/api/auto/813694025569" TargetMode="External"/><Relationship Id="rId1150" Type="http://schemas.openxmlformats.org/officeDocument/2006/relationships/image" Target="../media/image575.png"/><Relationship Id="rId4099" Type="http://schemas.openxmlformats.org/officeDocument/2006/relationships/hyperlink" Target="https://barcodeapi.org/api/auto/400000359151" TargetMode="External"/><Relationship Id="rId520" Type="http://schemas.openxmlformats.org/officeDocument/2006/relationships/image" Target="../media/image260.png"/><Relationship Id="rId2201" Type="http://schemas.openxmlformats.org/officeDocument/2006/relationships/hyperlink" Target="https://barcodeapi.org/api/auto/602652283451" TargetMode="External"/><Relationship Id="rId1010" Type="http://schemas.openxmlformats.org/officeDocument/2006/relationships/image" Target="../media/image505.png"/><Relationship Id="rId1967" Type="http://schemas.openxmlformats.org/officeDocument/2006/relationships/hyperlink" Target="https://barcodeapi.org/api/auto/888109010102" TargetMode="External"/><Relationship Id="rId4166" Type="http://schemas.openxmlformats.org/officeDocument/2006/relationships/image" Target="../media/image2083.png"/><Relationship Id="rId4373" Type="http://schemas.openxmlformats.org/officeDocument/2006/relationships/hyperlink" Target="https://barcodeapi.org/api/auto/071720000014" TargetMode="External"/><Relationship Id="rId4580" Type="http://schemas.openxmlformats.org/officeDocument/2006/relationships/image" Target="../media/image2290.png"/><Relationship Id="rId4026" Type="http://schemas.openxmlformats.org/officeDocument/2006/relationships/image" Target="../media/image2013.png"/><Relationship Id="rId4440" Type="http://schemas.openxmlformats.org/officeDocument/2006/relationships/image" Target="../media/image2220.png"/><Relationship Id="rId3042" Type="http://schemas.openxmlformats.org/officeDocument/2006/relationships/image" Target="../media/image1521.png"/><Relationship Id="rId3859" Type="http://schemas.openxmlformats.org/officeDocument/2006/relationships/hyperlink" Target="https://barcodeapi.org/api/auto/012000028472" TargetMode="External"/><Relationship Id="rId2875" Type="http://schemas.openxmlformats.org/officeDocument/2006/relationships/hyperlink" Target="https://barcodeapi.org/api/auto/098111034014" TargetMode="External"/><Relationship Id="rId3926" Type="http://schemas.openxmlformats.org/officeDocument/2006/relationships/image" Target="../media/image1963.png"/><Relationship Id="rId847" Type="http://schemas.openxmlformats.org/officeDocument/2006/relationships/hyperlink" Target="https://barcodeapi.org/api/auto/818290019691" TargetMode="External"/><Relationship Id="rId1477" Type="http://schemas.openxmlformats.org/officeDocument/2006/relationships/hyperlink" Target="https://barcodeapi.org/api/auto/854966005520" TargetMode="External"/><Relationship Id="rId1891" Type="http://schemas.openxmlformats.org/officeDocument/2006/relationships/hyperlink" Target="https://barcodeapi.org/api/auto/034000134304" TargetMode="External"/><Relationship Id="rId2528" Type="http://schemas.openxmlformats.org/officeDocument/2006/relationships/image" Target="../media/image1264.png"/><Relationship Id="rId2942" Type="http://schemas.openxmlformats.org/officeDocument/2006/relationships/image" Target="../media/image1471.png"/><Relationship Id="rId914" Type="http://schemas.openxmlformats.org/officeDocument/2006/relationships/image" Target="../media/image457.png"/><Relationship Id="rId1544" Type="http://schemas.openxmlformats.org/officeDocument/2006/relationships/image" Target="../media/image772.png"/><Relationship Id="rId1611" Type="http://schemas.openxmlformats.org/officeDocument/2006/relationships/hyperlink" Target="https://barcodeapi.org/api/auto/052000050820" TargetMode="External"/><Relationship Id="rId3369" Type="http://schemas.openxmlformats.org/officeDocument/2006/relationships/hyperlink" Target="https://barcodeapi.org/api/auto/029000075382" TargetMode="External"/><Relationship Id="rId2385" Type="http://schemas.openxmlformats.org/officeDocument/2006/relationships/hyperlink" Target="https://barcodeapi.org/api/auto/366715972415" TargetMode="External"/><Relationship Id="rId3783" Type="http://schemas.openxmlformats.org/officeDocument/2006/relationships/hyperlink" Target="https://barcodeapi.org/api/auto/028400516914" TargetMode="External"/><Relationship Id="rId357" Type="http://schemas.openxmlformats.org/officeDocument/2006/relationships/hyperlink" Target="https://barcodeapi.org/api/auto/867211000287" TargetMode="External"/><Relationship Id="rId2038" Type="http://schemas.openxmlformats.org/officeDocument/2006/relationships/image" Target="../media/image1019.png"/><Relationship Id="rId3436" Type="http://schemas.openxmlformats.org/officeDocument/2006/relationships/image" Target="../media/image1718.png"/><Relationship Id="rId3850" Type="http://schemas.openxmlformats.org/officeDocument/2006/relationships/image" Target="../media/image1925.png"/><Relationship Id="rId771" Type="http://schemas.openxmlformats.org/officeDocument/2006/relationships/hyperlink" Target="https://barcodeapi.org/api/auto/024100110902" TargetMode="External"/><Relationship Id="rId2452" Type="http://schemas.openxmlformats.org/officeDocument/2006/relationships/image" Target="../media/image1226.png"/><Relationship Id="rId3503" Type="http://schemas.openxmlformats.org/officeDocument/2006/relationships/hyperlink" Target="https://barcodeapi.org/api/auto/012000213465" TargetMode="External"/><Relationship Id="rId424" Type="http://schemas.openxmlformats.org/officeDocument/2006/relationships/image" Target="../media/image212.png"/><Relationship Id="rId1054" Type="http://schemas.openxmlformats.org/officeDocument/2006/relationships/image" Target="../media/image527.png"/><Relationship Id="rId2105" Type="http://schemas.openxmlformats.org/officeDocument/2006/relationships/hyperlink" Target="https://barcodeapi.org/api/auto/854456008000" TargetMode="External"/><Relationship Id="rId1121" Type="http://schemas.openxmlformats.org/officeDocument/2006/relationships/hyperlink" Target="https://barcodeapi.org/api/auto/043000007976" TargetMode="External"/><Relationship Id="rId4277" Type="http://schemas.openxmlformats.org/officeDocument/2006/relationships/hyperlink" Target="https://barcodeapi.org/api/auto/094184008631" TargetMode="External"/><Relationship Id="rId4691" Type="http://schemas.openxmlformats.org/officeDocument/2006/relationships/hyperlink" Target="https://barcodeapi.org/api/auto/860009224421" TargetMode="External"/><Relationship Id="rId3293" Type="http://schemas.openxmlformats.org/officeDocument/2006/relationships/hyperlink" Target="https://barcodeapi.org/api/auto/012000172380" TargetMode="External"/><Relationship Id="rId4344" Type="http://schemas.openxmlformats.org/officeDocument/2006/relationships/image" Target="../media/image2172.png"/><Relationship Id="rId1938" Type="http://schemas.openxmlformats.org/officeDocument/2006/relationships/image" Target="../media/image969.png"/><Relationship Id="rId3360" Type="http://schemas.openxmlformats.org/officeDocument/2006/relationships/image" Target="../media/image1680.png"/><Relationship Id="rId281" Type="http://schemas.openxmlformats.org/officeDocument/2006/relationships/hyperlink" Target="https://barcodeapi.org/api/auto/813694026900" TargetMode="External"/><Relationship Id="rId3013" Type="http://schemas.openxmlformats.org/officeDocument/2006/relationships/hyperlink" Target="https://barcodeapi.org/api/auto/038000359217" TargetMode="External"/><Relationship Id="rId4411" Type="http://schemas.openxmlformats.org/officeDocument/2006/relationships/hyperlink" Target="https://barcodeapi.org/api/auto/012546011624" TargetMode="External"/><Relationship Id="rId2779" Type="http://schemas.openxmlformats.org/officeDocument/2006/relationships/hyperlink" Target="https://barcodeapi.org/api/auto/034000000319" TargetMode="External"/><Relationship Id="rId1795" Type="http://schemas.openxmlformats.org/officeDocument/2006/relationships/hyperlink" Target="https://barcodeapi.org/api/auto/077449505892" TargetMode="External"/><Relationship Id="rId2846" Type="http://schemas.openxmlformats.org/officeDocument/2006/relationships/image" Target="../media/image1423.png"/><Relationship Id="rId87" Type="http://schemas.openxmlformats.org/officeDocument/2006/relationships/hyperlink" Target="https://barcodeapi.org/api/auto/191524987868" TargetMode="External"/><Relationship Id="rId818" Type="http://schemas.openxmlformats.org/officeDocument/2006/relationships/image" Target="../media/image409.png"/><Relationship Id="rId1448" Type="http://schemas.openxmlformats.org/officeDocument/2006/relationships/image" Target="../media/image724.png"/><Relationship Id="rId1862" Type="http://schemas.openxmlformats.org/officeDocument/2006/relationships/image" Target="../media/image931.png"/><Relationship Id="rId2913" Type="http://schemas.openxmlformats.org/officeDocument/2006/relationships/hyperlink" Target="https://barcodeapi.org/api/auto/044000003821" TargetMode="External"/><Relationship Id="rId1515" Type="http://schemas.openxmlformats.org/officeDocument/2006/relationships/hyperlink" Target="https://barcodeapi.org/api/auto/028400047937" TargetMode="External"/><Relationship Id="rId3687" Type="http://schemas.openxmlformats.org/officeDocument/2006/relationships/hyperlink" Target="https://barcodeapi.org/api/auto/764453003956" TargetMode="External"/><Relationship Id="rId2289" Type="http://schemas.openxmlformats.org/officeDocument/2006/relationships/hyperlink" Target="https://barcodeapi.org/api/auto/028400003001" TargetMode="External"/><Relationship Id="rId3754" Type="http://schemas.openxmlformats.org/officeDocument/2006/relationships/image" Target="../media/image1877.png"/><Relationship Id="rId675" Type="http://schemas.openxmlformats.org/officeDocument/2006/relationships/hyperlink" Target="https://barcodeapi.org/api/auto/889392021318" TargetMode="External"/><Relationship Id="rId2356" Type="http://schemas.openxmlformats.org/officeDocument/2006/relationships/image" Target="../media/image1178.png"/><Relationship Id="rId2770" Type="http://schemas.openxmlformats.org/officeDocument/2006/relationships/image" Target="../media/image1385.png"/><Relationship Id="rId3407" Type="http://schemas.openxmlformats.org/officeDocument/2006/relationships/hyperlink" Target="https://barcodeapi.org/api/auto/843571005698" TargetMode="External"/><Relationship Id="rId3821" Type="http://schemas.openxmlformats.org/officeDocument/2006/relationships/hyperlink" Target="https://barcodeapi.org/api/auto/040822011969" TargetMode="External"/><Relationship Id="rId328" Type="http://schemas.openxmlformats.org/officeDocument/2006/relationships/image" Target="../media/image164.png"/><Relationship Id="rId742" Type="http://schemas.openxmlformats.org/officeDocument/2006/relationships/image" Target="../media/image371.png"/><Relationship Id="rId1372" Type="http://schemas.openxmlformats.org/officeDocument/2006/relationships/image" Target="../media/image686.png"/><Relationship Id="rId2009" Type="http://schemas.openxmlformats.org/officeDocument/2006/relationships/hyperlink" Target="https://barcodeapi.org/api/auto/400000343280" TargetMode="External"/><Relationship Id="rId2423" Type="http://schemas.openxmlformats.org/officeDocument/2006/relationships/hyperlink" Target="https://barcodeapi.org/api/auto/024300837289" TargetMode="External"/><Relationship Id="rId1025" Type="http://schemas.openxmlformats.org/officeDocument/2006/relationships/hyperlink" Target="https://barcodeapi.org/api/auto/049000530735" TargetMode="External"/><Relationship Id="rId4595" Type="http://schemas.openxmlformats.org/officeDocument/2006/relationships/hyperlink" Target="https://barcodeapi.org/api/auto/094187067772" TargetMode="External"/><Relationship Id="rId3197" Type="http://schemas.openxmlformats.org/officeDocument/2006/relationships/hyperlink" Target="https://barcodeapi.org/api/auto/722950289372" TargetMode="External"/><Relationship Id="rId4248" Type="http://schemas.openxmlformats.org/officeDocument/2006/relationships/image" Target="../media/image2124.png"/><Relationship Id="rId4662" Type="http://schemas.openxmlformats.org/officeDocument/2006/relationships/image" Target="../media/image2331.png"/><Relationship Id="rId185" Type="http://schemas.openxmlformats.org/officeDocument/2006/relationships/hyperlink" Target="https://barcodeapi.org/api/auto/400000023007" TargetMode="External"/><Relationship Id="rId1909" Type="http://schemas.openxmlformats.org/officeDocument/2006/relationships/hyperlink" Target="https://barcodeapi.org/api/auto/034000426812" TargetMode="External"/><Relationship Id="rId3264" Type="http://schemas.openxmlformats.org/officeDocument/2006/relationships/image" Target="../media/image1632.png"/><Relationship Id="rId4315" Type="http://schemas.openxmlformats.org/officeDocument/2006/relationships/hyperlink" Target="https://barcodeapi.org/api/auto/853056004054" TargetMode="External"/><Relationship Id="rId2280" Type="http://schemas.openxmlformats.org/officeDocument/2006/relationships/image" Target="../media/image1140.png"/><Relationship Id="rId3331" Type="http://schemas.openxmlformats.org/officeDocument/2006/relationships/hyperlink" Target="https://barcodeapi.org/api/auto/029000025516" TargetMode="External"/><Relationship Id="rId252" Type="http://schemas.openxmlformats.org/officeDocument/2006/relationships/image" Target="../media/image126.png"/><Relationship Id="rId1699" Type="http://schemas.openxmlformats.org/officeDocument/2006/relationships/hyperlink" Target="https://barcodeapi.org/api/auto/041167055106" TargetMode="External"/><Relationship Id="rId2000" Type="http://schemas.openxmlformats.org/officeDocument/2006/relationships/image" Target="../media/image1000.png"/><Relationship Id="rId4172" Type="http://schemas.openxmlformats.org/officeDocument/2006/relationships/image" Target="../media/image2086.png"/><Relationship Id="rId1766" Type="http://schemas.openxmlformats.org/officeDocument/2006/relationships/image" Target="../media/image883.png"/><Relationship Id="rId2817" Type="http://schemas.openxmlformats.org/officeDocument/2006/relationships/hyperlink" Target="https://barcodeapi.org/api/auto/012000001314" TargetMode="External"/><Relationship Id="rId58" Type="http://schemas.openxmlformats.org/officeDocument/2006/relationships/image" Target="../media/image29.png"/><Relationship Id="rId1419" Type="http://schemas.openxmlformats.org/officeDocument/2006/relationships/hyperlink" Target="https://barcodeapi.org/api/auto/079944921108" TargetMode="External"/><Relationship Id="rId1833" Type="http://schemas.openxmlformats.org/officeDocument/2006/relationships/hyperlink" Target="https://barcodeapi.org/api/auto/077449506257" TargetMode="External"/><Relationship Id="rId1900" Type="http://schemas.openxmlformats.org/officeDocument/2006/relationships/image" Target="../media/image950.png"/><Relationship Id="rId3658" Type="http://schemas.openxmlformats.org/officeDocument/2006/relationships/image" Target="../media/image1829.png"/><Relationship Id="rId579" Type="http://schemas.openxmlformats.org/officeDocument/2006/relationships/hyperlink" Target="https://barcodeapi.org/api/auto/016000512580" TargetMode="External"/><Relationship Id="rId993" Type="http://schemas.openxmlformats.org/officeDocument/2006/relationships/hyperlink" Target="https://barcodeapi.org/api/auto/867155000206" TargetMode="External"/><Relationship Id="rId2674" Type="http://schemas.openxmlformats.org/officeDocument/2006/relationships/image" Target="../media/image1337.png"/><Relationship Id="rId646" Type="http://schemas.openxmlformats.org/officeDocument/2006/relationships/image" Target="../media/image323.png"/><Relationship Id="rId1276" Type="http://schemas.openxmlformats.org/officeDocument/2006/relationships/image" Target="../media/image638.png"/><Relationship Id="rId2327" Type="http://schemas.openxmlformats.org/officeDocument/2006/relationships/hyperlink" Target="https://barcodeapi.org/api/auto/041420162350" TargetMode="External"/><Relationship Id="rId3725" Type="http://schemas.openxmlformats.org/officeDocument/2006/relationships/hyperlink" Target="https://barcodeapi.org/api/auto/764453804997" TargetMode="External"/><Relationship Id="rId1690" Type="http://schemas.openxmlformats.org/officeDocument/2006/relationships/image" Target="../media/image845.png"/><Relationship Id="rId2741" Type="http://schemas.openxmlformats.org/officeDocument/2006/relationships/hyperlink" Target="https://barcodeapi.org/api/auto/070847020905" TargetMode="External"/><Relationship Id="rId713" Type="http://schemas.openxmlformats.org/officeDocument/2006/relationships/hyperlink" Target="https://barcodeapi.org/api/auto/709893012939" TargetMode="External"/><Relationship Id="rId1343" Type="http://schemas.openxmlformats.org/officeDocument/2006/relationships/hyperlink" Target="https://barcodeapi.org/api/auto/078000009538" TargetMode="External"/><Relationship Id="rId4499" Type="http://schemas.openxmlformats.org/officeDocument/2006/relationships/hyperlink" Target="https://barcodeapi.org/api/auto/307667388084" TargetMode="External"/><Relationship Id="rId1410" Type="http://schemas.openxmlformats.org/officeDocument/2006/relationships/image" Target="../media/image705.png"/><Relationship Id="rId4566" Type="http://schemas.openxmlformats.org/officeDocument/2006/relationships/image" Target="../media/image2283.png"/><Relationship Id="rId3168" Type="http://schemas.openxmlformats.org/officeDocument/2006/relationships/image" Target="../media/image1584.png"/><Relationship Id="rId3582" Type="http://schemas.openxmlformats.org/officeDocument/2006/relationships/image" Target="../media/image1791.png"/><Relationship Id="rId4219" Type="http://schemas.openxmlformats.org/officeDocument/2006/relationships/hyperlink" Target="https://barcodeapi.org/api/auto/078000002744" TargetMode="External"/><Relationship Id="rId4633" Type="http://schemas.openxmlformats.org/officeDocument/2006/relationships/hyperlink" Target="https://barcodeapi.org/api/auto/072799037222" TargetMode="External"/><Relationship Id="rId2184" Type="http://schemas.openxmlformats.org/officeDocument/2006/relationships/image" Target="../media/image1092.png"/><Relationship Id="rId3235" Type="http://schemas.openxmlformats.org/officeDocument/2006/relationships/hyperlink" Target="https://barcodeapi.org/api/auto/077958694414" TargetMode="External"/><Relationship Id="rId156" Type="http://schemas.openxmlformats.org/officeDocument/2006/relationships/image" Target="../media/image78.png"/><Relationship Id="rId570" Type="http://schemas.openxmlformats.org/officeDocument/2006/relationships/image" Target="../media/image285.png"/><Relationship Id="rId2251" Type="http://schemas.openxmlformats.org/officeDocument/2006/relationships/hyperlink" Target="https://barcodeapi.org/api/auto/022200962995" TargetMode="External"/><Relationship Id="rId3302" Type="http://schemas.openxmlformats.org/officeDocument/2006/relationships/image" Target="../media/image1651.png"/><Relationship Id="rId4700" Type="http://schemas.openxmlformats.org/officeDocument/2006/relationships/image" Target="../media/image2350.png"/><Relationship Id="rId223" Type="http://schemas.openxmlformats.org/officeDocument/2006/relationships/hyperlink" Target="https://barcodeapi.org/api/auto/041420162657" TargetMode="External"/><Relationship Id="rId4076" Type="http://schemas.openxmlformats.org/officeDocument/2006/relationships/image" Target="../media/image2038.png"/><Relationship Id="rId4490" Type="http://schemas.openxmlformats.org/officeDocument/2006/relationships/image" Target="../media/image2245.png"/><Relationship Id="rId1737" Type="http://schemas.openxmlformats.org/officeDocument/2006/relationships/hyperlink" Target="https://barcodeapi.org/api/auto/094184599894" TargetMode="External"/><Relationship Id="rId3092" Type="http://schemas.openxmlformats.org/officeDocument/2006/relationships/image" Target="../media/image1546.png"/><Relationship Id="rId4143" Type="http://schemas.openxmlformats.org/officeDocument/2006/relationships/hyperlink" Target="https://barcodeapi.org/api/auto/028400321495" TargetMode="External"/><Relationship Id="rId29" Type="http://schemas.openxmlformats.org/officeDocument/2006/relationships/hyperlink" Target="https://barcodeapi.org/api/auto/719410200015" TargetMode="External"/><Relationship Id="rId4210" Type="http://schemas.openxmlformats.org/officeDocument/2006/relationships/image" Target="../media/image2105.png"/><Relationship Id="rId1804" Type="http://schemas.openxmlformats.org/officeDocument/2006/relationships/image" Target="../media/image902.png"/><Relationship Id="rId3976" Type="http://schemas.openxmlformats.org/officeDocument/2006/relationships/image" Target="../media/image1988.png"/><Relationship Id="rId897" Type="http://schemas.openxmlformats.org/officeDocument/2006/relationships/hyperlink" Target="https://barcodeapi.org/api/auto/854142000042" TargetMode="External"/><Relationship Id="rId2578" Type="http://schemas.openxmlformats.org/officeDocument/2006/relationships/image" Target="../media/image1289.png"/><Relationship Id="rId2992" Type="http://schemas.openxmlformats.org/officeDocument/2006/relationships/image" Target="../media/image1496.png"/><Relationship Id="rId3629" Type="http://schemas.openxmlformats.org/officeDocument/2006/relationships/hyperlink" Target="https://barcodeapi.org/api/auto/034000000357" TargetMode="External"/><Relationship Id="rId964" Type="http://schemas.openxmlformats.org/officeDocument/2006/relationships/image" Target="../media/image482.png"/><Relationship Id="rId1594" Type="http://schemas.openxmlformats.org/officeDocument/2006/relationships/image" Target="../media/image797.png"/><Relationship Id="rId2645" Type="http://schemas.openxmlformats.org/officeDocument/2006/relationships/hyperlink" Target="https://barcodeapi.org/api/auto/073390000165" TargetMode="External"/><Relationship Id="rId617" Type="http://schemas.openxmlformats.org/officeDocument/2006/relationships/hyperlink" Target="https://barcodeapi.org/api/auto/078000001143" TargetMode="External"/><Relationship Id="rId1247" Type="http://schemas.openxmlformats.org/officeDocument/2006/relationships/hyperlink" Target="https://barcodeapi.org/api/auto/722950357965" TargetMode="External"/><Relationship Id="rId1661" Type="http://schemas.openxmlformats.org/officeDocument/2006/relationships/hyperlink" Target="https://barcodeapi.org/api/auto/786162080004" TargetMode="External"/><Relationship Id="rId2712" Type="http://schemas.openxmlformats.org/officeDocument/2006/relationships/image" Target="../media/image1356.png"/><Relationship Id="rId1314" Type="http://schemas.openxmlformats.org/officeDocument/2006/relationships/image" Target="../media/image657.png"/><Relationship Id="rId3486" Type="http://schemas.openxmlformats.org/officeDocument/2006/relationships/image" Target="../media/image1743.png"/><Relationship Id="rId4537" Type="http://schemas.openxmlformats.org/officeDocument/2006/relationships/hyperlink" Target="https://barcodeapi.org/api/auto/058496352776" TargetMode="External"/><Relationship Id="rId20" Type="http://schemas.openxmlformats.org/officeDocument/2006/relationships/image" Target="../media/image10.png"/><Relationship Id="rId2088" Type="http://schemas.openxmlformats.org/officeDocument/2006/relationships/image" Target="../media/image1044.png"/><Relationship Id="rId3139" Type="http://schemas.openxmlformats.org/officeDocument/2006/relationships/hyperlink" Target="https://barcodeapi.org/api/auto/788434107952" TargetMode="External"/><Relationship Id="rId474" Type="http://schemas.openxmlformats.org/officeDocument/2006/relationships/image" Target="../media/image237.png"/><Relationship Id="rId2155" Type="http://schemas.openxmlformats.org/officeDocument/2006/relationships/hyperlink" Target="https://barcodeapi.org/api/auto/041335325239" TargetMode="External"/><Relationship Id="rId3553" Type="http://schemas.openxmlformats.org/officeDocument/2006/relationships/hyperlink" Target="https://barcodeapi.org/api/auto/888849000210" TargetMode="External"/><Relationship Id="rId4604" Type="http://schemas.openxmlformats.org/officeDocument/2006/relationships/image" Target="../media/image2302.png"/><Relationship Id="rId127" Type="http://schemas.openxmlformats.org/officeDocument/2006/relationships/hyperlink" Target="https://barcodeapi.org/api/auto/634418524515" TargetMode="External"/><Relationship Id="rId3206" Type="http://schemas.openxmlformats.org/officeDocument/2006/relationships/image" Target="../media/image1603.png"/><Relationship Id="rId3620" Type="http://schemas.openxmlformats.org/officeDocument/2006/relationships/image" Target="../media/image1810.png"/><Relationship Id="rId541" Type="http://schemas.openxmlformats.org/officeDocument/2006/relationships/hyperlink" Target="https://barcodeapi.org/api/auto/012000203640" TargetMode="External"/><Relationship Id="rId1171" Type="http://schemas.openxmlformats.org/officeDocument/2006/relationships/hyperlink" Target="https://barcodeapi.org/api/auto/049578196012" TargetMode="External"/><Relationship Id="rId2222" Type="http://schemas.openxmlformats.org/officeDocument/2006/relationships/image" Target="../media/image1111.png"/><Relationship Id="rId1988" Type="http://schemas.openxmlformats.org/officeDocument/2006/relationships/image" Target="../media/image994.png"/><Relationship Id="rId4394" Type="http://schemas.openxmlformats.org/officeDocument/2006/relationships/image" Target="../media/image2197.png"/><Relationship Id="rId4047" Type="http://schemas.openxmlformats.org/officeDocument/2006/relationships/hyperlink" Target="https://barcodeapi.org/api/auto/077975025871" TargetMode="External"/><Relationship Id="rId4461" Type="http://schemas.openxmlformats.org/officeDocument/2006/relationships/hyperlink" Target="https://barcodeapi.org/api/auto/049646209804" TargetMode="External"/><Relationship Id="rId3063" Type="http://schemas.openxmlformats.org/officeDocument/2006/relationships/hyperlink" Target="https://barcodeapi.org/api/auto/041420042539" TargetMode="External"/><Relationship Id="rId4114" Type="http://schemas.openxmlformats.org/officeDocument/2006/relationships/image" Target="../media/image2057.png"/><Relationship Id="rId1708" Type="http://schemas.openxmlformats.org/officeDocument/2006/relationships/image" Target="../media/image854.png"/><Relationship Id="rId3130" Type="http://schemas.openxmlformats.org/officeDocument/2006/relationships/image" Target="../media/image1565.png"/><Relationship Id="rId2896" Type="http://schemas.openxmlformats.org/officeDocument/2006/relationships/image" Target="../media/image1448.png"/><Relationship Id="rId3947" Type="http://schemas.openxmlformats.org/officeDocument/2006/relationships/hyperlink" Target="https://barcodeapi.org/api/auto/850251004438" TargetMode="External"/><Relationship Id="rId868" Type="http://schemas.openxmlformats.org/officeDocument/2006/relationships/image" Target="../media/image434.png"/><Relationship Id="rId1498" Type="http://schemas.openxmlformats.org/officeDocument/2006/relationships/image" Target="../media/image749.png"/><Relationship Id="rId2549" Type="http://schemas.openxmlformats.org/officeDocument/2006/relationships/hyperlink" Target="https://barcodeapi.org/api/auto/837654411438" TargetMode="External"/><Relationship Id="rId2963" Type="http://schemas.openxmlformats.org/officeDocument/2006/relationships/hyperlink" Target="https://barcodeapi.org/api/auto/651402383934" TargetMode="External"/><Relationship Id="rId935" Type="http://schemas.openxmlformats.org/officeDocument/2006/relationships/hyperlink" Target="https://barcodeapi.org/api/auto/854142000318" TargetMode="External"/><Relationship Id="rId1565" Type="http://schemas.openxmlformats.org/officeDocument/2006/relationships/hyperlink" Target="https://barcodeapi.org/api/auto/016000170131" TargetMode="External"/><Relationship Id="rId2616" Type="http://schemas.openxmlformats.org/officeDocument/2006/relationships/image" Target="../media/image1308.png"/><Relationship Id="rId1218" Type="http://schemas.openxmlformats.org/officeDocument/2006/relationships/image" Target="../media/image609.png"/><Relationship Id="rId1632" Type="http://schemas.openxmlformats.org/officeDocument/2006/relationships/image" Target="../media/image816.png"/><Relationship Id="rId3457" Type="http://schemas.openxmlformats.org/officeDocument/2006/relationships/hyperlink" Target="https://barcodeapi.org/api/auto/038000848940" TargetMode="External"/><Relationship Id="rId3871" Type="http://schemas.openxmlformats.org/officeDocument/2006/relationships/hyperlink" Target="https://barcodeapi.org/api/auto/012000004100" TargetMode="External"/><Relationship Id="rId4508" Type="http://schemas.openxmlformats.org/officeDocument/2006/relationships/image" Target="../media/image2254.png"/><Relationship Id="rId378" Type="http://schemas.openxmlformats.org/officeDocument/2006/relationships/image" Target="../media/image189.png"/><Relationship Id="rId792" Type="http://schemas.openxmlformats.org/officeDocument/2006/relationships/image" Target="../media/image396.png"/><Relationship Id="rId2059" Type="http://schemas.openxmlformats.org/officeDocument/2006/relationships/hyperlink" Target="https://barcodeapi.org/api/auto/017082889690" TargetMode="External"/><Relationship Id="rId2473" Type="http://schemas.openxmlformats.org/officeDocument/2006/relationships/hyperlink" Target="https://barcodeapi.org/api/auto/017082877451" TargetMode="External"/><Relationship Id="rId3524" Type="http://schemas.openxmlformats.org/officeDocument/2006/relationships/image" Target="../media/image1762.png"/><Relationship Id="rId445" Type="http://schemas.openxmlformats.org/officeDocument/2006/relationships/hyperlink" Target="https://barcodeapi.org/api/auto/070640017645" TargetMode="External"/><Relationship Id="rId1075" Type="http://schemas.openxmlformats.org/officeDocument/2006/relationships/hyperlink" Target="https://barcodeapi.org/api/auto/071159078240" TargetMode="External"/><Relationship Id="rId2126" Type="http://schemas.openxmlformats.org/officeDocument/2006/relationships/image" Target="../media/image1063.png"/><Relationship Id="rId2540" Type="http://schemas.openxmlformats.org/officeDocument/2006/relationships/image" Target="../media/image1270.png"/><Relationship Id="rId512" Type="http://schemas.openxmlformats.org/officeDocument/2006/relationships/image" Target="../media/image256.png"/><Relationship Id="rId1142" Type="http://schemas.openxmlformats.org/officeDocument/2006/relationships/image" Target="../media/image571.png"/><Relationship Id="rId4298" Type="http://schemas.openxmlformats.org/officeDocument/2006/relationships/image" Target="../media/image2149.png"/><Relationship Id="rId4365" Type="http://schemas.openxmlformats.org/officeDocument/2006/relationships/hyperlink" Target="https://barcodeapi.org/api/auto/037000018704" TargetMode="External"/><Relationship Id="rId1959" Type="http://schemas.openxmlformats.org/officeDocument/2006/relationships/hyperlink" Target="https://barcodeapi.org/api/auto/888109050047" TargetMode="External"/><Relationship Id="rId4018" Type="http://schemas.openxmlformats.org/officeDocument/2006/relationships/image" Target="../media/image2009.png"/><Relationship Id="rId3381" Type="http://schemas.openxmlformats.org/officeDocument/2006/relationships/hyperlink" Target="https://barcodeapi.org/api/auto/400000195605" TargetMode="External"/><Relationship Id="rId4432" Type="http://schemas.openxmlformats.org/officeDocument/2006/relationships/image" Target="../media/image2216.png"/><Relationship Id="rId3034" Type="http://schemas.openxmlformats.org/officeDocument/2006/relationships/image" Target="../media/image1517.png"/><Relationship Id="rId2050" Type="http://schemas.openxmlformats.org/officeDocument/2006/relationships/image" Target="../media/image1025.png"/><Relationship Id="rId3101" Type="http://schemas.openxmlformats.org/officeDocument/2006/relationships/hyperlink" Target="https://barcodeapi.org/api/auto/016000439894" TargetMode="External"/><Relationship Id="rId839" Type="http://schemas.openxmlformats.org/officeDocument/2006/relationships/hyperlink" Target="https://barcodeapi.org/api/auto/016000126077" TargetMode="External"/><Relationship Id="rId1469" Type="http://schemas.openxmlformats.org/officeDocument/2006/relationships/hyperlink" Target="https://barcodeapi.org/api/auto/049000028201" TargetMode="External"/><Relationship Id="rId2867" Type="http://schemas.openxmlformats.org/officeDocument/2006/relationships/hyperlink" Target="https://barcodeapi.org/api/auto/098111819871" TargetMode="External"/><Relationship Id="rId3918" Type="http://schemas.openxmlformats.org/officeDocument/2006/relationships/image" Target="../media/image1959.png"/><Relationship Id="rId1883" Type="http://schemas.openxmlformats.org/officeDocument/2006/relationships/hyperlink" Target="https://barcodeapi.org/api/auto/034000000074" TargetMode="External"/><Relationship Id="rId2934" Type="http://schemas.openxmlformats.org/officeDocument/2006/relationships/image" Target="../media/image1467.png"/><Relationship Id="rId906" Type="http://schemas.openxmlformats.org/officeDocument/2006/relationships/image" Target="../media/image453.png"/><Relationship Id="rId1536" Type="http://schemas.openxmlformats.org/officeDocument/2006/relationships/image" Target="../media/image768.png"/><Relationship Id="rId1950" Type="http://schemas.openxmlformats.org/officeDocument/2006/relationships/image" Target="../media/image975.png"/><Relationship Id="rId1603" Type="http://schemas.openxmlformats.org/officeDocument/2006/relationships/hyperlink" Target="https://barcodeapi.org/api/auto/052000010121" TargetMode="External"/><Relationship Id="rId3775" Type="http://schemas.openxmlformats.org/officeDocument/2006/relationships/hyperlink" Target="https://barcodeapi.org/api/auto/764453104295" TargetMode="External"/><Relationship Id="rId696" Type="http://schemas.openxmlformats.org/officeDocument/2006/relationships/image" Target="../media/image348.png"/><Relationship Id="rId2377" Type="http://schemas.openxmlformats.org/officeDocument/2006/relationships/hyperlink" Target="https://barcodeapi.org/api/auto/366715973214" TargetMode="External"/><Relationship Id="rId2791" Type="http://schemas.openxmlformats.org/officeDocument/2006/relationships/hyperlink" Target="https://barcodeapi.org/api/auto/012000191466" TargetMode="External"/><Relationship Id="rId3428" Type="http://schemas.openxmlformats.org/officeDocument/2006/relationships/image" Target="../media/image1714.png"/><Relationship Id="rId349" Type="http://schemas.openxmlformats.org/officeDocument/2006/relationships/hyperlink" Target="https://barcodeapi.org/api/auto/070640310708" TargetMode="External"/><Relationship Id="rId763" Type="http://schemas.openxmlformats.org/officeDocument/2006/relationships/hyperlink" Target="https://barcodeapi.org/api/auto/028400329460" TargetMode="External"/><Relationship Id="rId1393" Type="http://schemas.openxmlformats.org/officeDocument/2006/relationships/hyperlink" Target="https://barcodeapi.org/api/auto/612510001196" TargetMode="External"/><Relationship Id="rId2444" Type="http://schemas.openxmlformats.org/officeDocument/2006/relationships/image" Target="../media/image1222.png"/><Relationship Id="rId3842" Type="http://schemas.openxmlformats.org/officeDocument/2006/relationships/image" Target="../media/image1921.png"/><Relationship Id="rId416" Type="http://schemas.openxmlformats.org/officeDocument/2006/relationships/image" Target="../media/image208.png"/><Relationship Id="rId1046" Type="http://schemas.openxmlformats.org/officeDocument/2006/relationships/image" Target="../media/image523.png"/><Relationship Id="rId830" Type="http://schemas.openxmlformats.org/officeDocument/2006/relationships/image" Target="../media/image415.png"/><Relationship Id="rId1460" Type="http://schemas.openxmlformats.org/officeDocument/2006/relationships/image" Target="../media/image730.png"/><Relationship Id="rId2511" Type="http://schemas.openxmlformats.org/officeDocument/2006/relationships/hyperlink" Target="https://barcodeapi.org/api/auto/024300865404" TargetMode="External"/><Relationship Id="rId1113" Type="http://schemas.openxmlformats.org/officeDocument/2006/relationships/hyperlink" Target="https://barcodeapi.org/api/auto/400000144801" TargetMode="External"/><Relationship Id="rId4269" Type="http://schemas.openxmlformats.org/officeDocument/2006/relationships/hyperlink" Target="https://barcodeapi.org/api/auto/094184560122" TargetMode="External"/><Relationship Id="rId4683" Type="http://schemas.openxmlformats.org/officeDocument/2006/relationships/hyperlink" Target="https://barcodeapi.org/api/auto/672975611637" TargetMode="External"/><Relationship Id="rId3285" Type="http://schemas.openxmlformats.org/officeDocument/2006/relationships/hyperlink" Target="https://barcodeapi.org/api/auto/012000002946" TargetMode="External"/><Relationship Id="rId4336" Type="http://schemas.openxmlformats.org/officeDocument/2006/relationships/image" Target="../media/image2168.png"/><Relationship Id="rId3352" Type="http://schemas.openxmlformats.org/officeDocument/2006/relationships/image" Target="../media/image1676.png"/><Relationship Id="rId4403" Type="http://schemas.openxmlformats.org/officeDocument/2006/relationships/hyperlink" Target="https://barcodeapi.org/api/auto/012546006309" TargetMode="External"/><Relationship Id="rId273" Type="http://schemas.openxmlformats.org/officeDocument/2006/relationships/hyperlink" Target="https://barcodeapi.org/api/auto/813694023466" TargetMode="External"/><Relationship Id="rId3005" Type="http://schemas.openxmlformats.org/officeDocument/2006/relationships/hyperlink" Target="https://barcodeapi.org/api/auto/850000081017" TargetMode="External"/><Relationship Id="rId340" Type="http://schemas.openxmlformats.org/officeDocument/2006/relationships/image" Target="../media/image170.png"/><Relationship Id="rId2021" Type="http://schemas.openxmlformats.org/officeDocument/2006/relationships/hyperlink" Target="https://barcodeapi.org/api/auto/843571002345" TargetMode="External"/><Relationship Id="rId4193" Type="http://schemas.openxmlformats.org/officeDocument/2006/relationships/hyperlink" Target="https://barcodeapi.org/api/auto/091037143570" TargetMode="External"/><Relationship Id="rId1787" Type="http://schemas.openxmlformats.org/officeDocument/2006/relationships/hyperlink" Target="https://barcodeapi.org/api/auto/052000104325" TargetMode="External"/><Relationship Id="rId2838" Type="http://schemas.openxmlformats.org/officeDocument/2006/relationships/image" Target="../media/image1419.png"/><Relationship Id="rId79" Type="http://schemas.openxmlformats.org/officeDocument/2006/relationships/hyperlink" Target="https://barcodeapi.org/api/auto/191524804295" TargetMode="External"/><Relationship Id="rId1854" Type="http://schemas.openxmlformats.org/officeDocument/2006/relationships/image" Target="../media/image927.png"/><Relationship Id="rId2905" Type="http://schemas.openxmlformats.org/officeDocument/2006/relationships/hyperlink" Target="https://barcodeapi.org/api/auto/044000037444" TargetMode="External"/><Relationship Id="rId4260" Type="http://schemas.openxmlformats.org/officeDocument/2006/relationships/image" Target="../media/image2130.png"/><Relationship Id="rId1507" Type="http://schemas.openxmlformats.org/officeDocument/2006/relationships/hyperlink" Target="https://barcodeapi.org/api/auto/028400005753" TargetMode="External"/><Relationship Id="rId1921" Type="http://schemas.openxmlformats.org/officeDocument/2006/relationships/hyperlink" Target="https://barcodeapi.org/api/auto/873983005054" TargetMode="External"/><Relationship Id="rId3679" Type="http://schemas.openxmlformats.org/officeDocument/2006/relationships/hyperlink" Target="https://barcodeapi.org/api/auto/028400360999" TargetMode="External"/><Relationship Id="rId1297" Type="http://schemas.openxmlformats.org/officeDocument/2006/relationships/hyperlink" Target="https://barcodeapi.org/api/auto/028400325172" TargetMode="External"/><Relationship Id="rId2695" Type="http://schemas.openxmlformats.org/officeDocument/2006/relationships/hyperlink" Target="https://barcodeapi.org/api/auto/025000052224" TargetMode="External"/><Relationship Id="rId3746" Type="http://schemas.openxmlformats.org/officeDocument/2006/relationships/image" Target="../media/image1873.png"/><Relationship Id="rId667" Type="http://schemas.openxmlformats.org/officeDocument/2006/relationships/hyperlink" Target="https://barcodeapi.org/api/auto/889392000313" TargetMode="External"/><Relationship Id="rId2348" Type="http://schemas.openxmlformats.org/officeDocument/2006/relationships/image" Target="../media/image1174.png"/><Relationship Id="rId2762" Type="http://schemas.openxmlformats.org/officeDocument/2006/relationships/image" Target="../media/image1381.png"/><Relationship Id="rId3813" Type="http://schemas.openxmlformats.org/officeDocument/2006/relationships/hyperlink" Target="https://barcodeapi.org/api/auto/040822344883" TargetMode="External"/><Relationship Id="rId734" Type="http://schemas.openxmlformats.org/officeDocument/2006/relationships/image" Target="../media/image367.png"/><Relationship Id="rId1364" Type="http://schemas.openxmlformats.org/officeDocument/2006/relationships/image" Target="../media/image682.png"/><Relationship Id="rId2415" Type="http://schemas.openxmlformats.org/officeDocument/2006/relationships/hyperlink" Target="https://barcodeapi.org/api/auto/024300837340" TargetMode="External"/><Relationship Id="rId70" Type="http://schemas.openxmlformats.org/officeDocument/2006/relationships/image" Target="../media/image35.png"/><Relationship Id="rId801" Type="http://schemas.openxmlformats.org/officeDocument/2006/relationships/hyperlink" Target="https://barcodeapi.org/api/auto/028400705745" TargetMode="External"/><Relationship Id="rId1017" Type="http://schemas.openxmlformats.org/officeDocument/2006/relationships/hyperlink" Target="https://barcodeapi.org/api/auto/038000094569" TargetMode="External"/><Relationship Id="rId1431" Type="http://schemas.openxmlformats.org/officeDocument/2006/relationships/hyperlink" Target="https://barcodeapi.org/api/auto/764453004298" TargetMode="External"/><Relationship Id="rId4587" Type="http://schemas.openxmlformats.org/officeDocument/2006/relationships/hyperlink" Target="https://barcodeapi.org/api/auto/312547493802" TargetMode="External"/><Relationship Id="rId3189" Type="http://schemas.openxmlformats.org/officeDocument/2006/relationships/hyperlink" Target="https://barcodeapi.org/api/auto/722950357934" TargetMode="External"/><Relationship Id="rId4654" Type="http://schemas.openxmlformats.org/officeDocument/2006/relationships/image" Target="../media/image2327.png"/><Relationship Id="rId3256" Type="http://schemas.openxmlformats.org/officeDocument/2006/relationships/image" Target="../media/image1628.png"/><Relationship Id="rId4307" Type="http://schemas.openxmlformats.org/officeDocument/2006/relationships/hyperlink" Target="https://barcodeapi.org/api/auto/764453005950" TargetMode="External"/><Relationship Id="rId177" Type="http://schemas.openxmlformats.org/officeDocument/2006/relationships/hyperlink" Target="https://barcodeapi.org/api/auto/892773000864" TargetMode="External"/><Relationship Id="rId591" Type="http://schemas.openxmlformats.org/officeDocument/2006/relationships/hyperlink" Target="https://barcodeapi.org/api/auto/840229304493" TargetMode="External"/><Relationship Id="rId2272" Type="http://schemas.openxmlformats.org/officeDocument/2006/relationships/image" Target="../media/image1136.png"/><Relationship Id="rId3670" Type="http://schemas.openxmlformats.org/officeDocument/2006/relationships/image" Target="../media/image1835.png"/><Relationship Id="rId244" Type="http://schemas.openxmlformats.org/officeDocument/2006/relationships/image" Target="../media/image122.png"/><Relationship Id="rId3323" Type="http://schemas.openxmlformats.org/officeDocument/2006/relationships/hyperlink" Target="https://barcodeapi.org/api/auto/029000022034" TargetMode="External"/><Relationship Id="rId311" Type="http://schemas.openxmlformats.org/officeDocument/2006/relationships/hyperlink" Target="https://barcodeapi.org/api/auto/813694023640" TargetMode="External"/><Relationship Id="rId4097" Type="http://schemas.openxmlformats.org/officeDocument/2006/relationships/hyperlink" Target="https://barcodeapi.org/api/auto/038000129353" TargetMode="External"/><Relationship Id="rId1758" Type="http://schemas.openxmlformats.org/officeDocument/2006/relationships/image" Target="../media/image879.png"/><Relationship Id="rId2809" Type="http://schemas.openxmlformats.org/officeDocument/2006/relationships/hyperlink" Target="https://barcodeapi.org/api/auto/012000110467" TargetMode="External"/><Relationship Id="rId4164" Type="http://schemas.openxmlformats.org/officeDocument/2006/relationships/image" Target="../media/image2082.png"/><Relationship Id="rId3180" Type="http://schemas.openxmlformats.org/officeDocument/2006/relationships/image" Target="../media/image1590.png"/><Relationship Id="rId4231" Type="http://schemas.openxmlformats.org/officeDocument/2006/relationships/hyperlink" Target="https://barcodeapi.org/api/auto/079200928391" TargetMode="External"/><Relationship Id="rId1825" Type="http://schemas.openxmlformats.org/officeDocument/2006/relationships/hyperlink" Target="https://barcodeapi.org/api/auto/077449506158" TargetMode="External"/><Relationship Id="rId3997" Type="http://schemas.openxmlformats.org/officeDocument/2006/relationships/hyperlink" Target="https://barcodeapi.org/api/auto/076183466841" TargetMode="External"/><Relationship Id="rId2599" Type="http://schemas.openxmlformats.org/officeDocument/2006/relationships/hyperlink" Target="https://barcodeapi.org/api/auto/040000000310" TargetMode="External"/><Relationship Id="rId985" Type="http://schemas.openxmlformats.org/officeDocument/2006/relationships/hyperlink" Target="https://barcodeapi.org/api/auto/722252500038" TargetMode="External"/><Relationship Id="rId2666" Type="http://schemas.openxmlformats.org/officeDocument/2006/relationships/image" Target="../media/image1333.png"/><Relationship Id="rId3717" Type="http://schemas.openxmlformats.org/officeDocument/2006/relationships/hyperlink" Target="https://barcodeapi.org/api/auto/764453603798" TargetMode="External"/><Relationship Id="rId638" Type="http://schemas.openxmlformats.org/officeDocument/2006/relationships/image" Target="../media/image319.png"/><Relationship Id="rId1268" Type="http://schemas.openxmlformats.org/officeDocument/2006/relationships/image" Target="../media/image634.png"/><Relationship Id="rId1682" Type="http://schemas.openxmlformats.org/officeDocument/2006/relationships/image" Target="../media/image841.png"/><Relationship Id="rId2319" Type="http://schemas.openxmlformats.org/officeDocument/2006/relationships/hyperlink" Target="https://barcodeapi.org/api/auto/028400323888" TargetMode="External"/><Relationship Id="rId2733" Type="http://schemas.openxmlformats.org/officeDocument/2006/relationships/hyperlink" Target="https://barcodeapi.org/api/auto/025000058028" TargetMode="External"/><Relationship Id="rId705" Type="http://schemas.openxmlformats.org/officeDocument/2006/relationships/hyperlink" Target="https://barcodeapi.org/api/auto/016000141599" TargetMode="External"/><Relationship Id="rId1335" Type="http://schemas.openxmlformats.org/officeDocument/2006/relationships/hyperlink" Target="https://barcodeapi.org/api/auto/071720870006" TargetMode="External"/><Relationship Id="rId2800" Type="http://schemas.openxmlformats.org/officeDocument/2006/relationships/image" Target="../media/image1400.png"/><Relationship Id="rId41" Type="http://schemas.openxmlformats.org/officeDocument/2006/relationships/hyperlink" Target="https://barcodeapi.org/api/auto/022000117014" TargetMode="External"/><Relationship Id="rId1402" Type="http://schemas.openxmlformats.org/officeDocument/2006/relationships/image" Target="../media/image701.png"/><Relationship Id="rId4558" Type="http://schemas.openxmlformats.org/officeDocument/2006/relationships/image" Target="../media/image2279.png"/><Relationship Id="rId3574" Type="http://schemas.openxmlformats.org/officeDocument/2006/relationships/image" Target="../media/image1787.png"/><Relationship Id="rId4625" Type="http://schemas.openxmlformats.org/officeDocument/2006/relationships/hyperlink" Target="https://barcodeapi.org/api/auto/034856050919" TargetMode="External"/><Relationship Id="rId495" Type="http://schemas.openxmlformats.org/officeDocument/2006/relationships/hyperlink" Target="https://barcodeapi.org/api/auto/034000003372" TargetMode="External"/><Relationship Id="rId2176" Type="http://schemas.openxmlformats.org/officeDocument/2006/relationships/image" Target="../media/image1088.png"/><Relationship Id="rId2590" Type="http://schemas.openxmlformats.org/officeDocument/2006/relationships/image" Target="../media/image1295.png"/><Relationship Id="rId3227" Type="http://schemas.openxmlformats.org/officeDocument/2006/relationships/hyperlink" Target="https://barcodeapi.org/api/auto/041349810493" TargetMode="External"/><Relationship Id="rId3641" Type="http://schemas.openxmlformats.org/officeDocument/2006/relationships/hyperlink" Target="https://barcodeapi.org/api/auto/815154026147" TargetMode="External"/><Relationship Id="rId148" Type="http://schemas.openxmlformats.org/officeDocument/2006/relationships/image" Target="../media/image74.png"/><Relationship Id="rId562" Type="http://schemas.openxmlformats.org/officeDocument/2006/relationships/image" Target="../media/image281.png"/><Relationship Id="rId1192" Type="http://schemas.openxmlformats.org/officeDocument/2006/relationships/image" Target="../media/image596.png"/><Relationship Id="rId2243" Type="http://schemas.openxmlformats.org/officeDocument/2006/relationships/hyperlink" Target="https://barcodeapi.org/api/auto/036000123234" TargetMode="External"/><Relationship Id="rId215" Type="http://schemas.openxmlformats.org/officeDocument/2006/relationships/hyperlink" Target="https://barcodeapi.org/api/auto/613008751210" TargetMode="External"/><Relationship Id="rId2310" Type="http://schemas.openxmlformats.org/officeDocument/2006/relationships/image" Target="../media/image1155.png"/><Relationship Id="rId4068" Type="http://schemas.openxmlformats.org/officeDocument/2006/relationships/image" Target="../media/image2034.png"/><Relationship Id="rId4482" Type="http://schemas.openxmlformats.org/officeDocument/2006/relationships/image" Target="../media/image2241.png"/><Relationship Id="rId3084" Type="http://schemas.openxmlformats.org/officeDocument/2006/relationships/image" Target="../media/image1542.png"/><Relationship Id="rId4135" Type="http://schemas.openxmlformats.org/officeDocument/2006/relationships/hyperlink" Target="https://barcodeapi.org/api/auto/016571910327" TargetMode="External"/><Relationship Id="rId1729" Type="http://schemas.openxmlformats.org/officeDocument/2006/relationships/hyperlink" Target="https://barcodeapi.org/api/auto/094184599986" TargetMode="External"/><Relationship Id="rId3151" Type="http://schemas.openxmlformats.org/officeDocument/2006/relationships/hyperlink" Target="https://barcodeapi.org/api/auto/788434108515" TargetMode="External"/><Relationship Id="rId4202" Type="http://schemas.openxmlformats.org/officeDocument/2006/relationships/image" Target="../media/image2101.png"/><Relationship Id="rId3968" Type="http://schemas.openxmlformats.org/officeDocument/2006/relationships/image" Target="../media/image1984.png"/><Relationship Id="rId5" Type="http://schemas.openxmlformats.org/officeDocument/2006/relationships/hyperlink" Target="https://barcodeapi.org/api/auto/10004" TargetMode="External"/><Relationship Id="rId889" Type="http://schemas.openxmlformats.org/officeDocument/2006/relationships/hyperlink" Target="https://barcodeapi.org/api/auto/854142000127" TargetMode="External"/><Relationship Id="rId1586" Type="http://schemas.openxmlformats.org/officeDocument/2006/relationships/image" Target="../media/image793.png"/><Relationship Id="rId2984" Type="http://schemas.openxmlformats.org/officeDocument/2006/relationships/image" Target="../media/image1492.png"/><Relationship Id="rId609" Type="http://schemas.openxmlformats.org/officeDocument/2006/relationships/hyperlink" Target="https://barcodeapi.org/api/auto/078000148404" TargetMode="External"/><Relationship Id="rId956" Type="http://schemas.openxmlformats.org/officeDocument/2006/relationships/image" Target="../media/image478.png"/><Relationship Id="rId1239" Type="http://schemas.openxmlformats.org/officeDocument/2006/relationships/hyperlink" Target="https://barcodeapi.org/api/auto/722950358023" TargetMode="External"/><Relationship Id="rId2637" Type="http://schemas.openxmlformats.org/officeDocument/2006/relationships/hyperlink" Target="https://barcodeapi.org/api/auto/073390013936" TargetMode="External"/><Relationship Id="rId1653" Type="http://schemas.openxmlformats.org/officeDocument/2006/relationships/hyperlink" Target="https://barcodeapi.org/api/auto/786162002969" TargetMode="External"/><Relationship Id="rId2704" Type="http://schemas.openxmlformats.org/officeDocument/2006/relationships/image" Target="../media/image1352.png"/><Relationship Id="rId1306" Type="http://schemas.openxmlformats.org/officeDocument/2006/relationships/image" Target="../media/image653.png"/><Relationship Id="rId1720" Type="http://schemas.openxmlformats.org/officeDocument/2006/relationships/image" Target="../media/image860.png"/><Relationship Id="rId12" Type="http://schemas.openxmlformats.org/officeDocument/2006/relationships/image" Target="../media/image6.png"/><Relationship Id="rId3478" Type="http://schemas.openxmlformats.org/officeDocument/2006/relationships/image" Target="../media/image1739.png"/><Relationship Id="rId3892" Type="http://schemas.openxmlformats.org/officeDocument/2006/relationships/image" Target="../media/image1946.png"/><Relationship Id="rId4529" Type="http://schemas.openxmlformats.org/officeDocument/2006/relationships/hyperlink" Target="https://barcodeapi.org/api/auto/872181005736" TargetMode="External"/><Relationship Id="rId399" Type="http://schemas.openxmlformats.org/officeDocument/2006/relationships/hyperlink" Target="https://barcodeapi.org/api/auto/041570051801" TargetMode="External"/><Relationship Id="rId2494" Type="http://schemas.openxmlformats.org/officeDocument/2006/relationships/image" Target="../media/image1247.png"/><Relationship Id="rId3545" Type="http://schemas.openxmlformats.org/officeDocument/2006/relationships/hyperlink" Target="https://barcodeapi.org/api/auto/030000004098" TargetMode="External"/><Relationship Id="rId466" Type="http://schemas.openxmlformats.org/officeDocument/2006/relationships/image" Target="../media/image233.png"/><Relationship Id="rId880" Type="http://schemas.openxmlformats.org/officeDocument/2006/relationships/image" Target="../media/image440.png"/><Relationship Id="rId1096" Type="http://schemas.openxmlformats.org/officeDocument/2006/relationships/image" Target="../media/image548.png"/><Relationship Id="rId2147" Type="http://schemas.openxmlformats.org/officeDocument/2006/relationships/hyperlink" Target="https://barcodeapi.org/api/auto/038000116308" TargetMode="External"/><Relationship Id="rId2561" Type="http://schemas.openxmlformats.org/officeDocument/2006/relationships/hyperlink" Target="https://barcodeapi.org/api/auto/091037143297" TargetMode="External"/><Relationship Id="rId119" Type="http://schemas.openxmlformats.org/officeDocument/2006/relationships/hyperlink" Target="https://barcodeapi.org/api/auto/049000532074" TargetMode="External"/><Relationship Id="rId533" Type="http://schemas.openxmlformats.org/officeDocument/2006/relationships/hyperlink" Target="https://barcodeapi.org/api/auto/728498000493" TargetMode="External"/><Relationship Id="rId1163" Type="http://schemas.openxmlformats.org/officeDocument/2006/relationships/hyperlink" Target="https://barcodeapi.org/api/auto/049000009774" TargetMode="External"/><Relationship Id="rId2214" Type="http://schemas.openxmlformats.org/officeDocument/2006/relationships/image" Target="../media/image1107.png"/><Relationship Id="rId3612" Type="http://schemas.openxmlformats.org/officeDocument/2006/relationships/image" Target="../media/image1806.png"/><Relationship Id="rId600" Type="http://schemas.openxmlformats.org/officeDocument/2006/relationships/image" Target="../media/image300.png"/><Relationship Id="rId1230" Type="http://schemas.openxmlformats.org/officeDocument/2006/relationships/image" Target="../media/image615.png"/><Relationship Id="rId4386" Type="http://schemas.openxmlformats.org/officeDocument/2006/relationships/image" Target="../media/image2193.png"/><Relationship Id="rId4039" Type="http://schemas.openxmlformats.org/officeDocument/2006/relationships/hyperlink" Target="https://barcodeapi.org/api/auto/040000563723" TargetMode="External"/><Relationship Id="rId4453" Type="http://schemas.openxmlformats.org/officeDocument/2006/relationships/hyperlink" Target="https://barcodeapi.org/api/auto/049646800797" TargetMode="External"/><Relationship Id="rId3055" Type="http://schemas.openxmlformats.org/officeDocument/2006/relationships/hyperlink" Target="https://barcodeapi.org/api/auto/041420528989" TargetMode="External"/><Relationship Id="rId4106" Type="http://schemas.openxmlformats.org/officeDocument/2006/relationships/image" Target="../media/image2053.png"/><Relationship Id="rId4520" Type="http://schemas.openxmlformats.org/officeDocument/2006/relationships/image" Target="../media/image2260.png"/><Relationship Id="rId390" Type="http://schemas.openxmlformats.org/officeDocument/2006/relationships/image" Target="../media/image195.png"/><Relationship Id="rId2071" Type="http://schemas.openxmlformats.org/officeDocument/2006/relationships/hyperlink" Target="https://barcodeapi.org/api/auto/090478006949" TargetMode="External"/><Relationship Id="rId3122" Type="http://schemas.openxmlformats.org/officeDocument/2006/relationships/image" Target="../media/image1561.png"/><Relationship Id="rId110" Type="http://schemas.openxmlformats.org/officeDocument/2006/relationships/image" Target="../media/image55.png"/><Relationship Id="rId2888" Type="http://schemas.openxmlformats.org/officeDocument/2006/relationships/image" Target="../media/image1444.png"/><Relationship Id="rId3939" Type="http://schemas.openxmlformats.org/officeDocument/2006/relationships/hyperlink" Target="https://barcodeapi.org/api/auto/816925022542" TargetMode="External"/><Relationship Id="rId2955" Type="http://schemas.openxmlformats.org/officeDocument/2006/relationships/hyperlink" Target="https://barcodeapi.org/api/auto/047495710045" TargetMode="External"/><Relationship Id="rId927" Type="http://schemas.openxmlformats.org/officeDocument/2006/relationships/hyperlink" Target="https://barcodeapi.org/api/auto/854142000752" TargetMode="External"/><Relationship Id="rId1557" Type="http://schemas.openxmlformats.org/officeDocument/2006/relationships/hyperlink" Target="https://barcodeapi.org/api/auto/016000502789" TargetMode="External"/><Relationship Id="rId1971" Type="http://schemas.openxmlformats.org/officeDocument/2006/relationships/hyperlink" Target="https://barcodeapi.org/api/auto/888109010089" TargetMode="External"/><Relationship Id="rId2608" Type="http://schemas.openxmlformats.org/officeDocument/2006/relationships/image" Target="../media/image1304.png"/><Relationship Id="rId1624" Type="http://schemas.openxmlformats.org/officeDocument/2006/relationships/image" Target="../media/image812.png"/><Relationship Id="rId4030" Type="http://schemas.openxmlformats.org/officeDocument/2006/relationships/image" Target="../media/image2015.png"/><Relationship Id="rId3796" Type="http://schemas.openxmlformats.org/officeDocument/2006/relationships/image" Target="../media/image189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  <webImageSrd>
    <address r:id="rId107"/>
    <blip r:id="rId108"/>
  </webImageSrd>
  <webImageSrd>
    <address r:id="rId109"/>
    <blip r:id="rId110"/>
  </webImageSrd>
  <webImageSrd>
    <address r:id="rId111"/>
    <blip r:id="rId112"/>
  </webImageSrd>
  <webImageSrd>
    <address r:id="rId113"/>
    <blip r:id="rId114"/>
  </webImageSrd>
  <webImageSrd>
    <address r:id="rId115"/>
    <blip r:id="rId116"/>
  </webImageSrd>
  <webImageSrd>
    <address r:id="rId117"/>
    <blip r:id="rId118"/>
  </webImageSrd>
  <webImageSrd>
    <address r:id="rId119"/>
    <blip r:id="rId120"/>
  </webImageSrd>
  <webImageSrd>
    <address r:id="rId121"/>
    <blip r:id="rId122"/>
  </webImageSrd>
  <webImageSrd>
    <address r:id="rId123"/>
    <blip r:id="rId124"/>
  </webImageSrd>
  <webImageSrd>
    <address r:id="rId125"/>
    <blip r:id="rId126"/>
  </webImageSrd>
  <webImageSrd>
    <address r:id="rId127"/>
    <blip r:id="rId128"/>
  </webImageSrd>
  <webImageSrd>
    <address r:id="rId129"/>
    <blip r:id="rId130"/>
  </webImageSrd>
  <webImageSrd>
    <address r:id="rId131"/>
    <blip r:id="rId132"/>
  </webImageSrd>
  <webImageSrd>
    <address r:id="rId133"/>
    <blip r:id="rId134"/>
  </webImageSrd>
  <webImageSrd>
    <address r:id="rId135"/>
    <blip r:id="rId136"/>
  </webImageSrd>
  <webImageSrd>
    <address r:id="rId137"/>
    <blip r:id="rId138"/>
  </webImageSrd>
  <webImageSrd>
    <address r:id="rId139"/>
    <blip r:id="rId140"/>
  </webImageSrd>
  <webImageSrd>
    <address r:id="rId141"/>
    <blip r:id="rId142"/>
  </webImageSrd>
  <webImageSrd>
    <address r:id="rId143"/>
    <blip r:id="rId144"/>
  </webImageSrd>
  <webImageSrd>
    <address r:id="rId145"/>
    <blip r:id="rId146"/>
  </webImageSrd>
  <webImageSrd>
    <address r:id="rId147"/>
    <blip r:id="rId148"/>
  </webImageSrd>
  <webImageSrd>
    <address r:id="rId149"/>
    <blip r:id="rId150"/>
  </webImageSrd>
  <webImageSrd>
    <address r:id="rId151"/>
    <blip r:id="rId152"/>
  </webImageSrd>
  <webImageSrd>
    <address r:id="rId153"/>
    <blip r:id="rId154"/>
  </webImageSrd>
  <webImageSrd>
    <address r:id="rId155"/>
    <blip r:id="rId156"/>
  </webImageSrd>
  <webImageSrd>
    <address r:id="rId157"/>
    <blip r:id="rId158"/>
  </webImageSrd>
  <webImageSrd>
    <address r:id="rId159"/>
    <blip r:id="rId160"/>
  </webImageSrd>
  <webImageSrd>
    <address r:id="rId161"/>
    <blip r:id="rId162"/>
  </webImageSrd>
  <webImageSrd>
    <address r:id="rId163"/>
    <blip r:id="rId164"/>
  </webImageSrd>
  <webImageSrd>
    <address r:id="rId165"/>
    <blip r:id="rId166"/>
  </webImageSrd>
  <webImageSrd>
    <address r:id="rId167"/>
    <blip r:id="rId168"/>
  </webImageSrd>
  <webImageSrd>
    <address r:id="rId169"/>
    <blip r:id="rId170"/>
  </webImageSrd>
  <webImageSrd>
    <address r:id="rId171"/>
    <blip r:id="rId172"/>
  </webImageSrd>
  <webImageSrd>
    <address r:id="rId173"/>
    <blip r:id="rId174"/>
  </webImageSrd>
  <webImageSrd>
    <address r:id="rId175"/>
    <blip r:id="rId176"/>
  </webImageSrd>
  <webImageSrd>
    <address r:id="rId177"/>
    <blip r:id="rId178"/>
  </webImageSrd>
  <webImageSrd>
    <address r:id="rId179"/>
    <blip r:id="rId180"/>
  </webImageSrd>
  <webImageSrd>
    <address r:id="rId181"/>
    <blip r:id="rId182"/>
  </webImageSrd>
  <webImageSrd>
    <address r:id="rId183"/>
    <blip r:id="rId184"/>
  </webImageSrd>
  <webImageSrd>
    <address r:id="rId185"/>
    <blip r:id="rId186"/>
  </webImageSrd>
  <webImageSrd>
    <address r:id="rId187"/>
    <blip r:id="rId188"/>
  </webImageSrd>
  <webImageSrd>
    <address r:id="rId189"/>
    <blip r:id="rId190"/>
  </webImageSrd>
  <webImageSrd>
    <address r:id="rId191"/>
    <blip r:id="rId192"/>
  </webImageSrd>
  <webImageSrd>
    <address r:id="rId193"/>
    <blip r:id="rId194"/>
  </webImageSrd>
  <webImageSrd>
    <address r:id="rId195"/>
    <blip r:id="rId196"/>
  </webImageSrd>
  <webImageSrd>
    <address r:id="rId197"/>
    <blip r:id="rId198"/>
  </webImageSrd>
  <webImageSrd>
    <address r:id="rId199"/>
    <blip r:id="rId200"/>
  </webImageSrd>
  <webImageSrd>
    <address r:id="rId201"/>
    <blip r:id="rId202"/>
  </webImageSrd>
  <webImageSrd>
    <address r:id="rId203"/>
    <blip r:id="rId204"/>
  </webImageSrd>
  <webImageSrd>
    <address r:id="rId205"/>
    <blip r:id="rId206"/>
  </webImageSrd>
  <webImageSrd>
    <address r:id="rId207"/>
    <blip r:id="rId208"/>
  </webImageSrd>
  <webImageSrd>
    <address r:id="rId209"/>
    <blip r:id="rId210"/>
  </webImageSrd>
  <webImageSrd>
    <address r:id="rId211"/>
    <blip r:id="rId212"/>
  </webImageSrd>
  <webImageSrd>
    <address r:id="rId213"/>
    <blip r:id="rId214"/>
  </webImageSrd>
  <webImageSrd>
    <address r:id="rId215"/>
    <blip r:id="rId216"/>
  </webImageSrd>
  <webImageSrd>
    <address r:id="rId217"/>
    <blip r:id="rId218"/>
  </webImageSrd>
  <webImageSrd>
    <address r:id="rId219"/>
    <blip r:id="rId220"/>
  </webImageSrd>
  <webImageSrd>
    <address r:id="rId221"/>
    <blip r:id="rId222"/>
  </webImageSrd>
  <webImageSrd>
    <address r:id="rId223"/>
    <blip r:id="rId224"/>
  </webImageSrd>
  <webImageSrd>
    <address r:id="rId225"/>
    <blip r:id="rId226"/>
  </webImageSrd>
  <webImageSrd>
    <address r:id="rId227"/>
    <blip r:id="rId228"/>
  </webImageSrd>
  <webImageSrd>
    <address r:id="rId229"/>
    <blip r:id="rId230"/>
  </webImageSrd>
  <webImageSrd>
    <address r:id="rId231"/>
    <blip r:id="rId232"/>
  </webImageSrd>
  <webImageSrd>
    <address r:id="rId233"/>
    <blip r:id="rId234"/>
  </webImageSrd>
  <webImageSrd>
    <address r:id="rId235"/>
    <blip r:id="rId236"/>
  </webImageSrd>
  <webImageSrd>
    <address r:id="rId237"/>
    <blip r:id="rId238"/>
  </webImageSrd>
  <webImageSrd>
    <address r:id="rId239"/>
    <blip r:id="rId240"/>
  </webImageSrd>
  <webImageSrd>
    <address r:id="rId241"/>
    <blip r:id="rId242"/>
  </webImageSrd>
  <webImageSrd>
    <address r:id="rId243"/>
    <blip r:id="rId244"/>
  </webImageSrd>
  <webImageSrd>
    <address r:id="rId245"/>
    <blip r:id="rId246"/>
  </webImageSrd>
  <webImageSrd>
    <address r:id="rId247"/>
    <blip r:id="rId248"/>
  </webImageSrd>
  <webImageSrd>
    <address r:id="rId249"/>
    <blip r:id="rId250"/>
  </webImageSrd>
  <webImageSrd>
    <address r:id="rId251"/>
    <blip r:id="rId252"/>
  </webImageSrd>
  <webImageSrd>
    <address r:id="rId253"/>
    <blip r:id="rId254"/>
  </webImageSrd>
  <webImageSrd>
    <address r:id="rId255"/>
    <blip r:id="rId256"/>
  </webImageSrd>
  <webImageSrd>
    <address r:id="rId257"/>
    <blip r:id="rId258"/>
  </webImageSrd>
  <webImageSrd>
    <address r:id="rId259"/>
    <blip r:id="rId260"/>
  </webImageSrd>
  <webImageSrd>
    <address r:id="rId261"/>
    <blip r:id="rId262"/>
  </webImageSrd>
  <webImageSrd>
    <address r:id="rId263"/>
    <blip r:id="rId264"/>
  </webImageSrd>
  <webImageSrd>
    <address r:id="rId265"/>
    <blip r:id="rId266"/>
  </webImageSrd>
  <webImageSrd>
    <address r:id="rId267"/>
    <blip r:id="rId268"/>
  </webImageSrd>
  <webImageSrd>
    <address r:id="rId269"/>
    <blip r:id="rId270"/>
  </webImageSrd>
  <webImageSrd>
    <address r:id="rId271"/>
    <blip r:id="rId272"/>
  </webImageSrd>
  <webImageSrd>
    <address r:id="rId273"/>
    <blip r:id="rId274"/>
  </webImageSrd>
  <webImageSrd>
    <address r:id="rId275"/>
    <blip r:id="rId276"/>
  </webImageSrd>
  <webImageSrd>
    <address r:id="rId277"/>
    <blip r:id="rId278"/>
  </webImageSrd>
  <webImageSrd>
    <address r:id="rId279"/>
    <blip r:id="rId280"/>
  </webImageSrd>
  <webImageSrd>
    <address r:id="rId281"/>
    <blip r:id="rId282"/>
  </webImageSrd>
  <webImageSrd>
    <address r:id="rId283"/>
    <blip r:id="rId284"/>
  </webImageSrd>
  <webImageSrd>
    <address r:id="rId285"/>
    <blip r:id="rId286"/>
  </webImageSrd>
  <webImageSrd>
    <address r:id="rId287"/>
    <blip r:id="rId288"/>
  </webImageSrd>
  <webImageSrd>
    <address r:id="rId289"/>
    <blip r:id="rId290"/>
  </webImageSrd>
  <webImageSrd>
    <address r:id="rId291"/>
    <blip r:id="rId292"/>
  </webImageSrd>
  <webImageSrd>
    <address r:id="rId293"/>
    <blip r:id="rId294"/>
  </webImageSrd>
  <webImageSrd>
    <address r:id="rId295"/>
    <blip r:id="rId296"/>
  </webImageSrd>
  <webImageSrd>
    <address r:id="rId297"/>
    <blip r:id="rId298"/>
  </webImageSrd>
  <webImageSrd>
    <address r:id="rId299"/>
    <blip r:id="rId300"/>
  </webImageSrd>
  <webImageSrd>
    <address r:id="rId301"/>
    <blip r:id="rId302"/>
  </webImageSrd>
  <webImageSrd>
    <address r:id="rId303"/>
    <blip r:id="rId304"/>
  </webImageSrd>
  <webImageSrd>
    <address r:id="rId305"/>
    <blip r:id="rId306"/>
  </webImageSrd>
  <webImageSrd>
    <address r:id="rId307"/>
    <blip r:id="rId308"/>
  </webImageSrd>
  <webImageSrd>
    <address r:id="rId309"/>
    <blip r:id="rId310"/>
  </webImageSrd>
  <webImageSrd>
    <address r:id="rId311"/>
    <blip r:id="rId312"/>
  </webImageSrd>
  <webImageSrd>
    <address r:id="rId313"/>
    <blip r:id="rId314"/>
  </webImageSrd>
  <webImageSrd>
    <address r:id="rId315"/>
    <blip r:id="rId316"/>
  </webImageSrd>
  <webImageSrd>
    <address r:id="rId317"/>
    <blip r:id="rId318"/>
  </webImageSrd>
  <webImageSrd>
    <address r:id="rId319"/>
    <blip r:id="rId320"/>
  </webImageSrd>
  <webImageSrd>
    <address r:id="rId321"/>
    <blip r:id="rId322"/>
  </webImageSrd>
  <webImageSrd>
    <address r:id="rId323"/>
    <blip r:id="rId324"/>
  </webImageSrd>
  <webImageSrd>
    <address r:id="rId325"/>
    <blip r:id="rId326"/>
  </webImageSrd>
  <webImageSrd>
    <address r:id="rId327"/>
    <blip r:id="rId328"/>
  </webImageSrd>
  <webImageSrd>
    <address r:id="rId329"/>
    <blip r:id="rId330"/>
  </webImageSrd>
  <webImageSrd>
    <address r:id="rId331"/>
    <blip r:id="rId332"/>
  </webImageSrd>
  <webImageSrd>
    <address r:id="rId333"/>
    <blip r:id="rId334"/>
  </webImageSrd>
  <webImageSrd>
    <address r:id="rId335"/>
    <blip r:id="rId336"/>
  </webImageSrd>
  <webImageSrd>
    <address r:id="rId337"/>
    <blip r:id="rId338"/>
  </webImageSrd>
  <webImageSrd>
    <address r:id="rId339"/>
    <blip r:id="rId340"/>
  </webImageSrd>
  <webImageSrd>
    <address r:id="rId341"/>
    <blip r:id="rId342"/>
  </webImageSrd>
  <webImageSrd>
    <address r:id="rId343"/>
    <blip r:id="rId344"/>
  </webImageSrd>
  <webImageSrd>
    <address r:id="rId345"/>
    <blip r:id="rId346"/>
  </webImageSrd>
  <webImageSrd>
    <address r:id="rId347"/>
    <blip r:id="rId348"/>
  </webImageSrd>
  <webImageSrd>
    <address r:id="rId349"/>
    <blip r:id="rId350"/>
  </webImageSrd>
  <webImageSrd>
    <address r:id="rId351"/>
    <blip r:id="rId352"/>
  </webImageSrd>
  <webImageSrd>
    <address r:id="rId353"/>
    <blip r:id="rId354"/>
  </webImageSrd>
  <webImageSrd>
    <address r:id="rId355"/>
    <blip r:id="rId356"/>
  </webImageSrd>
  <webImageSrd>
    <address r:id="rId357"/>
    <blip r:id="rId358"/>
  </webImageSrd>
  <webImageSrd>
    <address r:id="rId359"/>
    <blip r:id="rId360"/>
  </webImageSrd>
  <webImageSrd>
    <address r:id="rId361"/>
    <blip r:id="rId362"/>
  </webImageSrd>
  <webImageSrd>
    <address r:id="rId363"/>
    <blip r:id="rId364"/>
  </webImageSrd>
  <webImageSrd>
    <address r:id="rId365"/>
    <blip r:id="rId366"/>
  </webImageSrd>
  <webImageSrd>
    <address r:id="rId367"/>
    <blip r:id="rId368"/>
  </webImageSrd>
  <webImageSrd>
    <address r:id="rId369"/>
    <blip r:id="rId370"/>
  </webImageSrd>
  <webImageSrd>
    <address r:id="rId371"/>
    <blip r:id="rId372"/>
  </webImageSrd>
  <webImageSrd>
    <address r:id="rId373"/>
    <blip r:id="rId374"/>
  </webImageSrd>
  <webImageSrd>
    <address r:id="rId375"/>
    <blip r:id="rId376"/>
  </webImageSrd>
  <webImageSrd>
    <address r:id="rId377"/>
    <blip r:id="rId378"/>
  </webImageSrd>
  <webImageSrd>
    <address r:id="rId379"/>
    <blip r:id="rId380"/>
  </webImageSrd>
  <webImageSrd>
    <address r:id="rId381"/>
    <blip r:id="rId382"/>
  </webImageSrd>
  <webImageSrd>
    <address r:id="rId383"/>
    <blip r:id="rId384"/>
  </webImageSrd>
  <webImageSrd>
    <address r:id="rId385"/>
    <blip r:id="rId386"/>
  </webImageSrd>
  <webImageSrd>
    <address r:id="rId387"/>
    <blip r:id="rId388"/>
  </webImageSrd>
  <webImageSrd>
    <address r:id="rId389"/>
    <blip r:id="rId390"/>
  </webImageSrd>
  <webImageSrd>
    <address r:id="rId391"/>
    <blip r:id="rId392"/>
  </webImageSrd>
  <webImageSrd>
    <address r:id="rId393"/>
    <blip r:id="rId394"/>
  </webImageSrd>
  <webImageSrd>
    <address r:id="rId395"/>
    <blip r:id="rId396"/>
  </webImageSrd>
  <webImageSrd>
    <address r:id="rId397"/>
    <blip r:id="rId398"/>
  </webImageSrd>
  <webImageSrd>
    <address r:id="rId399"/>
    <blip r:id="rId400"/>
  </webImageSrd>
  <webImageSrd>
    <address r:id="rId401"/>
    <blip r:id="rId402"/>
  </webImageSrd>
  <webImageSrd>
    <address r:id="rId403"/>
    <blip r:id="rId404"/>
  </webImageSrd>
  <webImageSrd>
    <address r:id="rId405"/>
    <blip r:id="rId406"/>
  </webImageSrd>
  <webImageSrd>
    <address r:id="rId407"/>
    <blip r:id="rId408"/>
  </webImageSrd>
  <webImageSrd>
    <address r:id="rId409"/>
    <blip r:id="rId410"/>
  </webImageSrd>
  <webImageSrd>
    <address r:id="rId411"/>
    <blip r:id="rId412"/>
  </webImageSrd>
  <webImageSrd>
    <address r:id="rId413"/>
    <blip r:id="rId414"/>
  </webImageSrd>
  <webImageSrd>
    <address r:id="rId415"/>
    <blip r:id="rId416"/>
  </webImageSrd>
  <webImageSrd>
    <address r:id="rId417"/>
    <blip r:id="rId418"/>
  </webImageSrd>
  <webImageSrd>
    <address r:id="rId419"/>
    <blip r:id="rId420"/>
  </webImageSrd>
  <webImageSrd>
    <address r:id="rId421"/>
    <blip r:id="rId422"/>
  </webImageSrd>
  <webImageSrd>
    <address r:id="rId423"/>
    <blip r:id="rId424"/>
  </webImageSrd>
  <webImageSrd>
    <address r:id="rId425"/>
    <blip r:id="rId426"/>
  </webImageSrd>
  <webImageSrd>
    <address r:id="rId427"/>
    <blip r:id="rId428"/>
  </webImageSrd>
  <webImageSrd>
    <address r:id="rId429"/>
    <blip r:id="rId430"/>
  </webImageSrd>
  <webImageSrd>
    <address r:id="rId431"/>
    <blip r:id="rId432"/>
  </webImageSrd>
  <webImageSrd>
    <address r:id="rId433"/>
    <blip r:id="rId434"/>
  </webImageSrd>
  <webImageSrd>
    <address r:id="rId435"/>
    <blip r:id="rId436"/>
  </webImageSrd>
  <webImageSrd>
    <address r:id="rId437"/>
    <blip r:id="rId438"/>
  </webImageSrd>
  <webImageSrd>
    <address r:id="rId439"/>
    <blip r:id="rId440"/>
  </webImageSrd>
  <webImageSrd>
    <address r:id="rId441"/>
    <blip r:id="rId442"/>
  </webImageSrd>
  <webImageSrd>
    <address r:id="rId443"/>
    <blip r:id="rId444"/>
  </webImageSrd>
  <webImageSrd>
    <address r:id="rId445"/>
    <blip r:id="rId446"/>
  </webImageSrd>
  <webImageSrd>
    <address r:id="rId447"/>
    <blip r:id="rId448"/>
  </webImageSrd>
  <webImageSrd>
    <address r:id="rId449"/>
    <blip r:id="rId450"/>
  </webImageSrd>
  <webImageSrd>
    <address r:id="rId451"/>
    <blip r:id="rId452"/>
  </webImageSrd>
  <webImageSrd>
    <address r:id="rId453"/>
    <blip r:id="rId454"/>
  </webImageSrd>
  <webImageSrd>
    <address r:id="rId455"/>
    <blip r:id="rId456"/>
  </webImageSrd>
  <webImageSrd>
    <address r:id="rId457"/>
    <blip r:id="rId458"/>
  </webImageSrd>
  <webImageSrd>
    <address r:id="rId459"/>
    <blip r:id="rId460"/>
  </webImageSrd>
  <webImageSrd>
    <address r:id="rId461"/>
    <blip r:id="rId462"/>
  </webImageSrd>
  <webImageSrd>
    <address r:id="rId463"/>
    <blip r:id="rId464"/>
  </webImageSrd>
  <webImageSrd>
    <address r:id="rId465"/>
    <blip r:id="rId466"/>
  </webImageSrd>
  <webImageSrd>
    <address r:id="rId467"/>
    <blip r:id="rId468"/>
  </webImageSrd>
  <webImageSrd>
    <address r:id="rId469"/>
    <blip r:id="rId470"/>
  </webImageSrd>
  <webImageSrd>
    <address r:id="rId471"/>
    <blip r:id="rId472"/>
  </webImageSrd>
  <webImageSrd>
    <address r:id="rId473"/>
    <blip r:id="rId474"/>
  </webImageSrd>
  <webImageSrd>
    <address r:id="rId475"/>
    <blip r:id="rId476"/>
  </webImageSrd>
  <webImageSrd>
    <address r:id="rId477"/>
    <blip r:id="rId478"/>
  </webImageSrd>
  <webImageSrd>
    <address r:id="rId479"/>
    <blip r:id="rId480"/>
  </webImageSrd>
  <webImageSrd>
    <address r:id="rId481"/>
    <blip r:id="rId482"/>
  </webImageSrd>
  <webImageSrd>
    <address r:id="rId483"/>
    <blip r:id="rId484"/>
  </webImageSrd>
  <webImageSrd>
    <address r:id="rId485"/>
    <blip r:id="rId486"/>
  </webImageSrd>
  <webImageSrd>
    <address r:id="rId487"/>
    <blip r:id="rId488"/>
  </webImageSrd>
  <webImageSrd>
    <address r:id="rId489"/>
    <blip r:id="rId490"/>
  </webImageSrd>
  <webImageSrd>
    <address r:id="rId491"/>
    <blip r:id="rId492"/>
  </webImageSrd>
  <webImageSrd>
    <address r:id="rId493"/>
    <blip r:id="rId494"/>
  </webImageSrd>
  <webImageSrd>
    <address r:id="rId495"/>
    <blip r:id="rId496"/>
  </webImageSrd>
  <webImageSrd>
    <address r:id="rId497"/>
    <blip r:id="rId498"/>
  </webImageSrd>
  <webImageSrd>
    <address r:id="rId499"/>
    <blip r:id="rId500"/>
  </webImageSrd>
  <webImageSrd>
    <address r:id="rId501"/>
    <blip r:id="rId502"/>
  </webImageSrd>
  <webImageSrd>
    <address r:id="rId503"/>
    <blip r:id="rId504"/>
  </webImageSrd>
  <webImageSrd>
    <address r:id="rId505"/>
    <blip r:id="rId506"/>
  </webImageSrd>
  <webImageSrd>
    <address r:id="rId507"/>
    <blip r:id="rId508"/>
  </webImageSrd>
  <webImageSrd>
    <address r:id="rId509"/>
    <blip r:id="rId510"/>
  </webImageSrd>
  <webImageSrd>
    <address r:id="rId511"/>
    <blip r:id="rId512"/>
  </webImageSrd>
  <webImageSrd>
    <address r:id="rId513"/>
    <blip r:id="rId514"/>
  </webImageSrd>
  <webImageSrd>
    <address r:id="rId515"/>
    <blip r:id="rId516"/>
  </webImageSrd>
  <webImageSrd>
    <address r:id="rId517"/>
    <blip r:id="rId518"/>
  </webImageSrd>
  <webImageSrd>
    <address r:id="rId519"/>
    <blip r:id="rId520"/>
  </webImageSrd>
  <webImageSrd>
    <address r:id="rId521"/>
    <blip r:id="rId522"/>
  </webImageSrd>
  <webImageSrd>
    <address r:id="rId523"/>
    <blip r:id="rId524"/>
  </webImageSrd>
  <webImageSrd>
    <address r:id="rId525"/>
    <blip r:id="rId526"/>
  </webImageSrd>
  <webImageSrd>
    <address r:id="rId527"/>
    <blip r:id="rId528"/>
  </webImageSrd>
  <webImageSrd>
    <address r:id="rId529"/>
    <blip r:id="rId530"/>
  </webImageSrd>
  <webImageSrd>
    <address r:id="rId531"/>
    <blip r:id="rId532"/>
  </webImageSrd>
  <webImageSrd>
    <address r:id="rId533"/>
    <blip r:id="rId534"/>
  </webImageSrd>
  <webImageSrd>
    <address r:id="rId535"/>
    <blip r:id="rId536"/>
  </webImageSrd>
  <webImageSrd>
    <address r:id="rId537"/>
    <blip r:id="rId538"/>
  </webImageSrd>
  <webImageSrd>
    <address r:id="rId539"/>
    <blip r:id="rId540"/>
  </webImageSrd>
  <webImageSrd>
    <address r:id="rId541"/>
    <blip r:id="rId542"/>
  </webImageSrd>
  <webImageSrd>
    <address r:id="rId543"/>
    <blip r:id="rId544"/>
  </webImageSrd>
  <webImageSrd>
    <address r:id="rId545"/>
    <blip r:id="rId546"/>
  </webImageSrd>
  <webImageSrd>
    <address r:id="rId547"/>
    <blip r:id="rId548"/>
  </webImageSrd>
  <webImageSrd>
    <address r:id="rId549"/>
    <blip r:id="rId550"/>
  </webImageSrd>
  <webImageSrd>
    <address r:id="rId551"/>
    <blip r:id="rId552"/>
  </webImageSrd>
  <webImageSrd>
    <address r:id="rId553"/>
    <blip r:id="rId554"/>
  </webImageSrd>
  <webImageSrd>
    <address r:id="rId555"/>
    <blip r:id="rId556"/>
  </webImageSrd>
  <webImageSrd>
    <address r:id="rId557"/>
    <blip r:id="rId558"/>
  </webImageSrd>
  <webImageSrd>
    <address r:id="rId559"/>
    <blip r:id="rId560"/>
  </webImageSrd>
  <webImageSrd>
    <address r:id="rId561"/>
    <blip r:id="rId562"/>
  </webImageSrd>
  <webImageSrd>
    <address r:id="rId563"/>
    <blip r:id="rId564"/>
  </webImageSrd>
  <webImageSrd>
    <address r:id="rId565"/>
    <blip r:id="rId566"/>
  </webImageSrd>
  <webImageSrd>
    <address r:id="rId567"/>
    <blip r:id="rId568"/>
  </webImageSrd>
  <webImageSrd>
    <address r:id="rId569"/>
    <blip r:id="rId570"/>
  </webImageSrd>
  <webImageSrd>
    <address r:id="rId571"/>
    <blip r:id="rId572"/>
  </webImageSrd>
  <webImageSrd>
    <address r:id="rId573"/>
    <blip r:id="rId574"/>
  </webImageSrd>
  <webImageSrd>
    <address r:id="rId575"/>
    <blip r:id="rId576"/>
  </webImageSrd>
  <webImageSrd>
    <address r:id="rId577"/>
    <blip r:id="rId578"/>
  </webImageSrd>
  <webImageSrd>
    <address r:id="rId579"/>
    <blip r:id="rId580"/>
  </webImageSrd>
  <webImageSrd>
    <address r:id="rId581"/>
    <blip r:id="rId582"/>
  </webImageSrd>
  <webImageSrd>
    <address r:id="rId583"/>
    <blip r:id="rId584"/>
  </webImageSrd>
  <webImageSrd>
    <address r:id="rId585"/>
    <blip r:id="rId586"/>
  </webImageSrd>
  <webImageSrd>
    <address r:id="rId587"/>
    <blip r:id="rId588"/>
  </webImageSrd>
  <webImageSrd>
    <address r:id="rId589"/>
    <blip r:id="rId590"/>
  </webImageSrd>
  <webImageSrd>
    <address r:id="rId591"/>
    <blip r:id="rId592"/>
  </webImageSrd>
  <webImageSrd>
    <address r:id="rId593"/>
    <blip r:id="rId594"/>
  </webImageSrd>
  <webImageSrd>
    <address r:id="rId595"/>
    <blip r:id="rId596"/>
  </webImageSrd>
  <webImageSrd>
    <address r:id="rId597"/>
    <blip r:id="rId598"/>
  </webImageSrd>
  <webImageSrd>
    <address r:id="rId599"/>
    <blip r:id="rId600"/>
  </webImageSrd>
  <webImageSrd>
    <address r:id="rId601"/>
    <blip r:id="rId602"/>
  </webImageSrd>
  <webImageSrd>
    <address r:id="rId603"/>
    <blip r:id="rId604"/>
  </webImageSrd>
  <webImageSrd>
    <address r:id="rId605"/>
    <blip r:id="rId606"/>
  </webImageSrd>
  <webImageSrd>
    <address r:id="rId607"/>
    <blip r:id="rId608"/>
  </webImageSrd>
  <webImageSrd>
    <address r:id="rId609"/>
    <blip r:id="rId610"/>
  </webImageSrd>
  <webImageSrd>
    <address r:id="rId611"/>
    <blip r:id="rId612"/>
  </webImageSrd>
  <webImageSrd>
    <address r:id="rId613"/>
    <blip r:id="rId614"/>
  </webImageSrd>
  <webImageSrd>
    <address r:id="rId615"/>
    <blip r:id="rId616"/>
  </webImageSrd>
  <webImageSrd>
    <address r:id="rId617"/>
    <blip r:id="rId618"/>
  </webImageSrd>
  <webImageSrd>
    <address r:id="rId619"/>
    <blip r:id="rId620"/>
  </webImageSrd>
  <webImageSrd>
    <address r:id="rId621"/>
    <blip r:id="rId622"/>
  </webImageSrd>
  <webImageSrd>
    <address r:id="rId623"/>
    <blip r:id="rId624"/>
  </webImageSrd>
  <webImageSrd>
    <address r:id="rId625"/>
    <blip r:id="rId626"/>
  </webImageSrd>
  <webImageSrd>
    <address r:id="rId627"/>
    <blip r:id="rId628"/>
  </webImageSrd>
  <webImageSrd>
    <address r:id="rId629"/>
    <blip r:id="rId630"/>
  </webImageSrd>
  <webImageSrd>
    <address r:id="rId631"/>
    <blip r:id="rId632"/>
  </webImageSrd>
  <webImageSrd>
    <address r:id="rId633"/>
    <blip r:id="rId634"/>
  </webImageSrd>
  <webImageSrd>
    <address r:id="rId635"/>
    <blip r:id="rId636"/>
  </webImageSrd>
  <webImageSrd>
    <address r:id="rId637"/>
    <blip r:id="rId638"/>
  </webImageSrd>
  <webImageSrd>
    <address r:id="rId639"/>
    <blip r:id="rId640"/>
  </webImageSrd>
  <webImageSrd>
    <address r:id="rId641"/>
    <blip r:id="rId642"/>
  </webImageSrd>
  <webImageSrd>
    <address r:id="rId643"/>
    <blip r:id="rId644"/>
  </webImageSrd>
  <webImageSrd>
    <address r:id="rId645"/>
    <blip r:id="rId646"/>
  </webImageSrd>
  <webImageSrd>
    <address r:id="rId647"/>
    <blip r:id="rId648"/>
  </webImageSrd>
  <webImageSrd>
    <address r:id="rId649"/>
    <blip r:id="rId650"/>
  </webImageSrd>
  <webImageSrd>
    <address r:id="rId651"/>
    <blip r:id="rId652"/>
  </webImageSrd>
  <webImageSrd>
    <address r:id="rId653"/>
    <blip r:id="rId654"/>
  </webImageSrd>
  <webImageSrd>
    <address r:id="rId655"/>
    <blip r:id="rId656"/>
  </webImageSrd>
  <webImageSrd>
    <address r:id="rId657"/>
    <blip r:id="rId658"/>
  </webImageSrd>
  <webImageSrd>
    <address r:id="rId659"/>
    <blip r:id="rId660"/>
  </webImageSrd>
  <webImageSrd>
    <address r:id="rId661"/>
    <blip r:id="rId662"/>
  </webImageSrd>
  <webImageSrd>
    <address r:id="rId663"/>
    <blip r:id="rId664"/>
  </webImageSrd>
  <webImageSrd>
    <address r:id="rId665"/>
    <blip r:id="rId666"/>
  </webImageSrd>
  <webImageSrd>
    <address r:id="rId667"/>
    <blip r:id="rId668"/>
  </webImageSrd>
  <webImageSrd>
    <address r:id="rId669"/>
    <blip r:id="rId670"/>
  </webImageSrd>
  <webImageSrd>
    <address r:id="rId671"/>
    <blip r:id="rId672"/>
  </webImageSrd>
  <webImageSrd>
    <address r:id="rId673"/>
    <blip r:id="rId674"/>
  </webImageSrd>
  <webImageSrd>
    <address r:id="rId675"/>
    <blip r:id="rId676"/>
  </webImageSrd>
  <webImageSrd>
    <address r:id="rId677"/>
    <blip r:id="rId678"/>
  </webImageSrd>
  <webImageSrd>
    <address r:id="rId679"/>
    <blip r:id="rId680"/>
  </webImageSrd>
  <webImageSrd>
    <address r:id="rId681"/>
    <blip r:id="rId682"/>
  </webImageSrd>
  <webImageSrd>
    <address r:id="rId683"/>
    <blip r:id="rId684"/>
  </webImageSrd>
  <webImageSrd>
    <address r:id="rId685"/>
    <blip r:id="rId686"/>
  </webImageSrd>
  <webImageSrd>
    <address r:id="rId687"/>
    <blip r:id="rId688"/>
  </webImageSrd>
  <webImageSrd>
    <address r:id="rId689"/>
    <blip r:id="rId690"/>
  </webImageSrd>
  <webImageSrd>
    <address r:id="rId691"/>
    <blip r:id="rId692"/>
  </webImageSrd>
  <webImageSrd>
    <address r:id="rId693"/>
    <blip r:id="rId694"/>
  </webImageSrd>
  <webImageSrd>
    <address r:id="rId695"/>
    <blip r:id="rId696"/>
  </webImageSrd>
  <webImageSrd>
    <address r:id="rId697"/>
    <blip r:id="rId698"/>
  </webImageSrd>
  <webImageSrd>
    <address r:id="rId699"/>
    <blip r:id="rId700"/>
  </webImageSrd>
  <webImageSrd>
    <address r:id="rId701"/>
    <blip r:id="rId702"/>
  </webImageSrd>
  <webImageSrd>
    <address r:id="rId703"/>
    <blip r:id="rId704"/>
  </webImageSrd>
  <webImageSrd>
    <address r:id="rId705"/>
    <blip r:id="rId706"/>
  </webImageSrd>
  <webImageSrd>
    <address r:id="rId707"/>
    <blip r:id="rId708"/>
  </webImageSrd>
  <webImageSrd>
    <address r:id="rId709"/>
    <blip r:id="rId710"/>
  </webImageSrd>
  <webImageSrd>
    <address r:id="rId711"/>
    <blip r:id="rId712"/>
  </webImageSrd>
  <webImageSrd>
    <address r:id="rId713"/>
    <blip r:id="rId714"/>
  </webImageSrd>
  <webImageSrd>
    <address r:id="rId715"/>
    <blip r:id="rId716"/>
  </webImageSrd>
  <webImageSrd>
    <address r:id="rId717"/>
    <blip r:id="rId718"/>
  </webImageSrd>
  <webImageSrd>
    <address r:id="rId719"/>
    <blip r:id="rId720"/>
  </webImageSrd>
  <webImageSrd>
    <address r:id="rId721"/>
    <blip r:id="rId722"/>
  </webImageSrd>
  <webImageSrd>
    <address r:id="rId723"/>
    <blip r:id="rId724"/>
  </webImageSrd>
  <webImageSrd>
    <address r:id="rId725"/>
    <blip r:id="rId726"/>
  </webImageSrd>
  <webImageSrd>
    <address r:id="rId727"/>
    <blip r:id="rId728"/>
  </webImageSrd>
  <webImageSrd>
    <address r:id="rId729"/>
    <blip r:id="rId730"/>
  </webImageSrd>
  <webImageSrd>
    <address r:id="rId731"/>
    <blip r:id="rId732"/>
  </webImageSrd>
  <webImageSrd>
    <address r:id="rId733"/>
    <blip r:id="rId734"/>
  </webImageSrd>
  <webImageSrd>
    <address r:id="rId735"/>
    <blip r:id="rId736"/>
  </webImageSrd>
  <webImageSrd>
    <address r:id="rId737"/>
    <blip r:id="rId738"/>
  </webImageSrd>
  <webImageSrd>
    <address r:id="rId739"/>
    <blip r:id="rId740"/>
  </webImageSrd>
  <webImageSrd>
    <address r:id="rId741"/>
    <blip r:id="rId742"/>
  </webImageSrd>
  <webImageSrd>
    <address r:id="rId743"/>
    <blip r:id="rId744"/>
  </webImageSrd>
  <webImageSrd>
    <address r:id="rId745"/>
    <blip r:id="rId746"/>
  </webImageSrd>
  <webImageSrd>
    <address r:id="rId747"/>
    <blip r:id="rId748"/>
  </webImageSrd>
  <webImageSrd>
    <address r:id="rId749"/>
    <blip r:id="rId750"/>
  </webImageSrd>
  <webImageSrd>
    <address r:id="rId751"/>
    <blip r:id="rId752"/>
  </webImageSrd>
  <webImageSrd>
    <address r:id="rId753"/>
    <blip r:id="rId754"/>
  </webImageSrd>
  <webImageSrd>
    <address r:id="rId755"/>
    <blip r:id="rId756"/>
  </webImageSrd>
  <webImageSrd>
    <address r:id="rId757"/>
    <blip r:id="rId758"/>
  </webImageSrd>
  <webImageSrd>
    <address r:id="rId759"/>
    <blip r:id="rId760"/>
  </webImageSrd>
  <webImageSrd>
    <address r:id="rId761"/>
    <blip r:id="rId762"/>
  </webImageSrd>
  <webImageSrd>
    <address r:id="rId763"/>
    <blip r:id="rId764"/>
  </webImageSrd>
  <webImageSrd>
    <address r:id="rId765"/>
    <blip r:id="rId766"/>
  </webImageSrd>
  <webImageSrd>
    <address r:id="rId767"/>
    <blip r:id="rId768"/>
  </webImageSrd>
  <webImageSrd>
    <address r:id="rId769"/>
    <blip r:id="rId770"/>
  </webImageSrd>
  <webImageSrd>
    <address r:id="rId771"/>
    <blip r:id="rId772"/>
  </webImageSrd>
  <webImageSrd>
    <address r:id="rId773"/>
    <blip r:id="rId774"/>
  </webImageSrd>
  <webImageSrd>
    <address r:id="rId775"/>
    <blip r:id="rId776"/>
  </webImageSrd>
  <webImageSrd>
    <address r:id="rId777"/>
    <blip r:id="rId778"/>
  </webImageSrd>
  <webImageSrd>
    <address r:id="rId779"/>
    <blip r:id="rId780"/>
  </webImageSrd>
  <webImageSrd>
    <address r:id="rId781"/>
    <blip r:id="rId782"/>
  </webImageSrd>
  <webImageSrd>
    <address r:id="rId783"/>
    <blip r:id="rId784"/>
  </webImageSrd>
  <webImageSrd>
    <address r:id="rId785"/>
    <blip r:id="rId786"/>
  </webImageSrd>
  <webImageSrd>
    <address r:id="rId787"/>
    <blip r:id="rId788"/>
  </webImageSrd>
  <webImageSrd>
    <address r:id="rId789"/>
    <blip r:id="rId790"/>
  </webImageSrd>
  <webImageSrd>
    <address r:id="rId791"/>
    <blip r:id="rId792"/>
  </webImageSrd>
  <webImageSrd>
    <address r:id="rId793"/>
    <blip r:id="rId794"/>
  </webImageSrd>
  <webImageSrd>
    <address r:id="rId795"/>
    <blip r:id="rId796"/>
  </webImageSrd>
  <webImageSrd>
    <address r:id="rId797"/>
    <blip r:id="rId798"/>
  </webImageSrd>
  <webImageSrd>
    <address r:id="rId799"/>
    <blip r:id="rId800"/>
  </webImageSrd>
  <webImageSrd>
    <address r:id="rId801"/>
    <blip r:id="rId802"/>
  </webImageSrd>
  <webImageSrd>
    <address r:id="rId803"/>
    <blip r:id="rId804"/>
  </webImageSrd>
  <webImageSrd>
    <address r:id="rId805"/>
    <blip r:id="rId806"/>
  </webImageSrd>
  <webImageSrd>
    <address r:id="rId807"/>
    <blip r:id="rId808"/>
  </webImageSrd>
  <webImageSrd>
    <address r:id="rId809"/>
    <blip r:id="rId810"/>
  </webImageSrd>
  <webImageSrd>
    <address r:id="rId811"/>
    <blip r:id="rId812"/>
  </webImageSrd>
  <webImageSrd>
    <address r:id="rId813"/>
    <blip r:id="rId814"/>
  </webImageSrd>
  <webImageSrd>
    <address r:id="rId815"/>
    <blip r:id="rId816"/>
  </webImageSrd>
  <webImageSrd>
    <address r:id="rId817"/>
    <blip r:id="rId818"/>
  </webImageSrd>
  <webImageSrd>
    <address r:id="rId819"/>
    <blip r:id="rId820"/>
  </webImageSrd>
  <webImageSrd>
    <address r:id="rId821"/>
    <blip r:id="rId822"/>
  </webImageSrd>
  <webImageSrd>
    <address r:id="rId823"/>
    <blip r:id="rId824"/>
  </webImageSrd>
  <webImageSrd>
    <address r:id="rId825"/>
    <blip r:id="rId826"/>
  </webImageSrd>
  <webImageSrd>
    <address r:id="rId827"/>
    <blip r:id="rId828"/>
  </webImageSrd>
  <webImageSrd>
    <address r:id="rId829"/>
    <blip r:id="rId830"/>
  </webImageSrd>
  <webImageSrd>
    <address r:id="rId831"/>
    <blip r:id="rId832"/>
  </webImageSrd>
  <webImageSrd>
    <address r:id="rId833"/>
    <blip r:id="rId834"/>
  </webImageSrd>
  <webImageSrd>
    <address r:id="rId835"/>
    <blip r:id="rId836"/>
  </webImageSrd>
  <webImageSrd>
    <address r:id="rId837"/>
    <blip r:id="rId838"/>
  </webImageSrd>
  <webImageSrd>
    <address r:id="rId839"/>
    <blip r:id="rId840"/>
  </webImageSrd>
  <webImageSrd>
    <address r:id="rId841"/>
    <blip r:id="rId842"/>
  </webImageSrd>
  <webImageSrd>
    <address r:id="rId843"/>
    <blip r:id="rId844"/>
  </webImageSrd>
  <webImageSrd>
    <address r:id="rId845"/>
    <blip r:id="rId846"/>
  </webImageSrd>
  <webImageSrd>
    <address r:id="rId847"/>
    <blip r:id="rId848"/>
  </webImageSrd>
  <webImageSrd>
    <address r:id="rId849"/>
    <blip r:id="rId850"/>
  </webImageSrd>
  <webImageSrd>
    <address r:id="rId851"/>
    <blip r:id="rId852"/>
  </webImageSrd>
  <webImageSrd>
    <address r:id="rId853"/>
    <blip r:id="rId854"/>
  </webImageSrd>
  <webImageSrd>
    <address r:id="rId855"/>
    <blip r:id="rId856"/>
  </webImageSrd>
  <webImageSrd>
    <address r:id="rId857"/>
    <blip r:id="rId858"/>
  </webImageSrd>
  <webImageSrd>
    <address r:id="rId859"/>
    <blip r:id="rId860"/>
  </webImageSrd>
  <webImageSrd>
    <address r:id="rId861"/>
    <blip r:id="rId862"/>
  </webImageSrd>
  <webImageSrd>
    <address r:id="rId863"/>
    <blip r:id="rId864"/>
  </webImageSrd>
  <webImageSrd>
    <address r:id="rId865"/>
    <blip r:id="rId866"/>
  </webImageSrd>
  <webImageSrd>
    <address r:id="rId867"/>
    <blip r:id="rId868"/>
  </webImageSrd>
  <webImageSrd>
    <address r:id="rId869"/>
    <blip r:id="rId870"/>
  </webImageSrd>
  <webImageSrd>
    <address r:id="rId871"/>
    <blip r:id="rId872"/>
  </webImageSrd>
  <webImageSrd>
    <address r:id="rId873"/>
    <blip r:id="rId874"/>
  </webImageSrd>
  <webImageSrd>
    <address r:id="rId875"/>
    <blip r:id="rId876"/>
  </webImageSrd>
  <webImageSrd>
    <address r:id="rId877"/>
    <blip r:id="rId878"/>
  </webImageSrd>
  <webImageSrd>
    <address r:id="rId879"/>
    <blip r:id="rId880"/>
  </webImageSrd>
  <webImageSrd>
    <address r:id="rId881"/>
    <blip r:id="rId882"/>
  </webImageSrd>
  <webImageSrd>
    <address r:id="rId883"/>
    <blip r:id="rId884"/>
  </webImageSrd>
  <webImageSrd>
    <address r:id="rId885"/>
    <blip r:id="rId886"/>
  </webImageSrd>
  <webImageSrd>
    <address r:id="rId887"/>
    <blip r:id="rId888"/>
  </webImageSrd>
  <webImageSrd>
    <address r:id="rId889"/>
    <blip r:id="rId890"/>
  </webImageSrd>
  <webImageSrd>
    <address r:id="rId891"/>
    <blip r:id="rId892"/>
  </webImageSrd>
  <webImageSrd>
    <address r:id="rId893"/>
    <blip r:id="rId894"/>
  </webImageSrd>
  <webImageSrd>
    <address r:id="rId895"/>
    <blip r:id="rId896"/>
  </webImageSrd>
  <webImageSrd>
    <address r:id="rId897"/>
    <blip r:id="rId898"/>
  </webImageSrd>
  <webImageSrd>
    <address r:id="rId899"/>
    <blip r:id="rId900"/>
  </webImageSrd>
  <webImageSrd>
    <address r:id="rId901"/>
    <blip r:id="rId902"/>
  </webImageSrd>
  <webImageSrd>
    <address r:id="rId903"/>
    <blip r:id="rId904"/>
  </webImageSrd>
  <webImageSrd>
    <address r:id="rId905"/>
    <blip r:id="rId906"/>
  </webImageSrd>
  <webImageSrd>
    <address r:id="rId907"/>
    <blip r:id="rId908"/>
  </webImageSrd>
  <webImageSrd>
    <address r:id="rId909"/>
    <blip r:id="rId910"/>
  </webImageSrd>
  <webImageSrd>
    <address r:id="rId911"/>
    <blip r:id="rId912"/>
  </webImageSrd>
  <webImageSrd>
    <address r:id="rId913"/>
    <blip r:id="rId914"/>
  </webImageSrd>
  <webImageSrd>
    <address r:id="rId915"/>
    <blip r:id="rId916"/>
  </webImageSrd>
  <webImageSrd>
    <address r:id="rId917"/>
    <blip r:id="rId918"/>
  </webImageSrd>
  <webImageSrd>
    <address r:id="rId919"/>
    <blip r:id="rId920"/>
  </webImageSrd>
  <webImageSrd>
    <address r:id="rId921"/>
    <blip r:id="rId922"/>
  </webImageSrd>
  <webImageSrd>
    <address r:id="rId923"/>
    <blip r:id="rId924"/>
  </webImageSrd>
  <webImageSrd>
    <address r:id="rId925"/>
    <blip r:id="rId926"/>
  </webImageSrd>
  <webImageSrd>
    <address r:id="rId927"/>
    <blip r:id="rId928"/>
  </webImageSrd>
  <webImageSrd>
    <address r:id="rId929"/>
    <blip r:id="rId930"/>
  </webImageSrd>
  <webImageSrd>
    <address r:id="rId931"/>
    <blip r:id="rId932"/>
  </webImageSrd>
  <webImageSrd>
    <address r:id="rId933"/>
    <blip r:id="rId934"/>
  </webImageSrd>
  <webImageSrd>
    <address r:id="rId935"/>
    <blip r:id="rId936"/>
  </webImageSrd>
  <webImageSrd>
    <address r:id="rId937"/>
    <blip r:id="rId938"/>
  </webImageSrd>
  <webImageSrd>
    <address r:id="rId939"/>
    <blip r:id="rId940"/>
  </webImageSrd>
  <webImageSrd>
    <address r:id="rId941"/>
    <blip r:id="rId942"/>
  </webImageSrd>
  <webImageSrd>
    <address r:id="rId943"/>
    <blip r:id="rId944"/>
  </webImageSrd>
  <webImageSrd>
    <address r:id="rId945"/>
    <blip r:id="rId946"/>
  </webImageSrd>
  <webImageSrd>
    <address r:id="rId947"/>
    <blip r:id="rId948"/>
  </webImageSrd>
  <webImageSrd>
    <address r:id="rId949"/>
    <blip r:id="rId950"/>
  </webImageSrd>
  <webImageSrd>
    <address r:id="rId951"/>
    <blip r:id="rId952"/>
  </webImageSrd>
  <webImageSrd>
    <address r:id="rId953"/>
    <blip r:id="rId954"/>
  </webImageSrd>
  <webImageSrd>
    <address r:id="rId955"/>
    <blip r:id="rId956"/>
  </webImageSrd>
  <webImageSrd>
    <address r:id="rId957"/>
    <blip r:id="rId958"/>
  </webImageSrd>
  <webImageSrd>
    <address r:id="rId959"/>
    <blip r:id="rId960"/>
  </webImageSrd>
  <webImageSrd>
    <address r:id="rId961"/>
    <blip r:id="rId962"/>
  </webImageSrd>
  <webImageSrd>
    <address r:id="rId963"/>
    <blip r:id="rId964"/>
  </webImageSrd>
  <webImageSrd>
    <address r:id="rId965"/>
    <blip r:id="rId966"/>
  </webImageSrd>
  <webImageSrd>
    <address r:id="rId967"/>
    <blip r:id="rId968"/>
  </webImageSrd>
  <webImageSrd>
    <address r:id="rId969"/>
    <blip r:id="rId970"/>
  </webImageSrd>
  <webImageSrd>
    <address r:id="rId971"/>
    <blip r:id="rId972"/>
  </webImageSrd>
  <webImageSrd>
    <address r:id="rId973"/>
    <blip r:id="rId974"/>
  </webImageSrd>
  <webImageSrd>
    <address r:id="rId975"/>
    <blip r:id="rId976"/>
  </webImageSrd>
  <webImageSrd>
    <address r:id="rId977"/>
    <blip r:id="rId978"/>
  </webImageSrd>
  <webImageSrd>
    <address r:id="rId979"/>
    <blip r:id="rId980"/>
  </webImageSrd>
  <webImageSrd>
    <address r:id="rId981"/>
    <blip r:id="rId982"/>
  </webImageSrd>
  <webImageSrd>
    <address r:id="rId983"/>
    <blip r:id="rId984"/>
  </webImageSrd>
  <webImageSrd>
    <address r:id="rId985"/>
    <blip r:id="rId986"/>
  </webImageSrd>
  <webImageSrd>
    <address r:id="rId987"/>
    <blip r:id="rId988"/>
  </webImageSrd>
  <webImageSrd>
    <address r:id="rId989"/>
    <blip r:id="rId990"/>
  </webImageSrd>
  <webImageSrd>
    <address r:id="rId991"/>
    <blip r:id="rId992"/>
  </webImageSrd>
  <webImageSrd>
    <address r:id="rId993"/>
    <blip r:id="rId994"/>
  </webImageSrd>
  <webImageSrd>
    <address r:id="rId995"/>
    <blip r:id="rId996"/>
  </webImageSrd>
  <webImageSrd>
    <address r:id="rId997"/>
    <blip r:id="rId998"/>
  </webImageSrd>
  <webImageSrd>
    <address r:id="rId999"/>
    <blip r:id="rId1000"/>
  </webImageSrd>
  <webImageSrd>
    <address r:id="rId1001"/>
    <blip r:id="rId1002"/>
  </webImageSrd>
  <webImageSrd>
    <address r:id="rId1003"/>
    <blip r:id="rId1004"/>
  </webImageSrd>
  <webImageSrd>
    <address r:id="rId1005"/>
    <blip r:id="rId1006"/>
  </webImageSrd>
  <webImageSrd>
    <address r:id="rId1007"/>
    <blip r:id="rId1008"/>
  </webImageSrd>
  <webImageSrd>
    <address r:id="rId1009"/>
    <blip r:id="rId1010"/>
  </webImageSrd>
  <webImageSrd>
    <address r:id="rId1011"/>
    <blip r:id="rId1012"/>
  </webImageSrd>
  <webImageSrd>
    <address r:id="rId1013"/>
    <blip r:id="rId1014"/>
  </webImageSrd>
  <webImageSrd>
    <address r:id="rId1015"/>
    <blip r:id="rId1016"/>
  </webImageSrd>
  <webImageSrd>
    <address r:id="rId1017"/>
    <blip r:id="rId1018"/>
  </webImageSrd>
  <webImageSrd>
    <address r:id="rId1019"/>
    <blip r:id="rId1020"/>
  </webImageSrd>
  <webImageSrd>
    <address r:id="rId1021"/>
    <blip r:id="rId1022"/>
  </webImageSrd>
  <webImageSrd>
    <address r:id="rId1023"/>
    <blip r:id="rId1024"/>
  </webImageSrd>
  <webImageSrd>
    <address r:id="rId1025"/>
    <blip r:id="rId1026"/>
  </webImageSrd>
  <webImageSrd>
    <address r:id="rId1027"/>
    <blip r:id="rId1028"/>
  </webImageSrd>
  <webImageSrd>
    <address r:id="rId1029"/>
    <blip r:id="rId1030"/>
  </webImageSrd>
  <webImageSrd>
    <address r:id="rId1031"/>
    <blip r:id="rId1032"/>
  </webImageSrd>
  <webImageSrd>
    <address r:id="rId1033"/>
    <blip r:id="rId1034"/>
  </webImageSrd>
  <webImageSrd>
    <address r:id="rId1035"/>
    <blip r:id="rId1036"/>
  </webImageSrd>
  <webImageSrd>
    <address r:id="rId1037"/>
    <blip r:id="rId1038"/>
  </webImageSrd>
  <webImageSrd>
    <address r:id="rId1039"/>
    <blip r:id="rId1040"/>
  </webImageSrd>
  <webImageSrd>
    <address r:id="rId1041"/>
    <blip r:id="rId1042"/>
  </webImageSrd>
  <webImageSrd>
    <address r:id="rId1043"/>
    <blip r:id="rId1044"/>
  </webImageSrd>
  <webImageSrd>
    <address r:id="rId1045"/>
    <blip r:id="rId1046"/>
  </webImageSrd>
  <webImageSrd>
    <address r:id="rId1047"/>
    <blip r:id="rId1048"/>
  </webImageSrd>
  <webImageSrd>
    <address r:id="rId1049"/>
    <blip r:id="rId1050"/>
  </webImageSrd>
  <webImageSrd>
    <address r:id="rId1051"/>
    <blip r:id="rId1052"/>
  </webImageSrd>
  <webImageSrd>
    <address r:id="rId1053"/>
    <blip r:id="rId1054"/>
  </webImageSrd>
  <webImageSrd>
    <address r:id="rId1055"/>
    <blip r:id="rId1056"/>
  </webImageSrd>
  <webImageSrd>
    <address r:id="rId1057"/>
    <blip r:id="rId1058"/>
  </webImageSrd>
  <webImageSrd>
    <address r:id="rId1059"/>
    <blip r:id="rId1060"/>
  </webImageSrd>
  <webImageSrd>
    <address r:id="rId1061"/>
    <blip r:id="rId1062"/>
  </webImageSrd>
  <webImageSrd>
    <address r:id="rId1063"/>
    <blip r:id="rId1064"/>
  </webImageSrd>
  <webImageSrd>
    <address r:id="rId1065"/>
    <blip r:id="rId1066"/>
  </webImageSrd>
  <webImageSrd>
    <address r:id="rId1067"/>
    <blip r:id="rId1068"/>
  </webImageSrd>
  <webImageSrd>
    <address r:id="rId1069"/>
    <blip r:id="rId1070"/>
  </webImageSrd>
  <webImageSrd>
    <address r:id="rId1071"/>
    <blip r:id="rId1072"/>
  </webImageSrd>
  <webImageSrd>
    <address r:id="rId1073"/>
    <blip r:id="rId1074"/>
  </webImageSrd>
  <webImageSrd>
    <address r:id="rId1075"/>
    <blip r:id="rId1076"/>
  </webImageSrd>
  <webImageSrd>
    <address r:id="rId1077"/>
    <blip r:id="rId1078"/>
  </webImageSrd>
  <webImageSrd>
    <address r:id="rId1079"/>
    <blip r:id="rId1080"/>
  </webImageSrd>
  <webImageSrd>
    <address r:id="rId1081"/>
    <blip r:id="rId1082"/>
  </webImageSrd>
  <webImageSrd>
    <address r:id="rId1083"/>
    <blip r:id="rId1084"/>
  </webImageSrd>
  <webImageSrd>
    <address r:id="rId1085"/>
    <blip r:id="rId1086"/>
  </webImageSrd>
  <webImageSrd>
    <address r:id="rId1087"/>
    <blip r:id="rId1088"/>
  </webImageSrd>
  <webImageSrd>
    <address r:id="rId1089"/>
    <blip r:id="rId1090"/>
  </webImageSrd>
  <webImageSrd>
    <address r:id="rId1091"/>
    <blip r:id="rId1092"/>
  </webImageSrd>
  <webImageSrd>
    <address r:id="rId1093"/>
    <blip r:id="rId1094"/>
  </webImageSrd>
  <webImageSrd>
    <address r:id="rId1095"/>
    <blip r:id="rId1096"/>
  </webImageSrd>
  <webImageSrd>
    <address r:id="rId1097"/>
    <blip r:id="rId1098"/>
  </webImageSrd>
  <webImageSrd>
    <address r:id="rId1099"/>
    <blip r:id="rId1100"/>
  </webImageSrd>
  <webImageSrd>
    <address r:id="rId1101"/>
    <blip r:id="rId1102"/>
  </webImageSrd>
  <webImageSrd>
    <address r:id="rId1103"/>
    <blip r:id="rId1104"/>
  </webImageSrd>
  <webImageSrd>
    <address r:id="rId1105"/>
    <blip r:id="rId1106"/>
  </webImageSrd>
  <webImageSrd>
    <address r:id="rId1107"/>
    <blip r:id="rId1108"/>
  </webImageSrd>
  <webImageSrd>
    <address r:id="rId1109"/>
    <blip r:id="rId1110"/>
  </webImageSrd>
  <webImageSrd>
    <address r:id="rId1111"/>
    <blip r:id="rId1112"/>
  </webImageSrd>
  <webImageSrd>
    <address r:id="rId1113"/>
    <blip r:id="rId1114"/>
  </webImageSrd>
  <webImageSrd>
    <address r:id="rId1115"/>
    <blip r:id="rId1116"/>
  </webImageSrd>
  <webImageSrd>
    <address r:id="rId1117"/>
    <blip r:id="rId1118"/>
  </webImageSrd>
  <webImageSrd>
    <address r:id="rId1119"/>
    <blip r:id="rId1120"/>
  </webImageSrd>
  <webImageSrd>
    <address r:id="rId1121"/>
    <blip r:id="rId1122"/>
  </webImageSrd>
  <webImageSrd>
    <address r:id="rId1123"/>
    <blip r:id="rId1124"/>
  </webImageSrd>
  <webImageSrd>
    <address r:id="rId1125"/>
    <blip r:id="rId1126"/>
  </webImageSrd>
  <webImageSrd>
    <address r:id="rId1127"/>
    <blip r:id="rId1128"/>
  </webImageSrd>
  <webImageSrd>
    <address r:id="rId1129"/>
    <blip r:id="rId1130"/>
  </webImageSrd>
  <webImageSrd>
    <address r:id="rId1131"/>
    <blip r:id="rId1132"/>
  </webImageSrd>
  <webImageSrd>
    <address r:id="rId1133"/>
    <blip r:id="rId1134"/>
  </webImageSrd>
  <webImageSrd>
    <address r:id="rId1135"/>
    <blip r:id="rId1136"/>
  </webImageSrd>
  <webImageSrd>
    <address r:id="rId1137"/>
    <blip r:id="rId1138"/>
  </webImageSrd>
  <webImageSrd>
    <address r:id="rId1139"/>
    <blip r:id="rId1140"/>
  </webImageSrd>
  <webImageSrd>
    <address r:id="rId1141"/>
    <blip r:id="rId1142"/>
  </webImageSrd>
  <webImageSrd>
    <address r:id="rId1143"/>
    <blip r:id="rId1144"/>
  </webImageSrd>
  <webImageSrd>
    <address r:id="rId1145"/>
    <blip r:id="rId1146"/>
  </webImageSrd>
  <webImageSrd>
    <address r:id="rId1147"/>
    <blip r:id="rId1148"/>
  </webImageSrd>
  <webImageSrd>
    <address r:id="rId1149"/>
    <blip r:id="rId1150"/>
  </webImageSrd>
  <webImageSrd>
    <address r:id="rId1151"/>
    <blip r:id="rId1152"/>
  </webImageSrd>
  <webImageSrd>
    <address r:id="rId1153"/>
    <blip r:id="rId1154"/>
  </webImageSrd>
  <webImageSrd>
    <address r:id="rId1155"/>
    <blip r:id="rId1156"/>
  </webImageSrd>
  <webImageSrd>
    <address r:id="rId1157"/>
    <blip r:id="rId1158"/>
  </webImageSrd>
  <webImageSrd>
    <address r:id="rId1159"/>
    <blip r:id="rId1160"/>
  </webImageSrd>
  <webImageSrd>
    <address r:id="rId1161"/>
    <blip r:id="rId1162"/>
  </webImageSrd>
  <webImageSrd>
    <address r:id="rId1163"/>
    <blip r:id="rId1164"/>
  </webImageSrd>
  <webImageSrd>
    <address r:id="rId1165"/>
    <blip r:id="rId1166"/>
  </webImageSrd>
  <webImageSrd>
    <address r:id="rId1167"/>
    <blip r:id="rId1168"/>
  </webImageSrd>
  <webImageSrd>
    <address r:id="rId1169"/>
    <blip r:id="rId1170"/>
  </webImageSrd>
  <webImageSrd>
    <address r:id="rId1171"/>
    <blip r:id="rId1172"/>
  </webImageSrd>
  <webImageSrd>
    <address r:id="rId1173"/>
    <blip r:id="rId1174"/>
  </webImageSrd>
  <webImageSrd>
    <address r:id="rId1175"/>
    <blip r:id="rId1176"/>
  </webImageSrd>
  <webImageSrd>
    <address r:id="rId1177"/>
    <blip r:id="rId1178"/>
  </webImageSrd>
  <webImageSrd>
    <address r:id="rId1179"/>
    <blip r:id="rId1180"/>
  </webImageSrd>
  <webImageSrd>
    <address r:id="rId1181"/>
    <blip r:id="rId1182"/>
  </webImageSrd>
  <webImageSrd>
    <address r:id="rId1183"/>
    <blip r:id="rId1184"/>
  </webImageSrd>
  <webImageSrd>
    <address r:id="rId1185"/>
    <blip r:id="rId1186"/>
  </webImageSrd>
  <webImageSrd>
    <address r:id="rId1187"/>
    <blip r:id="rId1188"/>
  </webImageSrd>
  <webImageSrd>
    <address r:id="rId1189"/>
    <blip r:id="rId1190"/>
  </webImageSrd>
  <webImageSrd>
    <address r:id="rId1191"/>
    <blip r:id="rId1192"/>
  </webImageSrd>
  <webImageSrd>
    <address r:id="rId1193"/>
    <blip r:id="rId1194"/>
  </webImageSrd>
  <webImageSrd>
    <address r:id="rId1195"/>
    <blip r:id="rId1196"/>
  </webImageSrd>
  <webImageSrd>
    <address r:id="rId1197"/>
    <blip r:id="rId1198"/>
  </webImageSrd>
  <webImageSrd>
    <address r:id="rId1199"/>
    <blip r:id="rId1200"/>
  </webImageSrd>
  <webImageSrd>
    <address r:id="rId1201"/>
    <blip r:id="rId1202"/>
  </webImageSrd>
  <webImageSrd>
    <address r:id="rId1203"/>
    <blip r:id="rId1204"/>
  </webImageSrd>
  <webImageSrd>
    <address r:id="rId1205"/>
    <blip r:id="rId1206"/>
  </webImageSrd>
  <webImageSrd>
    <address r:id="rId1207"/>
    <blip r:id="rId1208"/>
  </webImageSrd>
  <webImageSrd>
    <address r:id="rId1209"/>
    <blip r:id="rId1210"/>
  </webImageSrd>
  <webImageSrd>
    <address r:id="rId1211"/>
    <blip r:id="rId1212"/>
  </webImageSrd>
  <webImageSrd>
    <address r:id="rId1213"/>
    <blip r:id="rId1214"/>
  </webImageSrd>
  <webImageSrd>
    <address r:id="rId1215"/>
    <blip r:id="rId1216"/>
  </webImageSrd>
  <webImageSrd>
    <address r:id="rId1217"/>
    <blip r:id="rId1218"/>
  </webImageSrd>
  <webImageSrd>
    <address r:id="rId1219"/>
    <blip r:id="rId1220"/>
  </webImageSrd>
  <webImageSrd>
    <address r:id="rId1221"/>
    <blip r:id="rId1222"/>
  </webImageSrd>
  <webImageSrd>
    <address r:id="rId1223"/>
    <blip r:id="rId1224"/>
  </webImageSrd>
  <webImageSrd>
    <address r:id="rId1225"/>
    <blip r:id="rId1226"/>
  </webImageSrd>
  <webImageSrd>
    <address r:id="rId1227"/>
    <blip r:id="rId1228"/>
  </webImageSrd>
  <webImageSrd>
    <address r:id="rId1229"/>
    <blip r:id="rId1230"/>
  </webImageSrd>
  <webImageSrd>
    <address r:id="rId1231"/>
    <blip r:id="rId1232"/>
  </webImageSrd>
  <webImageSrd>
    <address r:id="rId1233"/>
    <blip r:id="rId1234"/>
  </webImageSrd>
  <webImageSrd>
    <address r:id="rId1235"/>
    <blip r:id="rId1236"/>
  </webImageSrd>
  <webImageSrd>
    <address r:id="rId1237"/>
    <blip r:id="rId1238"/>
  </webImageSrd>
  <webImageSrd>
    <address r:id="rId1239"/>
    <blip r:id="rId1240"/>
  </webImageSrd>
  <webImageSrd>
    <address r:id="rId1241"/>
    <blip r:id="rId1242"/>
  </webImageSrd>
  <webImageSrd>
    <address r:id="rId1243"/>
    <blip r:id="rId1244"/>
  </webImageSrd>
  <webImageSrd>
    <address r:id="rId1245"/>
    <blip r:id="rId1246"/>
  </webImageSrd>
  <webImageSrd>
    <address r:id="rId1247"/>
    <blip r:id="rId1248"/>
  </webImageSrd>
  <webImageSrd>
    <address r:id="rId1249"/>
    <blip r:id="rId1250"/>
  </webImageSrd>
  <webImageSrd>
    <address r:id="rId1251"/>
    <blip r:id="rId1252"/>
  </webImageSrd>
  <webImageSrd>
    <address r:id="rId1253"/>
    <blip r:id="rId1254"/>
  </webImageSrd>
  <webImageSrd>
    <address r:id="rId1255"/>
    <blip r:id="rId1256"/>
  </webImageSrd>
  <webImageSrd>
    <address r:id="rId1257"/>
    <blip r:id="rId1258"/>
  </webImageSrd>
  <webImageSrd>
    <address r:id="rId1259"/>
    <blip r:id="rId1260"/>
  </webImageSrd>
  <webImageSrd>
    <address r:id="rId1261"/>
    <blip r:id="rId1262"/>
  </webImageSrd>
  <webImageSrd>
    <address r:id="rId1263"/>
    <blip r:id="rId1264"/>
  </webImageSrd>
  <webImageSrd>
    <address r:id="rId1265"/>
    <blip r:id="rId1266"/>
  </webImageSrd>
  <webImageSrd>
    <address r:id="rId1267"/>
    <blip r:id="rId1268"/>
  </webImageSrd>
  <webImageSrd>
    <address r:id="rId1269"/>
    <blip r:id="rId1270"/>
  </webImageSrd>
  <webImageSrd>
    <address r:id="rId1271"/>
    <blip r:id="rId1272"/>
  </webImageSrd>
  <webImageSrd>
    <address r:id="rId1273"/>
    <blip r:id="rId1274"/>
  </webImageSrd>
  <webImageSrd>
    <address r:id="rId1275"/>
    <blip r:id="rId1276"/>
  </webImageSrd>
  <webImageSrd>
    <address r:id="rId1277"/>
    <blip r:id="rId1278"/>
  </webImageSrd>
  <webImageSrd>
    <address r:id="rId1279"/>
    <blip r:id="rId1280"/>
  </webImageSrd>
  <webImageSrd>
    <address r:id="rId1281"/>
    <blip r:id="rId1282"/>
  </webImageSrd>
  <webImageSrd>
    <address r:id="rId1283"/>
    <blip r:id="rId1284"/>
  </webImageSrd>
  <webImageSrd>
    <address r:id="rId1285"/>
    <blip r:id="rId1286"/>
  </webImageSrd>
  <webImageSrd>
    <address r:id="rId1287"/>
    <blip r:id="rId1288"/>
  </webImageSrd>
  <webImageSrd>
    <address r:id="rId1289"/>
    <blip r:id="rId1290"/>
  </webImageSrd>
  <webImageSrd>
    <address r:id="rId1291"/>
    <blip r:id="rId1292"/>
  </webImageSrd>
  <webImageSrd>
    <address r:id="rId1293"/>
    <blip r:id="rId1294"/>
  </webImageSrd>
  <webImageSrd>
    <address r:id="rId1295"/>
    <blip r:id="rId1296"/>
  </webImageSrd>
  <webImageSrd>
    <address r:id="rId1297"/>
    <blip r:id="rId1298"/>
  </webImageSrd>
  <webImageSrd>
    <address r:id="rId1299"/>
    <blip r:id="rId1300"/>
  </webImageSrd>
  <webImageSrd>
    <address r:id="rId1301"/>
    <blip r:id="rId1302"/>
  </webImageSrd>
  <webImageSrd>
    <address r:id="rId1303"/>
    <blip r:id="rId1304"/>
  </webImageSrd>
  <webImageSrd>
    <address r:id="rId1305"/>
    <blip r:id="rId1306"/>
  </webImageSrd>
  <webImageSrd>
    <address r:id="rId1307"/>
    <blip r:id="rId1308"/>
  </webImageSrd>
  <webImageSrd>
    <address r:id="rId1309"/>
    <blip r:id="rId1310"/>
  </webImageSrd>
  <webImageSrd>
    <address r:id="rId1311"/>
    <blip r:id="rId1312"/>
  </webImageSrd>
  <webImageSrd>
    <address r:id="rId1313"/>
    <blip r:id="rId1314"/>
  </webImageSrd>
  <webImageSrd>
    <address r:id="rId1315"/>
    <blip r:id="rId1316"/>
  </webImageSrd>
  <webImageSrd>
    <address r:id="rId1317"/>
    <blip r:id="rId1318"/>
  </webImageSrd>
  <webImageSrd>
    <address r:id="rId1319"/>
    <blip r:id="rId1320"/>
  </webImageSrd>
  <webImageSrd>
    <address r:id="rId1321"/>
    <blip r:id="rId1322"/>
  </webImageSrd>
  <webImageSrd>
    <address r:id="rId1323"/>
    <blip r:id="rId1324"/>
  </webImageSrd>
  <webImageSrd>
    <address r:id="rId1325"/>
    <blip r:id="rId1326"/>
  </webImageSrd>
  <webImageSrd>
    <address r:id="rId1327"/>
    <blip r:id="rId1328"/>
  </webImageSrd>
  <webImageSrd>
    <address r:id="rId1329"/>
    <blip r:id="rId1330"/>
  </webImageSrd>
  <webImageSrd>
    <address r:id="rId1331"/>
    <blip r:id="rId1332"/>
  </webImageSrd>
  <webImageSrd>
    <address r:id="rId1333"/>
    <blip r:id="rId1334"/>
  </webImageSrd>
  <webImageSrd>
    <address r:id="rId1335"/>
    <blip r:id="rId1336"/>
  </webImageSrd>
  <webImageSrd>
    <address r:id="rId1337"/>
    <blip r:id="rId1338"/>
  </webImageSrd>
  <webImageSrd>
    <address r:id="rId1339"/>
    <blip r:id="rId1340"/>
  </webImageSrd>
  <webImageSrd>
    <address r:id="rId1341"/>
    <blip r:id="rId1342"/>
  </webImageSrd>
  <webImageSrd>
    <address r:id="rId1343"/>
    <blip r:id="rId1344"/>
  </webImageSrd>
  <webImageSrd>
    <address r:id="rId1345"/>
    <blip r:id="rId1346"/>
  </webImageSrd>
  <webImageSrd>
    <address r:id="rId1347"/>
    <blip r:id="rId1348"/>
  </webImageSrd>
  <webImageSrd>
    <address r:id="rId1349"/>
    <blip r:id="rId1350"/>
  </webImageSrd>
  <webImageSrd>
    <address r:id="rId1351"/>
    <blip r:id="rId1352"/>
  </webImageSrd>
  <webImageSrd>
    <address r:id="rId1353"/>
    <blip r:id="rId1354"/>
  </webImageSrd>
  <webImageSrd>
    <address r:id="rId1355"/>
    <blip r:id="rId1356"/>
  </webImageSrd>
  <webImageSrd>
    <address r:id="rId1357"/>
    <blip r:id="rId1358"/>
  </webImageSrd>
  <webImageSrd>
    <address r:id="rId1359"/>
    <blip r:id="rId1360"/>
  </webImageSrd>
  <webImageSrd>
    <address r:id="rId1361"/>
    <blip r:id="rId1362"/>
  </webImageSrd>
  <webImageSrd>
    <address r:id="rId1363"/>
    <blip r:id="rId1364"/>
  </webImageSrd>
  <webImageSrd>
    <address r:id="rId1365"/>
    <blip r:id="rId1366"/>
  </webImageSrd>
  <webImageSrd>
    <address r:id="rId1367"/>
    <blip r:id="rId1368"/>
  </webImageSrd>
  <webImageSrd>
    <address r:id="rId1369"/>
    <blip r:id="rId1370"/>
  </webImageSrd>
  <webImageSrd>
    <address r:id="rId1371"/>
    <blip r:id="rId1372"/>
  </webImageSrd>
  <webImageSrd>
    <address r:id="rId1373"/>
    <blip r:id="rId1374"/>
  </webImageSrd>
  <webImageSrd>
    <address r:id="rId1375"/>
    <blip r:id="rId1376"/>
  </webImageSrd>
  <webImageSrd>
    <address r:id="rId1377"/>
    <blip r:id="rId1378"/>
  </webImageSrd>
  <webImageSrd>
    <address r:id="rId1379"/>
    <blip r:id="rId1380"/>
  </webImageSrd>
  <webImageSrd>
    <address r:id="rId1381"/>
    <blip r:id="rId1382"/>
  </webImageSrd>
  <webImageSrd>
    <address r:id="rId1383"/>
    <blip r:id="rId1384"/>
  </webImageSrd>
  <webImageSrd>
    <address r:id="rId1385"/>
    <blip r:id="rId1386"/>
  </webImageSrd>
  <webImageSrd>
    <address r:id="rId1387"/>
    <blip r:id="rId1388"/>
  </webImageSrd>
  <webImageSrd>
    <address r:id="rId1389"/>
    <blip r:id="rId1390"/>
  </webImageSrd>
  <webImageSrd>
    <address r:id="rId1391"/>
    <blip r:id="rId1392"/>
  </webImageSrd>
  <webImageSrd>
    <address r:id="rId1393"/>
    <blip r:id="rId1394"/>
  </webImageSrd>
  <webImageSrd>
    <address r:id="rId1395"/>
    <blip r:id="rId1396"/>
  </webImageSrd>
  <webImageSrd>
    <address r:id="rId1397"/>
    <blip r:id="rId1398"/>
  </webImageSrd>
  <webImageSrd>
    <address r:id="rId1399"/>
    <blip r:id="rId1400"/>
  </webImageSrd>
  <webImageSrd>
    <address r:id="rId1401"/>
    <blip r:id="rId1402"/>
  </webImageSrd>
  <webImageSrd>
    <address r:id="rId1403"/>
    <blip r:id="rId1404"/>
  </webImageSrd>
  <webImageSrd>
    <address r:id="rId1405"/>
    <blip r:id="rId1406"/>
  </webImageSrd>
  <webImageSrd>
    <address r:id="rId1407"/>
    <blip r:id="rId1408"/>
  </webImageSrd>
  <webImageSrd>
    <address r:id="rId1409"/>
    <blip r:id="rId1410"/>
  </webImageSrd>
  <webImageSrd>
    <address r:id="rId1411"/>
    <blip r:id="rId1412"/>
  </webImageSrd>
  <webImageSrd>
    <address r:id="rId1413"/>
    <blip r:id="rId1414"/>
  </webImageSrd>
  <webImageSrd>
    <address r:id="rId1415"/>
    <blip r:id="rId1416"/>
  </webImageSrd>
  <webImageSrd>
    <address r:id="rId1417"/>
    <blip r:id="rId1418"/>
  </webImageSrd>
  <webImageSrd>
    <address r:id="rId1419"/>
    <blip r:id="rId1420"/>
  </webImageSrd>
  <webImageSrd>
    <address r:id="rId1421"/>
    <blip r:id="rId1422"/>
  </webImageSrd>
  <webImageSrd>
    <address r:id="rId1423"/>
    <blip r:id="rId1424"/>
  </webImageSrd>
  <webImageSrd>
    <address r:id="rId1425"/>
    <blip r:id="rId1426"/>
  </webImageSrd>
  <webImageSrd>
    <address r:id="rId1427"/>
    <blip r:id="rId1428"/>
  </webImageSrd>
  <webImageSrd>
    <address r:id="rId1429"/>
    <blip r:id="rId1430"/>
  </webImageSrd>
  <webImageSrd>
    <address r:id="rId1431"/>
    <blip r:id="rId1432"/>
  </webImageSrd>
  <webImageSrd>
    <address r:id="rId1433"/>
    <blip r:id="rId1434"/>
  </webImageSrd>
  <webImageSrd>
    <address r:id="rId1435"/>
    <blip r:id="rId1436"/>
  </webImageSrd>
  <webImageSrd>
    <address r:id="rId1437"/>
    <blip r:id="rId1438"/>
  </webImageSrd>
  <webImageSrd>
    <address r:id="rId1439"/>
    <blip r:id="rId1440"/>
  </webImageSrd>
  <webImageSrd>
    <address r:id="rId1441"/>
    <blip r:id="rId1442"/>
  </webImageSrd>
  <webImageSrd>
    <address r:id="rId1443"/>
    <blip r:id="rId1444"/>
  </webImageSrd>
  <webImageSrd>
    <address r:id="rId1445"/>
    <blip r:id="rId1446"/>
  </webImageSrd>
  <webImageSrd>
    <address r:id="rId1447"/>
    <blip r:id="rId1448"/>
  </webImageSrd>
  <webImageSrd>
    <address r:id="rId1449"/>
    <blip r:id="rId1450"/>
  </webImageSrd>
  <webImageSrd>
    <address r:id="rId1451"/>
    <blip r:id="rId1452"/>
  </webImageSrd>
  <webImageSrd>
    <address r:id="rId1453"/>
    <blip r:id="rId1454"/>
  </webImageSrd>
  <webImageSrd>
    <address r:id="rId1455"/>
    <blip r:id="rId1456"/>
  </webImageSrd>
  <webImageSrd>
    <address r:id="rId1457"/>
    <blip r:id="rId1458"/>
  </webImageSrd>
  <webImageSrd>
    <address r:id="rId1459"/>
    <blip r:id="rId1460"/>
  </webImageSrd>
  <webImageSrd>
    <address r:id="rId1461"/>
    <blip r:id="rId1462"/>
  </webImageSrd>
  <webImageSrd>
    <address r:id="rId1463"/>
    <blip r:id="rId1464"/>
  </webImageSrd>
  <webImageSrd>
    <address r:id="rId1465"/>
    <blip r:id="rId1466"/>
  </webImageSrd>
  <webImageSrd>
    <address r:id="rId1467"/>
    <blip r:id="rId1468"/>
  </webImageSrd>
  <webImageSrd>
    <address r:id="rId1469"/>
    <blip r:id="rId1470"/>
  </webImageSrd>
  <webImageSrd>
    <address r:id="rId1471"/>
    <blip r:id="rId1472"/>
  </webImageSrd>
  <webImageSrd>
    <address r:id="rId1473"/>
    <blip r:id="rId1474"/>
  </webImageSrd>
  <webImageSrd>
    <address r:id="rId1475"/>
    <blip r:id="rId1476"/>
  </webImageSrd>
  <webImageSrd>
    <address r:id="rId1477"/>
    <blip r:id="rId1478"/>
  </webImageSrd>
  <webImageSrd>
    <address r:id="rId1479"/>
    <blip r:id="rId1480"/>
  </webImageSrd>
  <webImageSrd>
    <address r:id="rId1481"/>
    <blip r:id="rId1482"/>
  </webImageSrd>
  <webImageSrd>
    <address r:id="rId1483"/>
    <blip r:id="rId1484"/>
  </webImageSrd>
  <webImageSrd>
    <address r:id="rId1485"/>
    <blip r:id="rId1486"/>
  </webImageSrd>
  <webImageSrd>
    <address r:id="rId1487"/>
    <blip r:id="rId1488"/>
  </webImageSrd>
  <webImageSrd>
    <address r:id="rId1489"/>
    <blip r:id="rId1490"/>
  </webImageSrd>
  <webImageSrd>
    <address r:id="rId1491"/>
    <blip r:id="rId1492"/>
  </webImageSrd>
  <webImageSrd>
    <address r:id="rId1493"/>
    <blip r:id="rId1494"/>
  </webImageSrd>
  <webImageSrd>
    <address r:id="rId1495"/>
    <blip r:id="rId1496"/>
  </webImageSrd>
  <webImageSrd>
    <address r:id="rId1497"/>
    <blip r:id="rId1498"/>
  </webImageSrd>
  <webImageSrd>
    <address r:id="rId1499"/>
    <blip r:id="rId1500"/>
  </webImageSrd>
  <webImageSrd>
    <address r:id="rId1501"/>
    <blip r:id="rId1502"/>
  </webImageSrd>
  <webImageSrd>
    <address r:id="rId1503"/>
    <blip r:id="rId1504"/>
  </webImageSrd>
  <webImageSrd>
    <address r:id="rId1505"/>
    <blip r:id="rId1506"/>
  </webImageSrd>
  <webImageSrd>
    <address r:id="rId1507"/>
    <blip r:id="rId1508"/>
  </webImageSrd>
  <webImageSrd>
    <address r:id="rId1509"/>
    <blip r:id="rId1510"/>
  </webImageSrd>
  <webImageSrd>
    <address r:id="rId1511"/>
    <blip r:id="rId1512"/>
  </webImageSrd>
  <webImageSrd>
    <address r:id="rId1513"/>
    <blip r:id="rId1514"/>
  </webImageSrd>
  <webImageSrd>
    <address r:id="rId1515"/>
    <blip r:id="rId1516"/>
  </webImageSrd>
  <webImageSrd>
    <address r:id="rId1517"/>
    <blip r:id="rId1518"/>
  </webImageSrd>
  <webImageSrd>
    <address r:id="rId1519"/>
    <blip r:id="rId1520"/>
  </webImageSrd>
  <webImageSrd>
    <address r:id="rId1521"/>
    <blip r:id="rId1522"/>
  </webImageSrd>
  <webImageSrd>
    <address r:id="rId1523"/>
    <blip r:id="rId1524"/>
  </webImageSrd>
  <webImageSrd>
    <address r:id="rId1525"/>
    <blip r:id="rId1526"/>
  </webImageSrd>
  <webImageSrd>
    <address r:id="rId1527"/>
    <blip r:id="rId1528"/>
  </webImageSrd>
  <webImageSrd>
    <address r:id="rId1529"/>
    <blip r:id="rId1530"/>
  </webImageSrd>
  <webImageSrd>
    <address r:id="rId1531"/>
    <blip r:id="rId1532"/>
  </webImageSrd>
  <webImageSrd>
    <address r:id="rId1533"/>
    <blip r:id="rId1534"/>
  </webImageSrd>
  <webImageSrd>
    <address r:id="rId1535"/>
    <blip r:id="rId1536"/>
  </webImageSrd>
  <webImageSrd>
    <address r:id="rId1537"/>
    <blip r:id="rId1538"/>
  </webImageSrd>
  <webImageSrd>
    <address r:id="rId1539"/>
    <blip r:id="rId1540"/>
  </webImageSrd>
  <webImageSrd>
    <address r:id="rId1541"/>
    <blip r:id="rId1542"/>
  </webImageSrd>
  <webImageSrd>
    <address r:id="rId1543"/>
    <blip r:id="rId1544"/>
  </webImageSrd>
  <webImageSrd>
    <address r:id="rId1545"/>
    <blip r:id="rId1546"/>
  </webImageSrd>
  <webImageSrd>
    <address r:id="rId1547"/>
    <blip r:id="rId1548"/>
  </webImageSrd>
  <webImageSrd>
    <address r:id="rId1549"/>
    <blip r:id="rId1550"/>
  </webImageSrd>
  <webImageSrd>
    <address r:id="rId1551"/>
    <blip r:id="rId1552"/>
  </webImageSrd>
  <webImageSrd>
    <address r:id="rId1553"/>
    <blip r:id="rId1554"/>
  </webImageSrd>
  <webImageSrd>
    <address r:id="rId1555"/>
    <blip r:id="rId1556"/>
  </webImageSrd>
  <webImageSrd>
    <address r:id="rId1557"/>
    <blip r:id="rId1558"/>
  </webImageSrd>
  <webImageSrd>
    <address r:id="rId1559"/>
    <blip r:id="rId1560"/>
  </webImageSrd>
  <webImageSrd>
    <address r:id="rId1561"/>
    <blip r:id="rId1562"/>
  </webImageSrd>
  <webImageSrd>
    <address r:id="rId1563"/>
    <blip r:id="rId1564"/>
  </webImageSrd>
  <webImageSrd>
    <address r:id="rId1565"/>
    <blip r:id="rId1566"/>
  </webImageSrd>
  <webImageSrd>
    <address r:id="rId1567"/>
    <blip r:id="rId1568"/>
  </webImageSrd>
  <webImageSrd>
    <address r:id="rId1569"/>
    <blip r:id="rId1570"/>
  </webImageSrd>
  <webImageSrd>
    <address r:id="rId1571"/>
    <blip r:id="rId1572"/>
  </webImageSrd>
  <webImageSrd>
    <address r:id="rId1573"/>
    <blip r:id="rId1574"/>
  </webImageSrd>
  <webImageSrd>
    <address r:id="rId1575"/>
    <blip r:id="rId1576"/>
  </webImageSrd>
  <webImageSrd>
    <address r:id="rId1577"/>
    <blip r:id="rId1578"/>
  </webImageSrd>
  <webImageSrd>
    <address r:id="rId1579"/>
    <blip r:id="rId1580"/>
  </webImageSrd>
  <webImageSrd>
    <address r:id="rId1581"/>
    <blip r:id="rId1582"/>
  </webImageSrd>
  <webImageSrd>
    <address r:id="rId1583"/>
    <blip r:id="rId1584"/>
  </webImageSrd>
  <webImageSrd>
    <address r:id="rId1585"/>
    <blip r:id="rId1586"/>
  </webImageSrd>
  <webImageSrd>
    <address r:id="rId1587"/>
    <blip r:id="rId1588"/>
  </webImageSrd>
  <webImageSrd>
    <address r:id="rId1589"/>
    <blip r:id="rId1590"/>
  </webImageSrd>
  <webImageSrd>
    <address r:id="rId1591"/>
    <blip r:id="rId1592"/>
  </webImageSrd>
  <webImageSrd>
    <address r:id="rId1593"/>
    <blip r:id="rId1594"/>
  </webImageSrd>
  <webImageSrd>
    <address r:id="rId1595"/>
    <blip r:id="rId1596"/>
  </webImageSrd>
  <webImageSrd>
    <address r:id="rId1597"/>
    <blip r:id="rId1598"/>
  </webImageSrd>
  <webImageSrd>
    <address r:id="rId1599"/>
    <blip r:id="rId1600"/>
  </webImageSrd>
  <webImageSrd>
    <address r:id="rId1601"/>
    <blip r:id="rId1602"/>
  </webImageSrd>
  <webImageSrd>
    <address r:id="rId1603"/>
    <blip r:id="rId1604"/>
  </webImageSrd>
  <webImageSrd>
    <address r:id="rId1605"/>
    <blip r:id="rId1606"/>
  </webImageSrd>
  <webImageSrd>
    <address r:id="rId1607"/>
    <blip r:id="rId1608"/>
  </webImageSrd>
  <webImageSrd>
    <address r:id="rId1609"/>
    <blip r:id="rId1610"/>
  </webImageSrd>
  <webImageSrd>
    <address r:id="rId1611"/>
    <blip r:id="rId1612"/>
  </webImageSrd>
  <webImageSrd>
    <address r:id="rId1613"/>
    <blip r:id="rId1614"/>
  </webImageSrd>
  <webImageSrd>
    <address r:id="rId1615"/>
    <blip r:id="rId1616"/>
  </webImageSrd>
  <webImageSrd>
    <address r:id="rId1617"/>
    <blip r:id="rId1618"/>
  </webImageSrd>
  <webImageSrd>
    <address r:id="rId1619"/>
    <blip r:id="rId1620"/>
  </webImageSrd>
  <webImageSrd>
    <address r:id="rId1621"/>
    <blip r:id="rId1622"/>
  </webImageSrd>
  <webImageSrd>
    <address r:id="rId1623"/>
    <blip r:id="rId1624"/>
  </webImageSrd>
  <webImageSrd>
    <address r:id="rId1625"/>
    <blip r:id="rId1626"/>
  </webImageSrd>
  <webImageSrd>
    <address r:id="rId1627"/>
    <blip r:id="rId1628"/>
  </webImageSrd>
  <webImageSrd>
    <address r:id="rId1629"/>
    <blip r:id="rId1630"/>
  </webImageSrd>
  <webImageSrd>
    <address r:id="rId1631"/>
    <blip r:id="rId1632"/>
  </webImageSrd>
  <webImageSrd>
    <address r:id="rId1633"/>
    <blip r:id="rId1634"/>
  </webImageSrd>
  <webImageSrd>
    <address r:id="rId1635"/>
    <blip r:id="rId1636"/>
  </webImageSrd>
  <webImageSrd>
    <address r:id="rId1637"/>
    <blip r:id="rId1638"/>
  </webImageSrd>
  <webImageSrd>
    <address r:id="rId1639"/>
    <blip r:id="rId1640"/>
  </webImageSrd>
  <webImageSrd>
    <address r:id="rId1641"/>
    <blip r:id="rId1642"/>
  </webImageSrd>
  <webImageSrd>
    <address r:id="rId1643"/>
    <blip r:id="rId1644"/>
  </webImageSrd>
  <webImageSrd>
    <address r:id="rId1645"/>
    <blip r:id="rId1646"/>
  </webImageSrd>
  <webImageSrd>
    <address r:id="rId1647"/>
    <blip r:id="rId1648"/>
  </webImageSrd>
  <webImageSrd>
    <address r:id="rId1649"/>
    <blip r:id="rId1650"/>
  </webImageSrd>
  <webImageSrd>
    <address r:id="rId1651"/>
    <blip r:id="rId1652"/>
  </webImageSrd>
  <webImageSrd>
    <address r:id="rId1653"/>
    <blip r:id="rId1654"/>
  </webImageSrd>
  <webImageSrd>
    <address r:id="rId1655"/>
    <blip r:id="rId1656"/>
  </webImageSrd>
  <webImageSrd>
    <address r:id="rId1657"/>
    <blip r:id="rId1658"/>
  </webImageSrd>
  <webImageSrd>
    <address r:id="rId1659"/>
    <blip r:id="rId1660"/>
  </webImageSrd>
  <webImageSrd>
    <address r:id="rId1661"/>
    <blip r:id="rId1662"/>
  </webImageSrd>
  <webImageSrd>
    <address r:id="rId1663"/>
    <blip r:id="rId1664"/>
  </webImageSrd>
  <webImageSrd>
    <address r:id="rId1665"/>
    <blip r:id="rId1666"/>
  </webImageSrd>
  <webImageSrd>
    <address r:id="rId1667"/>
    <blip r:id="rId1668"/>
  </webImageSrd>
  <webImageSrd>
    <address r:id="rId1669"/>
    <blip r:id="rId1670"/>
  </webImageSrd>
  <webImageSrd>
    <address r:id="rId1671"/>
    <blip r:id="rId1672"/>
  </webImageSrd>
  <webImageSrd>
    <address r:id="rId1673"/>
    <blip r:id="rId1674"/>
  </webImageSrd>
  <webImageSrd>
    <address r:id="rId1675"/>
    <blip r:id="rId1676"/>
  </webImageSrd>
  <webImageSrd>
    <address r:id="rId1677"/>
    <blip r:id="rId1678"/>
  </webImageSrd>
  <webImageSrd>
    <address r:id="rId1679"/>
    <blip r:id="rId1680"/>
  </webImageSrd>
  <webImageSrd>
    <address r:id="rId1681"/>
    <blip r:id="rId1682"/>
  </webImageSrd>
  <webImageSrd>
    <address r:id="rId1683"/>
    <blip r:id="rId1684"/>
  </webImageSrd>
  <webImageSrd>
    <address r:id="rId1685"/>
    <blip r:id="rId1686"/>
  </webImageSrd>
  <webImageSrd>
    <address r:id="rId1687"/>
    <blip r:id="rId1688"/>
  </webImageSrd>
  <webImageSrd>
    <address r:id="rId1689"/>
    <blip r:id="rId1690"/>
  </webImageSrd>
  <webImageSrd>
    <address r:id="rId1691"/>
    <blip r:id="rId1692"/>
  </webImageSrd>
  <webImageSrd>
    <address r:id="rId1693"/>
    <blip r:id="rId1694"/>
  </webImageSrd>
  <webImageSrd>
    <address r:id="rId1695"/>
    <blip r:id="rId1696"/>
  </webImageSrd>
  <webImageSrd>
    <address r:id="rId1697"/>
    <blip r:id="rId1698"/>
  </webImageSrd>
  <webImageSrd>
    <address r:id="rId1699"/>
    <blip r:id="rId1700"/>
  </webImageSrd>
  <webImageSrd>
    <address r:id="rId1701"/>
    <blip r:id="rId1702"/>
  </webImageSrd>
  <webImageSrd>
    <address r:id="rId1703"/>
    <blip r:id="rId1704"/>
  </webImageSrd>
  <webImageSrd>
    <address r:id="rId1705"/>
    <blip r:id="rId1706"/>
  </webImageSrd>
  <webImageSrd>
    <address r:id="rId1707"/>
    <blip r:id="rId1708"/>
  </webImageSrd>
  <webImageSrd>
    <address r:id="rId1709"/>
    <blip r:id="rId1710"/>
  </webImageSrd>
  <webImageSrd>
    <address r:id="rId1711"/>
    <blip r:id="rId1712"/>
  </webImageSrd>
  <webImageSrd>
    <address r:id="rId1713"/>
    <blip r:id="rId1714"/>
  </webImageSrd>
  <webImageSrd>
    <address r:id="rId1715"/>
    <blip r:id="rId1716"/>
  </webImageSrd>
  <webImageSrd>
    <address r:id="rId1717"/>
    <blip r:id="rId1718"/>
  </webImageSrd>
  <webImageSrd>
    <address r:id="rId1719"/>
    <blip r:id="rId1720"/>
  </webImageSrd>
  <webImageSrd>
    <address r:id="rId1721"/>
    <blip r:id="rId1722"/>
  </webImageSrd>
  <webImageSrd>
    <address r:id="rId1723"/>
    <blip r:id="rId1724"/>
  </webImageSrd>
  <webImageSrd>
    <address r:id="rId1725"/>
    <blip r:id="rId1726"/>
  </webImageSrd>
  <webImageSrd>
    <address r:id="rId1727"/>
    <blip r:id="rId1728"/>
  </webImageSrd>
  <webImageSrd>
    <address r:id="rId1729"/>
    <blip r:id="rId1730"/>
  </webImageSrd>
  <webImageSrd>
    <address r:id="rId1731"/>
    <blip r:id="rId1732"/>
  </webImageSrd>
  <webImageSrd>
    <address r:id="rId1733"/>
    <blip r:id="rId1734"/>
  </webImageSrd>
  <webImageSrd>
    <address r:id="rId1735"/>
    <blip r:id="rId1736"/>
  </webImageSrd>
  <webImageSrd>
    <address r:id="rId1737"/>
    <blip r:id="rId1738"/>
  </webImageSrd>
  <webImageSrd>
    <address r:id="rId1739"/>
    <blip r:id="rId1740"/>
  </webImageSrd>
  <webImageSrd>
    <address r:id="rId1741"/>
    <blip r:id="rId1742"/>
  </webImageSrd>
  <webImageSrd>
    <address r:id="rId1743"/>
    <blip r:id="rId1744"/>
  </webImageSrd>
  <webImageSrd>
    <address r:id="rId1745"/>
    <blip r:id="rId1746"/>
  </webImageSrd>
  <webImageSrd>
    <address r:id="rId1747"/>
    <blip r:id="rId1748"/>
  </webImageSrd>
  <webImageSrd>
    <address r:id="rId1749"/>
    <blip r:id="rId1750"/>
  </webImageSrd>
  <webImageSrd>
    <address r:id="rId1751"/>
    <blip r:id="rId1752"/>
  </webImageSrd>
  <webImageSrd>
    <address r:id="rId1753"/>
    <blip r:id="rId1754"/>
  </webImageSrd>
  <webImageSrd>
    <address r:id="rId1755"/>
    <blip r:id="rId1756"/>
  </webImageSrd>
  <webImageSrd>
    <address r:id="rId1757"/>
    <blip r:id="rId1758"/>
  </webImageSrd>
  <webImageSrd>
    <address r:id="rId1759"/>
    <blip r:id="rId1760"/>
  </webImageSrd>
  <webImageSrd>
    <address r:id="rId1761"/>
    <blip r:id="rId1762"/>
  </webImageSrd>
  <webImageSrd>
    <address r:id="rId1763"/>
    <blip r:id="rId1764"/>
  </webImageSrd>
  <webImageSrd>
    <address r:id="rId1765"/>
    <blip r:id="rId1766"/>
  </webImageSrd>
  <webImageSrd>
    <address r:id="rId1767"/>
    <blip r:id="rId1768"/>
  </webImageSrd>
  <webImageSrd>
    <address r:id="rId1769"/>
    <blip r:id="rId1770"/>
  </webImageSrd>
  <webImageSrd>
    <address r:id="rId1771"/>
    <blip r:id="rId1772"/>
  </webImageSrd>
  <webImageSrd>
    <address r:id="rId1773"/>
    <blip r:id="rId1774"/>
  </webImageSrd>
  <webImageSrd>
    <address r:id="rId1775"/>
    <blip r:id="rId1776"/>
  </webImageSrd>
  <webImageSrd>
    <address r:id="rId1777"/>
    <blip r:id="rId1778"/>
  </webImageSrd>
  <webImageSrd>
    <address r:id="rId1779"/>
    <blip r:id="rId1780"/>
  </webImageSrd>
  <webImageSrd>
    <address r:id="rId1781"/>
    <blip r:id="rId1782"/>
  </webImageSrd>
  <webImageSrd>
    <address r:id="rId1783"/>
    <blip r:id="rId1784"/>
  </webImageSrd>
  <webImageSrd>
    <address r:id="rId1785"/>
    <blip r:id="rId1786"/>
  </webImageSrd>
  <webImageSrd>
    <address r:id="rId1787"/>
    <blip r:id="rId1788"/>
  </webImageSrd>
  <webImageSrd>
    <address r:id="rId1789"/>
    <blip r:id="rId1790"/>
  </webImageSrd>
  <webImageSrd>
    <address r:id="rId1791"/>
    <blip r:id="rId1792"/>
  </webImageSrd>
  <webImageSrd>
    <address r:id="rId1793"/>
    <blip r:id="rId1794"/>
  </webImageSrd>
  <webImageSrd>
    <address r:id="rId1795"/>
    <blip r:id="rId1796"/>
  </webImageSrd>
  <webImageSrd>
    <address r:id="rId1797"/>
    <blip r:id="rId1798"/>
  </webImageSrd>
  <webImageSrd>
    <address r:id="rId1799"/>
    <blip r:id="rId1800"/>
  </webImageSrd>
  <webImageSrd>
    <address r:id="rId1801"/>
    <blip r:id="rId1802"/>
  </webImageSrd>
  <webImageSrd>
    <address r:id="rId1803"/>
    <blip r:id="rId1804"/>
  </webImageSrd>
  <webImageSrd>
    <address r:id="rId1805"/>
    <blip r:id="rId1806"/>
  </webImageSrd>
  <webImageSrd>
    <address r:id="rId1807"/>
    <blip r:id="rId1808"/>
  </webImageSrd>
  <webImageSrd>
    <address r:id="rId1809"/>
    <blip r:id="rId1810"/>
  </webImageSrd>
  <webImageSrd>
    <address r:id="rId1811"/>
    <blip r:id="rId1812"/>
  </webImageSrd>
  <webImageSrd>
    <address r:id="rId1813"/>
    <blip r:id="rId1814"/>
  </webImageSrd>
  <webImageSrd>
    <address r:id="rId1815"/>
    <blip r:id="rId1816"/>
  </webImageSrd>
  <webImageSrd>
    <address r:id="rId1817"/>
    <blip r:id="rId1818"/>
  </webImageSrd>
  <webImageSrd>
    <address r:id="rId1819"/>
    <blip r:id="rId1820"/>
  </webImageSrd>
  <webImageSrd>
    <address r:id="rId1821"/>
    <blip r:id="rId1822"/>
  </webImageSrd>
  <webImageSrd>
    <address r:id="rId1823"/>
    <blip r:id="rId1824"/>
  </webImageSrd>
  <webImageSrd>
    <address r:id="rId1825"/>
    <blip r:id="rId1826"/>
  </webImageSrd>
  <webImageSrd>
    <address r:id="rId1827"/>
    <blip r:id="rId1828"/>
  </webImageSrd>
  <webImageSrd>
    <address r:id="rId1829"/>
    <blip r:id="rId1830"/>
  </webImageSrd>
  <webImageSrd>
    <address r:id="rId1831"/>
    <blip r:id="rId1832"/>
  </webImageSrd>
  <webImageSrd>
    <address r:id="rId1833"/>
    <blip r:id="rId1834"/>
  </webImageSrd>
  <webImageSrd>
    <address r:id="rId1835"/>
    <blip r:id="rId1836"/>
  </webImageSrd>
  <webImageSrd>
    <address r:id="rId1837"/>
    <blip r:id="rId1838"/>
  </webImageSrd>
  <webImageSrd>
    <address r:id="rId1839"/>
    <blip r:id="rId1840"/>
  </webImageSrd>
  <webImageSrd>
    <address r:id="rId1841"/>
    <blip r:id="rId1842"/>
  </webImageSrd>
  <webImageSrd>
    <address r:id="rId1843"/>
    <blip r:id="rId1844"/>
  </webImageSrd>
  <webImageSrd>
    <address r:id="rId1845"/>
    <blip r:id="rId1846"/>
  </webImageSrd>
  <webImageSrd>
    <address r:id="rId1847"/>
    <blip r:id="rId1848"/>
  </webImageSrd>
  <webImageSrd>
    <address r:id="rId1849"/>
    <blip r:id="rId1850"/>
  </webImageSrd>
  <webImageSrd>
    <address r:id="rId1851"/>
    <blip r:id="rId1852"/>
  </webImageSrd>
  <webImageSrd>
    <address r:id="rId1853"/>
    <blip r:id="rId1854"/>
  </webImageSrd>
  <webImageSrd>
    <address r:id="rId1855"/>
    <blip r:id="rId1856"/>
  </webImageSrd>
  <webImageSrd>
    <address r:id="rId1857"/>
    <blip r:id="rId1858"/>
  </webImageSrd>
  <webImageSrd>
    <address r:id="rId1859"/>
    <blip r:id="rId1860"/>
  </webImageSrd>
  <webImageSrd>
    <address r:id="rId1861"/>
    <blip r:id="rId1862"/>
  </webImageSrd>
  <webImageSrd>
    <address r:id="rId1863"/>
    <blip r:id="rId1864"/>
  </webImageSrd>
  <webImageSrd>
    <address r:id="rId1865"/>
    <blip r:id="rId1866"/>
  </webImageSrd>
  <webImageSrd>
    <address r:id="rId1867"/>
    <blip r:id="rId1868"/>
  </webImageSrd>
  <webImageSrd>
    <address r:id="rId1869"/>
    <blip r:id="rId1870"/>
  </webImageSrd>
  <webImageSrd>
    <address r:id="rId1871"/>
    <blip r:id="rId1872"/>
  </webImageSrd>
  <webImageSrd>
    <address r:id="rId1873"/>
    <blip r:id="rId1874"/>
  </webImageSrd>
  <webImageSrd>
    <address r:id="rId1875"/>
    <blip r:id="rId1876"/>
  </webImageSrd>
  <webImageSrd>
    <address r:id="rId1877"/>
    <blip r:id="rId1878"/>
  </webImageSrd>
  <webImageSrd>
    <address r:id="rId1879"/>
    <blip r:id="rId1880"/>
  </webImageSrd>
  <webImageSrd>
    <address r:id="rId1881"/>
    <blip r:id="rId1882"/>
  </webImageSrd>
  <webImageSrd>
    <address r:id="rId1883"/>
    <blip r:id="rId1884"/>
  </webImageSrd>
  <webImageSrd>
    <address r:id="rId1885"/>
    <blip r:id="rId1886"/>
  </webImageSrd>
  <webImageSrd>
    <address r:id="rId1887"/>
    <blip r:id="rId1888"/>
  </webImageSrd>
  <webImageSrd>
    <address r:id="rId1889"/>
    <blip r:id="rId1890"/>
  </webImageSrd>
  <webImageSrd>
    <address r:id="rId1891"/>
    <blip r:id="rId1892"/>
  </webImageSrd>
  <webImageSrd>
    <address r:id="rId1893"/>
    <blip r:id="rId1894"/>
  </webImageSrd>
  <webImageSrd>
    <address r:id="rId1895"/>
    <blip r:id="rId1896"/>
  </webImageSrd>
  <webImageSrd>
    <address r:id="rId1897"/>
    <blip r:id="rId1898"/>
  </webImageSrd>
  <webImageSrd>
    <address r:id="rId1899"/>
    <blip r:id="rId1900"/>
  </webImageSrd>
  <webImageSrd>
    <address r:id="rId1901"/>
    <blip r:id="rId1902"/>
  </webImageSrd>
  <webImageSrd>
    <address r:id="rId1903"/>
    <blip r:id="rId1904"/>
  </webImageSrd>
  <webImageSrd>
    <address r:id="rId1905"/>
    <blip r:id="rId1906"/>
  </webImageSrd>
  <webImageSrd>
    <address r:id="rId1907"/>
    <blip r:id="rId1908"/>
  </webImageSrd>
  <webImageSrd>
    <address r:id="rId1909"/>
    <blip r:id="rId1910"/>
  </webImageSrd>
  <webImageSrd>
    <address r:id="rId1911"/>
    <blip r:id="rId1912"/>
  </webImageSrd>
  <webImageSrd>
    <address r:id="rId1913"/>
    <blip r:id="rId1914"/>
  </webImageSrd>
  <webImageSrd>
    <address r:id="rId1915"/>
    <blip r:id="rId1916"/>
  </webImageSrd>
  <webImageSrd>
    <address r:id="rId1917"/>
    <blip r:id="rId1918"/>
  </webImageSrd>
  <webImageSrd>
    <address r:id="rId1919"/>
    <blip r:id="rId1920"/>
  </webImageSrd>
  <webImageSrd>
    <address r:id="rId1921"/>
    <blip r:id="rId1922"/>
  </webImageSrd>
  <webImageSrd>
    <address r:id="rId1923"/>
    <blip r:id="rId1924"/>
  </webImageSrd>
  <webImageSrd>
    <address r:id="rId1925"/>
    <blip r:id="rId1926"/>
  </webImageSrd>
  <webImageSrd>
    <address r:id="rId1927"/>
    <blip r:id="rId1928"/>
  </webImageSrd>
  <webImageSrd>
    <address r:id="rId1929"/>
    <blip r:id="rId1930"/>
  </webImageSrd>
  <webImageSrd>
    <address r:id="rId1931"/>
    <blip r:id="rId1932"/>
  </webImageSrd>
  <webImageSrd>
    <address r:id="rId1933"/>
    <blip r:id="rId1934"/>
  </webImageSrd>
  <webImageSrd>
    <address r:id="rId1935"/>
    <blip r:id="rId1936"/>
  </webImageSrd>
  <webImageSrd>
    <address r:id="rId1937"/>
    <blip r:id="rId1938"/>
  </webImageSrd>
  <webImageSrd>
    <address r:id="rId1939"/>
    <blip r:id="rId1940"/>
  </webImageSrd>
  <webImageSrd>
    <address r:id="rId1941"/>
    <blip r:id="rId1942"/>
  </webImageSrd>
  <webImageSrd>
    <address r:id="rId1943"/>
    <blip r:id="rId1944"/>
  </webImageSrd>
  <webImageSrd>
    <address r:id="rId1945"/>
    <blip r:id="rId1946"/>
  </webImageSrd>
  <webImageSrd>
    <address r:id="rId1947"/>
    <blip r:id="rId1948"/>
  </webImageSrd>
  <webImageSrd>
    <address r:id="rId1949"/>
    <blip r:id="rId1950"/>
  </webImageSrd>
  <webImageSrd>
    <address r:id="rId1951"/>
    <blip r:id="rId1952"/>
  </webImageSrd>
  <webImageSrd>
    <address r:id="rId1953"/>
    <blip r:id="rId1954"/>
  </webImageSrd>
  <webImageSrd>
    <address r:id="rId1955"/>
    <blip r:id="rId1956"/>
  </webImageSrd>
  <webImageSrd>
    <address r:id="rId1957"/>
    <blip r:id="rId1958"/>
  </webImageSrd>
  <webImageSrd>
    <address r:id="rId1959"/>
    <blip r:id="rId1960"/>
  </webImageSrd>
  <webImageSrd>
    <address r:id="rId1961"/>
    <blip r:id="rId1962"/>
  </webImageSrd>
  <webImageSrd>
    <address r:id="rId1963"/>
    <blip r:id="rId1964"/>
  </webImageSrd>
  <webImageSrd>
    <address r:id="rId1965"/>
    <blip r:id="rId1966"/>
  </webImageSrd>
  <webImageSrd>
    <address r:id="rId1967"/>
    <blip r:id="rId1968"/>
  </webImageSrd>
  <webImageSrd>
    <address r:id="rId1969"/>
    <blip r:id="rId1970"/>
  </webImageSrd>
  <webImageSrd>
    <address r:id="rId1971"/>
    <blip r:id="rId1972"/>
  </webImageSrd>
  <webImageSrd>
    <address r:id="rId1973"/>
    <blip r:id="rId1974"/>
  </webImageSrd>
  <webImageSrd>
    <address r:id="rId1975"/>
    <blip r:id="rId1976"/>
  </webImageSrd>
  <webImageSrd>
    <address r:id="rId1977"/>
    <blip r:id="rId1978"/>
  </webImageSrd>
  <webImageSrd>
    <address r:id="rId1979"/>
    <blip r:id="rId1980"/>
  </webImageSrd>
  <webImageSrd>
    <address r:id="rId1981"/>
    <blip r:id="rId1982"/>
  </webImageSrd>
  <webImageSrd>
    <address r:id="rId1983"/>
    <blip r:id="rId1984"/>
  </webImageSrd>
  <webImageSrd>
    <address r:id="rId1985"/>
    <blip r:id="rId1986"/>
  </webImageSrd>
  <webImageSrd>
    <address r:id="rId1987"/>
    <blip r:id="rId1988"/>
  </webImageSrd>
  <webImageSrd>
    <address r:id="rId1989"/>
    <blip r:id="rId1990"/>
  </webImageSrd>
  <webImageSrd>
    <address r:id="rId1991"/>
    <blip r:id="rId1992"/>
  </webImageSrd>
  <webImageSrd>
    <address r:id="rId1993"/>
    <blip r:id="rId1994"/>
  </webImageSrd>
  <webImageSrd>
    <address r:id="rId1995"/>
    <blip r:id="rId1996"/>
  </webImageSrd>
  <webImageSrd>
    <address r:id="rId1997"/>
    <blip r:id="rId1998"/>
  </webImageSrd>
  <webImageSrd>
    <address r:id="rId1999"/>
    <blip r:id="rId2000"/>
  </webImageSrd>
  <webImageSrd>
    <address r:id="rId2001"/>
    <blip r:id="rId2002"/>
  </webImageSrd>
  <webImageSrd>
    <address r:id="rId2003"/>
    <blip r:id="rId2004"/>
  </webImageSrd>
  <webImageSrd>
    <address r:id="rId2005"/>
    <blip r:id="rId2006"/>
  </webImageSrd>
  <webImageSrd>
    <address r:id="rId2007"/>
    <blip r:id="rId2008"/>
  </webImageSrd>
  <webImageSrd>
    <address r:id="rId2009"/>
    <blip r:id="rId2010"/>
  </webImageSrd>
  <webImageSrd>
    <address r:id="rId2011"/>
    <blip r:id="rId2012"/>
  </webImageSrd>
  <webImageSrd>
    <address r:id="rId2013"/>
    <blip r:id="rId2014"/>
  </webImageSrd>
  <webImageSrd>
    <address r:id="rId2015"/>
    <blip r:id="rId2016"/>
  </webImageSrd>
  <webImageSrd>
    <address r:id="rId2017"/>
    <blip r:id="rId2018"/>
  </webImageSrd>
  <webImageSrd>
    <address r:id="rId2019"/>
    <blip r:id="rId2020"/>
  </webImageSrd>
  <webImageSrd>
    <address r:id="rId2021"/>
    <blip r:id="rId2022"/>
  </webImageSrd>
  <webImageSrd>
    <address r:id="rId2023"/>
    <blip r:id="rId2024"/>
  </webImageSrd>
  <webImageSrd>
    <address r:id="rId2025"/>
    <blip r:id="rId2026"/>
  </webImageSrd>
  <webImageSrd>
    <address r:id="rId2027"/>
    <blip r:id="rId2028"/>
  </webImageSrd>
  <webImageSrd>
    <address r:id="rId2029"/>
    <blip r:id="rId2030"/>
  </webImageSrd>
  <webImageSrd>
    <address r:id="rId2031"/>
    <blip r:id="rId2032"/>
  </webImageSrd>
  <webImageSrd>
    <address r:id="rId2033"/>
    <blip r:id="rId2034"/>
  </webImageSrd>
  <webImageSrd>
    <address r:id="rId2035"/>
    <blip r:id="rId2036"/>
  </webImageSrd>
  <webImageSrd>
    <address r:id="rId2037"/>
    <blip r:id="rId2038"/>
  </webImageSrd>
  <webImageSrd>
    <address r:id="rId2039"/>
    <blip r:id="rId2040"/>
  </webImageSrd>
  <webImageSrd>
    <address r:id="rId2041"/>
    <blip r:id="rId2042"/>
  </webImageSrd>
  <webImageSrd>
    <address r:id="rId2043"/>
    <blip r:id="rId2044"/>
  </webImageSrd>
  <webImageSrd>
    <address r:id="rId2045"/>
    <blip r:id="rId2046"/>
  </webImageSrd>
  <webImageSrd>
    <address r:id="rId2047"/>
    <blip r:id="rId2048"/>
  </webImageSrd>
  <webImageSrd>
    <address r:id="rId2049"/>
    <blip r:id="rId2050"/>
  </webImageSrd>
  <webImageSrd>
    <address r:id="rId2051"/>
    <blip r:id="rId2052"/>
  </webImageSrd>
  <webImageSrd>
    <address r:id="rId2053"/>
    <blip r:id="rId2054"/>
  </webImageSrd>
  <webImageSrd>
    <address r:id="rId2055"/>
    <blip r:id="rId2056"/>
  </webImageSrd>
  <webImageSrd>
    <address r:id="rId2057"/>
    <blip r:id="rId2058"/>
  </webImageSrd>
  <webImageSrd>
    <address r:id="rId2059"/>
    <blip r:id="rId2060"/>
  </webImageSrd>
  <webImageSrd>
    <address r:id="rId2061"/>
    <blip r:id="rId2062"/>
  </webImageSrd>
  <webImageSrd>
    <address r:id="rId2063"/>
    <blip r:id="rId2064"/>
  </webImageSrd>
  <webImageSrd>
    <address r:id="rId2065"/>
    <blip r:id="rId2066"/>
  </webImageSrd>
  <webImageSrd>
    <address r:id="rId2067"/>
    <blip r:id="rId2068"/>
  </webImageSrd>
  <webImageSrd>
    <address r:id="rId2069"/>
    <blip r:id="rId2070"/>
  </webImageSrd>
  <webImageSrd>
    <address r:id="rId2071"/>
    <blip r:id="rId2072"/>
  </webImageSrd>
  <webImageSrd>
    <address r:id="rId2073"/>
    <blip r:id="rId2074"/>
  </webImageSrd>
  <webImageSrd>
    <address r:id="rId2075"/>
    <blip r:id="rId2076"/>
  </webImageSrd>
  <webImageSrd>
    <address r:id="rId2077"/>
    <blip r:id="rId2078"/>
  </webImageSrd>
  <webImageSrd>
    <address r:id="rId2079"/>
    <blip r:id="rId2080"/>
  </webImageSrd>
  <webImageSrd>
    <address r:id="rId2081"/>
    <blip r:id="rId2082"/>
  </webImageSrd>
  <webImageSrd>
    <address r:id="rId2083"/>
    <blip r:id="rId2084"/>
  </webImageSrd>
  <webImageSrd>
    <address r:id="rId2085"/>
    <blip r:id="rId2086"/>
  </webImageSrd>
  <webImageSrd>
    <address r:id="rId2087"/>
    <blip r:id="rId2088"/>
  </webImageSrd>
  <webImageSrd>
    <address r:id="rId2089"/>
    <blip r:id="rId2090"/>
  </webImageSrd>
  <webImageSrd>
    <address r:id="rId2091"/>
    <blip r:id="rId2092"/>
  </webImageSrd>
  <webImageSrd>
    <address r:id="rId2093"/>
    <blip r:id="rId2094"/>
  </webImageSrd>
  <webImageSrd>
    <address r:id="rId2095"/>
    <blip r:id="rId2096"/>
  </webImageSrd>
  <webImageSrd>
    <address r:id="rId2097"/>
    <blip r:id="rId2098"/>
  </webImageSrd>
  <webImageSrd>
    <address r:id="rId2099"/>
    <blip r:id="rId2100"/>
  </webImageSrd>
  <webImageSrd>
    <address r:id="rId2101"/>
    <blip r:id="rId2102"/>
  </webImageSrd>
  <webImageSrd>
    <address r:id="rId2103"/>
    <blip r:id="rId2104"/>
  </webImageSrd>
  <webImageSrd>
    <address r:id="rId2105"/>
    <blip r:id="rId2106"/>
  </webImageSrd>
  <webImageSrd>
    <address r:id="rId2107"/>
    <blip r:id="rId2108"/>
  </webImageSrd>
  <webImageSrd>
    <address r:id="rId2109"/>
    <blip r:id="rId2110"/>
  </webImageSrd>
  <webImageSrd>
    <address r:id="rId2111"/>
    <blip r:id="rId2112"/>
  </webImageSrd>
  <webImageSrd>
    <address r:id="rId2113"/>
    <blip r:id="rId2114"/>
  </webImageSrd>
  <webImageSrd>
    <address r:id="rId2115"/>
    <blip r:id="rId2116"/>
  </webImageSrd>
  <webImageSrd>
    <address r:id="rId2117"/>
    <blip r:id="rId2118"/>
  </webImageSrd>
  <webImageSrd>
    <address r:id="rId2119"/>
    <blip r:id="rId2120"/>
  </webImageSrd>
  <webImageSrd>
    <address r:id="rId2121"/>
    <blip r:id="rId2122"/>
  </webImageSrd>
  <webImageSrd>
    <address r:id="rId2123"/>
    <blip r:id="rId2124"/>
  </webImageSrd>
  <webImageSrd>
    <address r:id="rId2125"/>
    <blip r:id="rId2126"/>
  </webImageSrd>
  <webImageSrd>
    <address r:id="rId2127"/>
    <blip r:id="rId2128"/>
  </webImageSrd>
  <webImageSrd>
    <address r:id="rId2129"/>
    <blip r:id="rId2130"/>
  </webImageSrd>
  <webImageSrd>
    <address r:id="rId2131"/>
    <blip r:id="rId2132"/>
  </webImageSrd>
  <webImageSrd>
    <address r:id="rId2133"/>
    <blip r:id="rId2134"/>
  </webImageSrd>
  <webImageSrd>
    <address r:id="rId2135"/>
    <blip r:id="rId2136"/>
  </webImageSrd>
  <webImageSrd>
    <address r:id="rId2137"/>
    <blip r:id="rId2138"/>
  </webImageSrd>
  <webImageSrd>
    <address r:id="rId2139"/>
    <blip r:id="rId2140"/>
  </webImageSrd>
  <webImageSrd>
    <address r:id="rId2141"/>
    <blip r:id="rId2142"/>
  </webImageSrd>
  <webImageSrd>
    <address r:id="rId2143"/>
    <blip r:id="rId2144"/>
  </webImageSrd>
  <webImageSrd>
    <address r:id="rId2145"/>
    <blip r:id="rId2146"/>
  </webImageSrd>
  <webImageSrd>
    <address r:id="rId2147"/>
    <blip r:id="rId2148"/>
  </webImageSrd>
  <webImageSrd>
    <address r:id="rId2149"/>
    <blip r:id="rId2150"/>
  </webImageSrd>
  <webImageSrd>
    <address r:id="rId2151"/>
    <blip r:id="rId2152"/>
  </webImageSrd>
  <webImageSrd>
    <address r:id="rId2153"/>
    <blip r:id="rId2154"/>
  </webImageSrd>
  <webImageSrd>
    <address r:id="rId2155"/>
    <blip r:id="rId2156"/>
  </webImageSrd>
  <webImageSrd>
    <address r:id="rId2157"/>
    <blip r:id="rId2158"/>
  </webImageSrd>
  <webImageSrd>
    <address r:id="rId2159"/>
    <blip r:id="rId2160"/>
  </webImageSrd>
  <webImageSrd>
    <address r:id="rId2161"/>
    <blip r:id="rId2162"/>
  </webImageSrd>
  <webImageSrd>
    <address r:id="rId2163"/>
    <blip r:id="rId2164"/>
  </webImageSrd>
  <webImageSrd>
    <address r:id="rId2165"/>
    <blip r:id="rId2166"/>
  </webImageSrd>
  <webImageSrd>
    <address r:id="rId2167"/>
    <blip r:id="rId2168"/>
  </webImageSrd>
  <webImageSrd>
    <address r:id="rId2169"/>
    <blip r:id="rId2170"/>
  </webImageSrd>
  <webImageSrd>
    <address r:id="rId2171"/>
    <blip r:id="rId2172"/>
  </webImageSrd>
  <webImageSrd>
    <address r:id="rId2173"/>
    <blip r:id="rId2174"/>
  </webImageSrd>
  <webImageSrd>
    <address r:id="rId2175"/>
    <blip r:id="rId2176"/>
  </webImageSrd>
  <webImageSrd>
    <address r:id="rId2177"/>
    <blip r:id="rId2178"/>
  </webImageSrd>
  <webImageSrd>
    <address r:id="rId2179"/>
    <blip r:id="rId2180"/>
  </webImageSrd>
  <webImageSrd>
    <address r:id="rId2181"/>
    <blip r:id="rId2182"/>
  </webImageSrd>
  <webImageSrd>
    <address r:id="rId2183"/>
    <blip r:id="rId2184"/>
  </webImageSrd>
  <webImageSrd>
    <address r:id="rId2185"/>
    <blip r:id="rId2186"/>
  </webImageSrd>
  <webImageSrd>
    <address r:id="rId2187"/>
    <blip r:id="rId2188"/>
  </webImageSrd>
  <webImageSrd>
    <address r:id="rId2189"/>
    <blip r:id="rId2190"/>
  </webImageSrd>
  <webImageSrd>
    <address r:id="rId2191"/>
    <blip r:id="rId2192"/>
  </webImageSrd>
  <webImageSrd>
    <address r:id="rId2193"/>
    <blip r:id="rId2194"/>
  </webImageSrd>
  <webImageSrd>
    <address r:id="rId2195"/>
    <blip r:id="rId2196"/>
  </webImageSrd>
  <webImageSrd>
    <address r:id="rId2197"/>
    <blip r:id="rId2198"/>
  </webImageSrd>
  <webImageSrd>
    <address r:id="rId2199"/>
    <blip r:id="rId2200"/>
  </webImageSrd>
  <webImageSrd>
    <address r:id="rId2201"/>
    <blip r:id="rId2202"/>
  </webImageSrd>
  <webImageSrd>
    <address r:id="rId2203"/>
    <blip r:id="rId2204"/>
  </webImageSrd>
  <webImageSrd>
    <address r:id="rId2205"/>
    <blip r:id="rId2206"/>
  </webImageSrd>
  <webImageSrd>
    <address r:id="rId2207"/>
    <blip r:id="rId2208"/>
  </webImageSrd>
  <webImageSrd>
    <address r:id="rId2209"/>
    <blip r:id="rId2210"/>
  </webImageSrd>
  <webImageSrd>
    <address r:id="rId2211"/>
    <blip r:id="rId2212"/>
  </webImageSrd>
  <webImageSrd>
    <address r:id="rId2213"/>
    <blip r:id="rId2214"/>
  </webImageSrd>
  <webImageSrd>
    <address r:id="rId2215"/>
    <blip r:id="rId2216"/>
  </webImageSrd>
  <webImageSrd>
    <address r:id="rId2217"/>
    <blip r:id="rId2218"/>
  </webImageSrd>
  <webImageSrd>
    <address r:id="rId2219"/>
    <blip r:id="rId2220"/>
  </webImageSrd>
  <webImageSrd>
    <address r:id="rId2221"/>
    <blip r:id="rId2222"/>
  </webImageSrd>
  <webImageSrd>
    <address r:id="rId2223"/>
    <blip r:id="rId2224"/>
  </webImageSrd>
  <webImageSrd>
    <address r:id="rId2225"/>
    <blip r:id="rId2226"/>
  </webImageSrd>
  <webImageSrd>
    <address r:id="rId2227"/>
    <blip r:id="rId2228"/>
  </webImageSrd>
  <webImageSrd>
    <address r:id="rId2229"/>
    <blip r:id="rId2230"/>
  </webImageSrd>
  <webImageSrd>
    <address r:id="rId2231"/>
    <blip r:id="rId2232"/>
  </webImageSrd>
  <webImageSrd>
    <address r:id="rId2233"/>
    <blip r:id="rId2234"/>
  </webImageSrd>
  <webImageSrd>
    <address r:id="rId2235"/>
    <blip r:id="rId2236"/>
  </webImageSrd>
  <webImageSrd>
    <address r:id="rId2237"/>
    <blip r:id="rId2238"/>
  </webImageSrd>
  <webImageSrd>
    <address r:id="rId2239"/>
    <blip r:id="rId2240"/>
  </webImageSrd>
  <webImageSrd>
    <address r:id="rId2241"/>
    <blip r:id="rId2242"/>
  </webImageSrd>
  <webImageSrd>
    <address r:id="rId2243"/>
    <blip r:id="rId2244"/>
  </webImageSrd>
  <webImageSrd>
    <address r:id="rId2245"/>
    <blip r:id="rId2246"/>
  </webImageSrd>
  <webImageSrd>
    <address r:id="rId2247"/>
    <blip r:id="rId2248"/>
  </webImageSrd>
  <webImageSrd>
    <address r:id="rId2249"/>
    <blip r:id="rId2250"/>
  </webImageSrd>
  <webImageSrd>
    <address r:id="rId2251"/>
    <blip r:id="rId2252"/>
  </webImageSrd>
  <webImageSrd>
    <address r:id="rId2253"/>
    <blip r:id="rId2254"/>
  </webImageSrd>
  <webImageSrd>
    <address r:id="rId2255"/>
    <blip r:id="rId2256"/>
  </webImageSrd>
  <webImageSrd>
    <address r:id="rId2257"/>
    <blip r:id="rId2258"/>
  </webImageSrd>
  <webImageSrd>
    <address r:id="rId2259"/>
    <blip r:id="rId2260"/>
  </webImageSrd>
  <webImageSrd>
    <address r:id="rId2261"/>
    <blip r:id="rId2262"/>
  </webImageSrd>
  <webImageSrd>
    <address r:id="rId2263"/>
    <blip r:id="rId2264"/>
  </webImageSrd>
  <webImageSrd>
    <address r:id="rId2265"/>
    <blip r:id="rId2266"/>
  </webImageSrd>
  <webImageSrd>
    <address r:id="rId2267"/>
    <blip r:id="rId2268"/>
  </webImageSrd>
  <webImageSrd>
    <address r:id="rId2269"/>
    <blip r:id="rId2270"/>
  </webImageSrd>
  <webImageSrd>
    <address r:id="rId2271"/>
    <blip r:id="rId2272"/>
  </webImageSrd>
  <webImageSrd>
    <address r:id="rId2273"/>
    <blip r:id="rId2274"/>
  </webImageSrd>
  <webImageSrd>
    <address r:id="rId2275"/>
    <blip r:id="rId2276"/>
  </webImageSrd>
  <webImageSrd>
    <address r:id="rId2277"/>
    <blip r:id="rId2278"/>
  </webImageSrd>
  <webImageSrd>
    <address r:id="rId2279"/>
    <blip r:id="rId2280"/>
  </webImageSrd>
  <webImageSrd>
    <address r:id="rId2281"/>
    <blip r:id="rId2282"/>
  </webImageSrd>
  <webImageSrd>
    <address r:id="rId2283"/>
    <blip r:id="rId2284"/>
  </webImageSrd>
  <webImageSrd>
    <address r:id="rId2285"/>
    <blip r:id="rId2286"/>
  </webImageSrd>
  <webImageSrd>
    <address r:id="rId2287"/>
    <blip r:id="rId2288"/>
  </webImageSrd>
  <webImageSrd>
    <address r:id="rId2289"/>
    <blip r:id="rId2290"/>
  </webImageSrd>
  <webImageSrd>
    <address r:id="rId2291"/>
    <blip r:id="rId2292"/>
  </webImageSrd>
  <webImageSrd>
    <address r:id="rId2293"/>
    <blip r:id="rId2294"/>
  </webImageSrd>
  <webImageSrd>
    <address r:id="rId2295"/>
    <blip r:id="rId2296"/>
  </webImageSrd>
  <webImageSrd>
    <address r:id="rId2297"/>
    <blip r:id="rId2298"/>
  </webImageSrd>
  <webImageSrd>
    <address r:id="rId2299"/>
    <blip r:id="rId2300"/>
  </webImageSrd>
  <webImageSrd>
    <address r:id="rId2301"/>
    <blip r:id="rId2302"/>
  </webImageSrd>
  <webImageSrd>
    <address r:id="rId2303"/>
    <blip r:id="rId2304"/>
  </webImageSrd>
  <webImageSrd>
    <address r:id="rId2305"/>
    <blip r:id="rId2306"/>
  </webImageSrd>
  <webImageSrd>
    <address r:id="rId2307"/>
    <blip r:id="rId2308"/>
  </webImageSrd>
  <webImageSrd>
    <address r:id="rId2309"/>
    <blip r:id="rId2310"/>
  </webImageSrd>
  <webImageSrd>
    <address r:id="rId2311"/>
    <blip r:id="rId2312"/>
  </webImageSrd>
  <webImageSrd>
    <address r:id="rId2313"/>
    <blip r:id="rId2314"/>
  </webImageSrd>
  <webImageSrd>
    <address r:id="rId2315"/>
    <blip r:id="rId2316"/>
  </webImageSrd>
  <webImageSrd>
    <address r:id="rId2317"/>
    <blip r:id="rId2318"/>
  </webImageSrd>
  <webImageSrd>
    <address r:id="rId2319"/>
    <blip r:id="rId2320"/>
  </webImageSrd>
  <webImageSrd>
    <address r:id="rId2321"/>
    <blip r:id="rId2322"/>
  </webImageSrd>
  <webImageSrd>
    <address r:id="rId2323"/>
    <blip r:id="rId2324"/>
  </webImageSrd>
  <webImageSrd>
    <address r:id="rId2325"/>
    <blip r:id="rId2326"/>
  </webImageSrd>
  <webImageSrd>
    <address r:id="rId2327"/>
    <blip r:id="rId2328"/>
  </webImageSrd>
  <webImageSrd>
    <address r:id="rId2329"/>
    <blip r:id="rId2330"/>
  </webImageSrd>
  <webImageSrd>
    <address r:id="rId2331"/>
    <blip r:id="rId2332"/>
  </webImageSrd>
  <webImageSrd>
    <address r:id="rId2333"/>
    <blip r:id="rId2334"/>
  </webImageSrd>
  <webImageSrd>
    <address r:id="rId2335"/>
    <blip r:id="rId2336"/>
  </webImageSrd>
  <webImageSrd>
    <address r:id="rId2337"/>
    <blip r:id="rId2338"/>
  </webImageSrd>
  <webImageSrd>
    <address r:id="rId2339"/>
    <blip r:id="rId2340"/>
  </webImageSrd>
  <webImageSrd>
    <address r:id="rId2341"/>
    <blip r:id="rId2342"/>
  </webImageSrd>
  <webImageSrd>
    <address r:id="rId2343"/>
    <blip r:id="rId2344"/>
  </webImageSrd>
  <webImageSrd>
    <address r:id="rId2345"/>
    <blip r:id="rId2346"/>
  </webImageSrd>
  <webImageSrd>
    <address r:id="rId2347"/>
    <blip r:id="rId2348"/>
  </webImageSrd>
  <webImageSrd>
    <address r:id="rId2349"/>
    <blip r:id="rId2350"/>
  </webImageSrd>
  <webImageSrd>
    <address r:id="rId2351"/>
    <blip r:id="rId2352"/>
  </webImageSrd>
  <webImageSrd>
    <address r:id="rId2353"/>
    <blip r:id="rId2354"/>
  </webImageSrd>
  <webImageSrd>
    <address r:id="rId2355"/>
    <blip r:id="rId2356"/>
  </webImageSrd>
  <webImageSrd>
    <address r:id="rId2357"/>
    <blip r:id="rId2358"/>
  </webImageSrd>
  <webImageSrd>
    <address r:id="rId2359"/>
    <blip r:id="rId2360"/>
  </webImageSrd>
  <webImageSrd>
    <address r:id="rId2361"/>
    <blip r:id="rId2362"/>
  </webImageSrd>
  <webImageSrd>
    <address r:id="rId2363"/>
    <blip r:id="rId2364"/>
  </webImageSrd>
  <webImageSrd>
    <address r:id="rId2365"/>
    <blip r:id="rId2366"/>
  </webImageSrd>
  <webImageSrd>
    <address r:id="rId2367"/>
    <blip r:id="rId2368"/>
  </webImageSrd>
  <webImageSrd>
    <address r:id="rId2369"/>
    <blip r:id="rId2370"/>
  </webImageSrd>
  <webImageSrd>
    <address r:id="rId2371"/>
    <blip r:id="rId2372"/>
  </webImageSrd>
  <webImageSrd>
    <address r:id="rId2373"/>
    <blip r:id="rId2374"/>
  </webImageSrd>
  <webImageSrd>
    <address r:id="rId2375"/>
    <blip r:id="rId2376"/>
  </webImageSrd>
  <webImageSrd>
    <address r:id="rId2377"/>
    <blip r:id="rId2378"/>
  </webImageSrd>
  <webImageSrd>
    <address r:id="rId2379"/>
    <blip r:id="rId2380"/>
  </webImageSrd>
  <webImageSrd>
    <address r:id="rId2381"/>
    <blip r:id="rId2382"/>
  </webImageSrd>
  <webImageSrd>
    <address r:id="rId2383"/>
    <blip r:id="rId2384"/>
  </webImageSrd>
  <webImageSrd>
    <address r:id="rId2385"/>
    <blip r:id="rId2386"/>
  </webImageSrd>
  <webImageSrd>
    <address r:id="rId2387"/>
    <blip r:id="rId2388"/>
  </webImageSrd>
  <webImageSrd>
    <address r:id="rId2389"/>
    <blip r:id="rId2390"/>
  </webImageSrd>
  <webImageSrd>
    <address r:id="rId2391"/>
    <blip r:id="rId2392"/>
  </webImageSrd>
  <webImageSrd>
    <address r:id="rId2393"/>
    <blip r:id="rId2394"/>
  </webImageSrd>
  <webImageSrd>
    <address r:id="rId2395"/>
    <blip r:id="rId2396"/>
  </webImageSrd>
  <webImageSrd>
    <address r:id="rId2397"/>
    <blip r:id="rId2398"/>
  </webImageSrd>
  <webImageSrd>
    <address r:id="rId2399"/>
    <blip r:id="rId2400"/>
  </webImageSrd>
  <webImageSrd>
    <address r:id="rId2401"/>
    <blip r:id="rId2402"/>
  </webImageSrd>
  <webImageSrd>
    <address r:id="rId2403"/>
    <blip r:id="rId2404"/>
  </webImageSrd>
  <webImageSrd>
    <address r:id="rId2405"/>
    <blip r:id="rId2406"/>
  </webImageSrd>
  <webImageSrd>
    <address r:id="rId2407"/>
    <blip r:id="rId2408"/>
  </webImageSrd>
  <webImageSrd>
    <address r:id="rId2409"/>
    <blip r:id="rId2410"/>
  </webImageSrd>
  <webImageSrd>
    <address r:id="rId2411"/>
    <blip r:id="rId2412"/>
  </webImageSrd>
  <webImageSrd>
    <address r:id="rId2413"/>
    <blip r:id="rId2414"/>
  </webImageSrd>
  <webImageSrd>
    <address r:id="rId2415"/>
    <blip r:id="rId2416"/>
  </webImageSrd>
  <webImageSrd>
    <address r:id="rId2417"/>
    <blip r:id="rId2418"/>
  </webImageSrd>
  <webImageSrd>
    <address r:id="rId2419"/>
    <blip r:id="rId2420"/>
  </webImageSrd>
  <webImageSrd>
    <address r:id="rId2421"/>
    <blip r:id="rId2422"/>
  </webImageSrd>
  <webImageSrd>
    <address r:id="rId2423"/>
    <blip r:id="rId2424"/>
  </webImageSrd>
  <webImageSrd>
    <address r:id="rId2425"/>
    <blip r:id="rId2426"/>
  </webImageSrd>
  <webImageSrd>
    <address r:id="rId2427"/>
    <blip r:id="rId2428"/>
  </webImageSrd>
  <webImageSrd>
    <address r:id="rId2429"/>
    <blip r:id="rId2430"/>
  </webImageSrd>
  <webImageSrd>
    <address r:id="rId2431"/>
    <blip r:id="rId2432"/>
  </webImageSrd>
  <webImageSrd>
    <address r:id="rId2433"/>
    <blip r:id="rId2434"/>
  </webImageSrd>
  <webImageSrd>
    <address r:id="rId2435"/>
    <blip r:id="rId2436"/>
  </webImageSrd>
  <webImageSrd>
    <address r:id="rId2437"/>
    <blip r:id="rId2438"/>
  </webImageSrd>
  <webImageSrd>
    <address r:id="rId2439"/>
    <blip r:id="rId2440"/>
  </webImageSrd>
  <webImageSrd>
    <address r:id="rId2441"/>
    <blip r:id="rId2442"/>
  </webImageSrd>
  <webImageSrd>
    <address r:id="rId2443"/>
    <blip r:id="rId2444"/>
  </webImageSrd>
  <webImageSrd>
    <address r:id="rId2445"/>
    <blip r:id="rId2446"/>
  </webImageSrd>
  <webImageSrd>
    <address r:id="rId2447"/>
    <blip r:id="rId2448"/>
  </webImageSrd>
  <webImageSrd>
    <address r:id="rId2449"/>
    <blip r:id="rId2450"/>
  </webImageSrd>
  <webImageSrd>
    <address r:id="rId2451"/>
    <blip r:id="rId2452"/>
  </webImageSrd>
  <webImageSrd>
    <address r:id="rId2453"/>
    <blip r:id="rId2454"/>
  </webImageSrd>
  <webImageSrd>
    <address r:id="rId2455"/>
    <blip r:id="rId2456"/>
  </webImageSrd>
  <webImageSrd>
    <address r:id="rId2457"/>
    <blip r:id="rId2458"/>
  </webImageSrd>
  <webImageSrd>
    <address r:id="rId2459"/>
    <blip r:id="rId2460"/>
  </webImageSrd>
  <webImageSrd>
    <address r:id="rId2461"/>
    <blip r:id="rId2462"/>
  </webImageSrd>
  <webImageSrd>
    <address r:id="rId2463"/>
    <blip r:id="rId2464"/>
  </webImageSrd>
  <webImageSrd>
    <address r:id="rId2465"/>
    <blip r:id="rId2466"/>
  </webImageSrd>
  <webImageSrd>
    <address r:id="rId2467"/>
    <blip r:id="rId2468"/>
  </webImageSrd>
  <webImageSrd>
    <address r:id="rId2469"/>
    <blip r:id="rId2470"/>
  </webImageSrd>
  <webImageSrd>
    <address r:id="rId2471"/>
    <blip r:id="rId2472"/>
  </webImageSrd>
  <webImageSrd>
    <address r:id="rId2473"/>
    <blip r:id="rId2474"/>
  </webImageSrd>
  <webImageSrd>
    <address r:id="rId2475"/>
    <blip r:id="rId2476"/>
  </webImageSrd>
  <webImageSrd>
    <address r:id="rId2477"/>
    <blip r:id="rId2478"/>
  </webImageSrd>
  <webImageSrd>
    <address r:id="rId2479"/>
    <blip r:id="rId2480"/>
  </webImageSrd>
  <webImageSrd>
    <address r:id="rId2481"/>
    <blip r:id="rId2482"/>
  </webImageSrd>
  <webImageSrd>
    <address r:id="rId2483"/>
    <blip r:id="rId2484"/>
  </webImageSrd>
  <webImageSrd>
    <address r:id="rId2485"/>
    <blip r:id="rId2486"/>
  </webImageSrd>
  <webImageSrd>
    <address r:id="rId2487"/>
    <blip r:id="rId2488"/>
  </webImageSrd>
  <webImageSrd>
    <address r:id="rId2489"/>
    <blip r:id="rId2490"/>
  </webImageSrd>
  <webImageSrd>
    <address r:id="rId2491"/>
    <blip r:id="rId2492"/>
  </webImageSrd>
  <webImageSrd>
    <address r:id="rId2493"/>
    <blip r:id="rId2494"/>
  </webImageSrd>
  <webImageSrd>
    <address r:id="rId2495"/>
    <blip r:id="rId2496"/>
  </webImageSrd>
  <webImageSrd>
    <address r:id="rId2497"/>
    <blip r:id="rId2498"/>
  </webImageSrd>
  <webImageSrd>
    <address r:id="rId2499"/>
    <blip r:id="rId2500"/>
  </webImageSrd>
  <webImageSrd>
    <address r:id="rId2501"/>
    <blip r:id="rId2502"/>
  </webImageSrd>
  <webImageSrd>
    <address r:id="rId2503"/>
    <blip r:id="rId2504"/>
  </webImageSrd>
  <webImageSrd>
    <address r:id="rId2505"/>
    <blip r:id="rId2506"/>
  </webImageSrd>
  <webImageSrd>
    <address r:id="rId2507"/>
    <blip r:id="rId2508"/>
  </webImageSrd>
  <webImageSrd>
    <address r:id="rId2509"/>
    <blip r:id="rId2510"/>
  </webImageSrd>
  <webImageSrd>
    <address r:id="rId2511"/>
    <blip r:id="rId2512"/>
  </webImageSrd>
  <webImageSrd>
    <address r:id="rId2513"/>
    <blip r:id="rId2514"/>
  </webImageSrd>
  <webImageSrd>
    <address r:id="rId2515"/>
    <blip r:id="rId2516"/>
  </webImageSrd>
  <webImageSrd>
    <address r:id="rId2517"/>
    <blip r:id="rId2518"/>
  </webImageSrd>
  <webImageSrd>
    <address r:id="rId2519"/>
    <blip r:id="rId2520"/>
  </webImageSrd>
  <webImageSrd>
    <address r:id="rId2521"/>
    <blip r:id="rId2522"/>
  </webImageSrd>
  <webImageSrd>
    <address r:id="rId2523"/>
    <blip r:id="rId2524"/>
  </webImageSrd>
  <webImageSrd>
    <address r:id="rId2525"/>
    <blip r:id="rId2526"/>
  </webImageSrd>
  <webImageSrd>
    <address r:id="rId2527"/>
    <blip r:id="rId2528"/>
  </webImageSrd>
  <webImageSrd>
    <address r:id="rId2529"/>
    <blip r:id="rId2530"/>
  </webImageSrd>
  <webImageSrd>
    <address r:id="rId2531"/>
    <blip r:id="rId2532"/>
  </webImageSrd>
  <webImageSrd>
    <address r:id="rId2533"/>
    <blip r:id="rId2534"/>
  </webImageSrd>
  <webImageSrd>
    <address r:id="rId2535"/>
    <blip r:id="rId2536"/>
  </webImageSrd>
  <webImageSrd>
    <address r:id="rId2537"/>
    <blip r:id="rId2538"/>
  </webImageSrd>
  <webImageSrd>
    <address r:id="rId2539"/>
    <blip r:id="rId2540"/>
  </webImageSrd>
  <webImageSrd>
    <address r:id="rId2541"/>
    <blip r:id="rId2542"/>
  </webImageSrd>
  <webImageSrd>
    <address r:id="rId2543"/>
    <blip r:id="rId2544"/>
  </webImageSrd>
  <webImageSrd>
    <address r:id="rId2545"/>
    <blip r:id="rId2546"/>
  </webImageSrd>
  <webImageSrd>
    <address r:id="rId2547"/>
    <blip r:id="rId2548"/>
  </webImageSrd>
  <webImageSrd>
    <address r:id="rId2549"/>
    <blip r:id="rId2550"/>
  </webImageSrd>
  <webImageSrd>
    <address r:id="rId2551"/>
    <blip r:id="rId2552"/>
  </webImageSrd>
  <webImageSrd>
    <address r:id="rId2553"/>
    <blip r:id="rId2554"/>
  </webImageSrd>
  <webImageSrd>
    <address r:id="rId2555"/>
    <blip r:id="rId2556"/>
  </webImageSrd>
  <webImageSrd>
    <address r:id="rId2557"/>
    <blip r:id="rId2558"/>
  </webImageSrd>
  <webImageSrd>
    <address r:id="rId2559"/>
    <blip r:id="rId2560"/>
  </webImageSrd>
  <webImageSrd>
    <address r:id="rId2561"/>
    <blip r:id="rId2562"/>
  </webImageSrd>
  <webImageSrd>
    <address r:id="rId2563"/>
    <blip r:id="rId2564"/>
  </webImageSrd>
  <webImageSrd>
    <address r:id="rId2565"/>
    <blip r:id="rId2566"/>
  </webImageSrd>
  <webImageSrd>
    <address r:id="rId2567"/>
    <blip r:id="rId2568"/>
  </webImageSrd>
  <webImageSrd>
    <address r:id="rId2569"/>
    <blip r:id="rId2570"/>
  </webImageSrd>
  <webImageSrd>
    <address r:id="rId2571"/>
    <blip r:id="rId2572"/>
  </webImageSrd>
  <webImageSrd>
    <address r:id="rId2573"/>
    <blip r:id="rId2574"/>
  </webImageSrd>
  <webImageSrd>
    <address r:id="rId2575"/>
    <blip r:id="rId2576"/>
  </webImageSrd>
  <webImageSrd>
    <address r:id="rId2577"/>
    <blip r:id="rId2578"/>
  </webImageSrd>
  <webImageSrd>
    <address r:id="rId2579"/>
    <blip r:id="rId2580"/>
  </webImageSrd>
  <webImageSrd>
    <address r:id="rId2581"/>
    <blip r:id="rId2582"/>
  </webImageSrd>
  <webImageSrd>
    <address r:id="rId2583"/>
    <blip r:id="rId2584"/>
  </webImageSrd>
  <webImageSrd>
    <address r:id="rId2585"/>
    <blip r:id="rId2586"/>
  </webImageSrd>
  <webImageSrd>
    <address r:id="rId2587"/>
    <blip r:id="rId2588"/>
  </webImageSrd>
  <webImageSrd>
    <address r:id="rId2589"/>
    <blip r:id="rId2590"/>
  </webImageSrd>
  <webImageSrd>
    <address r:id="rId2591"/>
    <blip r:id="rId2592"/>
  </webImageSrd>
  <webImageSrd>
    <address r:id="rId2593"/>
    <blip r:id="rId2594"/>
  </webImageSrd>
  <webImageSrd>
    <address r:id="rId2595"/>
    <blip r:id="rId2596"/>
  </webImageSrd>
  <webImageSrd>
    <address r:id="rId2597"/>
    <blip r:id="rId2598"/>
  </webImageSrd>
  <webImageSrd>
    <address r:id="rId2599"/>
    <blip r:id="rId2600"/>
  </webImageSrd>
  <webImageSrd>
    <address r:id="rId2601"/>
    <blip r:id="rId2602"/>
  </webImageSrd>
  <webImageSrd>
    <address r:id="rId2603"/>
    <blip r:id="rId2604"/>
  </webImageSrd>
  <webImageSrd>
    <address r:id="rId2605"/>
    <blip r:id="rId2606"/>
  </webImageSrd>
  <webImageSrd>
    <address r:id="rId2607"/>
    <blip r:id="rId2608"/>
  </webImageSrd>
  <webImageSrd>
    <address r:id="rId2609"/>
    <blip r:id="rId2610"/>
  </webImageSrd>
  <webImageSrd>
    <address r:id="rId2611"/>
    <blip r:id="rId2612"/>
  </webImageSrd>
  <webImageSrd>
    <address r:id="rId2613"/>
    <blip r:id="rId2614"/>
  </webImageSrd>
  <webImageSrd>
    <address r:id="rId2615"/>
    <blip r:id="rId2616"/>
  </webImageSrd>
  <webImageSrd>
    <address r:id="rId2617"/>
    <blip r:id="rId2618"/>
  </webImageSrd>
  <webImageSrd>
    <address r:id="rId2619"/>
    <blip r:id="rId2620"/>
  </webImageSrd>
  <webImageSrd>
    <address r:id="rId2621"/>
    <blip r:id="rId2622"/>
  </webImageSrd>
  <webImageSrd>
    <address r:id="rId2623"/>
    <blip r:id="rId2624"/>
  </webImageSrd>
  <webImageSrd>
    <address r:id="rId2625"/>
    <blip r:id="rId2626"/>
  </webImageSrd>
  <webImageSrd>
    <address r:id="rId2627"/>
    <blip r:id="rId2628"/>
  </webImageSrd>
  <webImageSrd>
    <address r:id="rId2629"/>
    <blip r:id="rId2630"/>
  </webImageSrd>
  <webImageSrd>
    <address r:id="rId2631"/>
    <blip r:id="rId2632"/>
  </webImageSrd>
  <webImageSrd>
    <address r:id="rId2633"/>
    <blip r:id="rId2634"/>
  </webImageSrd>
  <webImageSrd>
    <address r:id="rId2635"/>
    <blip r:id="rId2636"/>
  </webImageSrd>
  <webImageSrd>
    <address r:id="rId2637"/>
    <blip r:id="rId2638"/>
  </webImageSrd>
  <webImageSrd>
    <address r:id="rId2639"/>
    <blip r:id="rId2640"/>
  </webImageSrd>
  <webImageSrd>
    <address r:id="rId2641"/>
    <blip r:id="rId2642"/>
  </webImageSrd>
  <webImageSrd>
    <address r:id="rId2643"/>
    <blip r:id="rId2644"/>
  </webImageSrd>
  <webImageSrd>
    <address r:id="rId2645"/>
    <blip r:id="rId2646"/>
  </webImageSrd>
  <webImageSrd>
    <address r:id="rId2647"/>
    <blip r:id="rId2648"/>
  </webImageSrd>
  <webImageSrd>
    <address r:id="rId2649"/>
    <blip r:id="rId2650"/>
  </webImageSrd>
  <webImageSrd>
    <address r:id="rId2651"/>
    <blip r:id="rId2652"/>
  </webImageSrd>
  <webImageSrd>
    <address r:id="rId2653"/>
    <blip r:id="rId2654"/>
  </webImageSrd>
  <webImageSrd>
    <address r:id="rId2655"/>
    <blip r:id="rId2656"/>
  </webImageSrd>
  <webImageSrd>
    <address r:id="rId2657"/>
    <blip r:id="rId2658"/>
  </webImageSrd>
  <webImageSrd>
    <address r:id="rId2659"/>
    <blip r:id="rId2660"/>
  </webImageSrd>
  <webImageSrd>
    <address r:id="rId2661"/>
    <blip r:id="rId2662"/>
  </webImageSrd>
  <webImageSrd>
    <address r:id="rId2663"/>
    <blip r:id="rId2664"/>
  </webImageSrd>
  <webImageSrd>
    <address r:id="rId2665"/>
    <blip r:id="rId2666"/>
  </webImageSrd>
  <webImageSrd>
    <address r:id="rId2667"/>
    <blip r:id="rId2668"/>
  </webImageSrd>
  <webImageSrd>
    <address r:id="rId2669"/>
    <blip r:id="rId2670"/>
  </webImageSrd>
  <webImageSrd>
    <address r:id="rId2671"/>
    <blip r:id="rId2672"/>
  </webImageSrd>
  <webImageSrd>
    <address r:id="rId2673"/>
    <blip r:id="rId2674"/>
  </webImageSrd>
  <webImageSrd>
    <address r:id="rId2675"/>
    <blip r:id="rId2676"/>
  </webImageSrd>
  <webImageSrd>
    <address r:id="rId2677"/>
    <blip r:id="rId2678"/>
  </webImageSrd>
  <webImageSrd>
    <address r:id="rId2679"/>
    <blip r:id="rId2680"/>
  </webImageSrd>
  <webImageSrd>
    <address r:id="rId2681"/>
    <blip r:id="rId2682"/>
  </webImageSrd>
  <webImageSrd>
    <address r:id="rId2683"/>
    <blip r:id="rId2684"/>
  </webImageSrd>
  <webImageSrd>
    <address r:id="rId2685"/>
    <blip r:id="rId2686"/>
  </webImageSrd>
  <webImageSrd>
    <address r:id="rId2687"/>
    <blip r:id="rId2688"/>
  </webImageSrd>
  <webImageSrd>
    <address r:id="rId2689"/>
    <blip r:id="rId2690"/>
  </webImageSrd>
  <webImageSrd>
    <address r:id="rId2691"/>
    <blip r:id="rId2692"/>
  </webImageSrd>
  <webImageSrd>
    <address r:id="rId2693"/>
    <blip r:id="rId2694"/>
  </webImageSrd>
  <webImageSrd>
    <address r:id="rId2695"/>
    <blip r:id="rId2696"/>
  </webImageSrd>
  <webImageSrd>
    <address r:id="rId2697"/>
    <blip r:id="rId2698"/>
  </webImageSrd>
  <webImageSrd>
    <address r:id="rId2699"/>
    <blip r:id="rId2700"/>
  </webImageSrd>
  <webImageSrd>
    <address r:id="rId2701"/>
    <blip r:id="rId2702"/>
  </webImageSrd>
  <webImageSrd>
    <address r:id="rId2703"/>
    <blip r:id="rId2704"/>
  </webImageSrd>
  <webImageSrd>
    <address r:id="rId2705"/>
    <blip r:id="rId2706"/>
  </webImageSrd>
  <webImageSrd>
    <address r:id="rId2707"/>
    <blip r:id="rId2708"/>
  </webImageSrd>
  <webImageSrd>
    <address r:id="rId2709"/>
    <blip r:id="rId2710"/>
  </webImageSrd>
  <webImageSrd>
    <address r:id="rId2711"/>
    <blip r:id="rId2712"/>
  </webImageSrd>
  <webImageSrd>
    <address r:id="rId2713"/>
    <blip r:id="rId2714"/>
  </webImageSrd>
  <webImageSrd>
    <address r:id="rId2715"/>
    <blip r:id="rId2716"/>
  </webImageSrd>
  <webImageSrd>
    <address r:id="rId2717"/>
    <blip r:id="rId2718"/>
  </webImageSrd>
  <webImageSrd>
    <address r:id="rId2719"/>
    <blip r:id="rId2720"/>
  </webImageSrd>
  <webImageSrd>
    <address r:id="rId2721"/>
    <blip r:id="rId2722"/>
  </webImageSrd>
  <webImageSrd>
    <address r:id="rId2723"/>
    <blip r:id="rId2724"/>
  </webImageSrd>
  <webImageSrd>
    <address r:id="rId2725"/>
    <blip r:id="rId2726"/>
  </webImageSrd>
  <webImageSrd>
    <address r:id="rId2727"/>
    <blip r:id="rId2728"/>
  </webImageSrd>
  <webImageSrd>
    <address r:id="rId2729"/>
    <blip r:id="rId2730"/>
  </webImageSrd>
  <webImageSrd>
    <address r:id="rId2731"/>
    <blip r:id="rId2732"/>
  </webImageSrd>
  <webImageSrd>
    <address r:id="rId2733"/>
    <blip r:id="rId2734"/>
  </webImageSrd>
  <webImageSrd>
    <address r:id="rId2735"/>
    <blip r:id="rId2736"/>
  </webImageSrd>
  <webImageSrd>
    <address r:id="rId2737"/>
    <blip r:id="rId2738"/>
  </webImageSrd>
  <webImageSrd>
    <address r:id="rId2739"/>
    <blip r:id="rId2740"/>
  </webImageSrd>
  <webImageSrd>
    <address r:id="rId2741"/>
    <blip r:id="rId2742"/>
  </webImageSrd>
  <webImageSrd>
    <address r:id="rId2743"/>
    <blip r:id="rId2744"/>
  </webImageSrd>
  <webImageSrd>
    <address r:id="rId2745"/>
    <blip r:id="rId2746"/>
  </webImageSrd>
  <webImageSrd>
    <address r:id="rId2747"/>
    <blip r:id="rId2748"/>
  </webImageSrd>
  <webImageSrd>
    <address r:id="rId2749"/>
    <blip r:id="rId2750"/>
  </webImageSrd>
  <webImageSrd>
    <address r:id="rId2751"/>
    <blip r:id="rId2752"/>
  </webImageSrd>
  <webImageSrd>
    <address r:id="rId2753"/>
    <blip r:id="rId2754"/>
  </webImageSrd>
  <webImageSrd>
    <address r:id="rId2755"/>
    <blip r:id="rId2756"/>
  </webImageSrd>
  <webImageSrd>
    <address r:id="rId2757"/>
    <blip r:id="rId2758"/>
  </webImageSrd>
  <webImageSrd>
    <address r:id="rId2759"/>
    <blip r:id="rId2760"/>
  </webImageSrd>
  <webImageSrd>
    <address r:id="rId2761"/>
    <blip r:id="rId2762"/>
  </webImageSrd>
  <webImageSrd>
    <address r:id="rId2763"/>
    <blip r:id="rId2764"/>
  </webImageSrd>
  <webImageSrd>
    <address r:id="rId2765"/>
    <blip r:id="rId2766"/>
  </webImageSrd>
  <webImageSrd>
    <address r:id="rId2767"/>
    <blip r:id="rId2768"/>
  </webImageSrd>
  <webImageSrd>
    <address r:id="rId2769"/>
    <blip r:id="rId2770"/>
  </webImageSrd>
  <webImageSrd>
    <address r:id="rId2771"/>
    <blip r:id="rId2772"/>
  </webImageSrd>
  <webImageSrd>
    <address r:id="rId2773"/>
    <blip r:id="rId2774"/>
  </webImageSrd>
  <webImageSrd>
    <address r:id="rId2775"/>
    <blip r:id="rId2776"/>
  </webImageSrd>
  <webImageSrd>
    <address r:id="rId2777"/>
    <blip r:id="rId2778"/>
  </webImageSrd>
  <webImageSrd>
    <address r:id="rId2779"/>
    <blip r:id="rId2780"/>
  </webImageSrd>
  <webImageSrd>
    <address r:id="rId2781"/>
    <blip r:id="rId2782"/>
  </webImageSrd>
  <webImageSrd>
    <address r:id="rId2783"/>
    <blip r:id="rId2784"/>
  </webImageSrd>
  <webImageSrd>
    <address r:id="rId2785"/>
    <blip r:id="rId2786"/>
  </webImageSrd>
  <webImageSrd>
    <address r:id="rId2787"/>
    <blip r:id="rId2788"/>
  </webImageSrd>
  <webImageSrd>
    <address r:id="rId2789"/>
    <blip r:id="rId2790"/>
  </webImageSrd>
  <webImageSrd>
    <address r:id="rId2791"/>
    <blip r:id="rId2792"/>
  </webImageSrd>
  <webImageSrd>
    <address r:id="rId2793"/>
    <blip r:id="rId2794"/>
  </webImageSrd>
  <webImageSrd>
    <address r:id="rId2795"/>
    <blip r:id="rId2796"/>
  </webImageSrd>
  <webImageSrd>
    <address r:id="rId2797"/>
    <blip r:id="rId2798"/>
  </webImageSrd>
  <webImageSrd>
    <address r:id="rId2799"/>
    <blip r:id="rId2800"/>
  </webImageSrd>
  <webImageSrd>
    <address r:id="rId2801"/>
    <blip r:id="rId2802"/>
  </webImageSrd>
  <webImageSrd>
    <address r:id="rId2803"/>
    <blip r:id="rId2804"/>
  </webImageSrd>
  <webImageSrd>
    <address r:id="rId2805"/>
    <blip r:id="rId2806"/>
  </webImageSrd>
  <webImageSrd>
    <address r:id="rId2807"/>
    <blip r:id="rId2808"/>
  </webImageSrd>
  <webImageSrd>
    <address r:id="rId2809"/>
    <blip r:id="rId2810"/>
  </webImageSrd>
  <webImageSrd>
    <address r:id="rId2811"/>
    <blip r:id="rId2812"/>
  </webImageSrd>
  <webImageSrd>
    <address r:id="rId2813"/>
    <blip r:id="rId2814"/>
  </webImageSrd>
  <webImageSrd>
    <address r:id="rId2815"/>
    <blip r:id="rId2816"/>
  </webImageSrd>
  <webImageSrd>
    <address r:id="rId2817"/>
    <blip r:id="rId2818"/>
  </webImageSrd>
  <webImageSrd>
    <address r:id="rId2819"/>
    <blip r:id="rId2820"/>
  </webImageSrd>
  <webImageSrd>
    <address r:id="rId2821"/>
    <blip r:id="rId2822"/>
  </webImageSrd>
  <webImageSrd>
    <address r:id="rId2823"/>
    <blip r:id="rId2824"/>
  </webImageSrd>
  <webImageSrd>
    <address r:id="rId2825"/>
    <blip r:id="rId2826"/>
  </webImageSrd>
  <webImageSrd>
    <address r:id="rId2827"/>
    <blip r:id="rId2828"/>
  </webImageSrd>
  <webImageSrd>
    <address r:id="rId2829"/>
    <blip r:id="rId2830"/>
  </webImageSrd>
  <webImageSrd>
    <address r:id="rId2831"/>
    <blip r:id="rId2832"/>
  </webImageSrd>
  <webImageSrd>
    <address r:id="rId2833"/>
    <blip r:id="rId2834"/>
  </webImageSrd>
  <webImageSrd>
    <address r:id="rId2835"/>
    <blip r:id="rId2836"/>
  </webImageSrd>
  <webImageSrd>
    <address r:id="rId2837"/>
    <blip r:id="rId2838"/>
  </webImageSrd>
  <webImageSrd>
    <address r:id="rId2839"/>
    <blip r:id="rId2840"/>
  </webImageSrd>
  <webImageSrd>
    <address r:id="rId2841"/>
    <blip r:id="rId2842"/>
  </webImageSrd>
  <webImageSrd>
    <address r:id="rId2843"/>
    <blip r:id="rId2844"/>
  </webImageSrd>
  <webImageSrd>
    <address r:id="rId2845"/>
    <blip r:id="rId2846"/>
  </webImageSrd>
  <webImageSrd>
    <address r:id="rId2847"/>
    <blip r:id="rId2848"/>
  </webImageSrd>
  <webImageSrd>
    <address r:id="rId2849"/>
    <blip r:id="rId2850"/>
  </webImageSrd>
  <webImageSrd>
    <address r:id="rId2851"/>
    <blip r:id="rId2852"/>
  </webImageSrd>
  <webImageSrd>
    <address r:id="rId2853"/>
    <blip r:id="rId2854"/>
  </webImageSrd>
  <webImageSrd>
    <address r:id="rId2855"/>
    <blip r:id="rId2856"/>
  </webImageSrd>
  <webImageSrd>
    <address r:id="rId2857"/>
    <blip r:id="rId2858"/>
  </webImageSrd>
  <webImageSrd>
    <address r:id="rId2859"/>
    <blip r:id="rId2860"/>
  </webImageSrd>
  <webImageSrd>
    <address r:id="rId2861"/>
    <blip r:id="rId2862"/>
  </webImageSrd>
  <webImageSrd>
    <address r:id="rId2863"/>
    <blip r:id="rId2864"/>
  </webImageSrd>
  <webImageSrd>
    <address r:id="rId2865"/>
    <blip r:id="rId2866"/>
  </webImageSrd>
  <webImageSrd>
    <address r:id="rId2867"/>
    <blip r:id="rId2868"/>
  </webImageSrd>
  <webImageSrd>
    <address r:id="rId2869"/>
    <blip r:id="rId2870"/>
  </webImageSrd>
  <webImageSrd>
    <address r:id="rId2871"/>
    <blip r:id="rId2872"/>
  </webImageSrd>
  <webImageSrd>
    <address r:id="rId2873"/>
    <blip r:id="rId2874"/>
  </webImageSrd>
  <webImageSrd>
    <address r:id="rId2875"/>
    <blip r:id="rId2876"/>
  </webImageSrd>
  <webImageSrd>
    <address r:id="rId2877"/>
    <blip r:id="rId2878"/>
  </webImageSrd>
  <webImageSrd>
    <address r:id="rId2879"/>
    <blip r:id="rId2880"/>
  </webImageSrd>
  <webImageSrd>
    <address r:id="rId2881"/>
    <blip r:id="rId2882"/>
  </webImageSrd>
  <webImageSrd>
    <address r:id="rId2883"/>
    <blip r:id="rId2884"/>
  </webImageSrd>
  <webImageSrd>
    <address r:id="rId2885"/>
    <blip r:id="rId2886"/>
  </webImageSrd>
  <webImageSrd>
    <address r:id="rId2887"/>
    <blip r:id="rId2888"/>
  </webImageSrd>
  <webImageSrd>
    <address r:id="rId2889"/>
    <blip r:id="rId2890"/>
  </webImageSrd>
  <webImageSrd>
    <address r:id="rId2891"/>
    <blip r:id="rId2892"/>
  </webImageSrd>
  <webImageSrd>
    <address r:id="rId2893"/>
    <blip r:id="rId2894"/>
  </webImageSrd>
  <webImageSrd>
    <address r:id="rId2895"/>
    <blip r:id="rId2896"/>
  </webImageSrd>
  <webImageSrd>
    <address r:id="rId2897"/>
    <blip r:id="rId2898"/>
  </webImageSrd>
  <webImageSrd>
    <address r:id="rId2899"/>
    <blip r:id="rId2900"/>
  </webImageSrd>
  <webImageSrd>
    <address r:id="rId2901"/>
    <blip r:id="rId2902"/>
  </webImageSrd>
  <webImageSrd>
    <address r:id="rId2903"/>
    <blip r:id="rId2904"/>
  </webImageSrd>
  <webImageSrd>
    <address r:id="rId2905"/>
    <blip r:id="rId2906"/>
  </webImageSrd>
  <webImageSrd>
    <address r:id="rId2907"/>
    <blip r:id="rId2908"/>
  </webImageSrd>
  <webImageSrd>
    <address r:id="rId2909"/>
    <blip r:id="rId2910"/>
  </webImageSrd>
  <webImageSrd>
    <address r:id="rId2911"/>
    <blip r:id="rId2912"/>
  </webImageSrd>
  <webImageSrd>
    <address r:id="rId2913"/>
    <blip r:id="rId2914"/>
  </webImageSrd>
  <webImageSrd>
    <address r:id="rId2915"/>
    <blip r:id="rId2916"/>
  </webImageSrd>
  <webImageSrd>
    <address r:id="rId2917"/>
    <blip r:id="rId2918"/>
  </webImageSrd>
  <webImageSrd>
    <address r:id="rId2919"/>
    <blip r:id="rId2920"/>
  </webImageSrd>
  <webImageSrd>
    <address r:id="rId2921"/>
    <blip r:id="rId2922"/>
  </webImageSrd>
  <webImageSrd>
    <address r:id="rId2923"/>
    <blip r:id="rId2924"/>
  </webImageSrd>
  <webImageSrd>
    <address r:id="rId2925"/>
    <blip r:id="rId2926"/>
  </webImageSrd>
  <webImageSrd>
    <address r:id="rId2927"/>
    <blip r:id="rId2928"/>
  </webImageSrd>
  <webImageSrd>
    <address r:id="rId2929"/>
    <blip r:id="rId2930"/>
  </webImageSrd>
  <webImageSrd>
    <address r:id="rId2931"/>
    <blip r:id="rId2932"/>
  </webImageSrd>
  <webImageSrd>
    <address r:id="rId2933"/>
    <blip r:id="rId2934"/>
  </webImageSrd>
  <webImageSrd>
    <address r:id="rId2935"/>
    <blip r:id="rId2936"/>
  </webImageSrd>
  <webImageSrd>
    <address r:id="rId2937"/>
    <blip r:id="rId2938"/>
  </webImageSrd>
  <webImageSrd>
    <address r:id="rId2939"/>
    <blip r:id="rId2940"/>
  </webImageSrd>
  <webImageSrd>
    <address r:id="rId2941"/>
    <blip r:id="rId2942"/>
  </webImageSrd>
  <webImageSrd>
    <address r:id="rId2943"/>
    <blip r:id="rId2944"/>
  </webImageSrd>
  <webImageSrd>
    <address r:id="rId2945"/>
    <blip r:id="rId2946"/>
  </webImageSrd>
  <webImageSrd>
    <address r:id="rId2947"/>
    <blip r:id="rId2948"/>
  </webImageSrd>
  <webImageSrd>
    <address r:id="rId2949"/>
    <blip r:id="rId2950"/>
  </webImageSrd>
  <webImageSrd>
    <address r:id="rId2951"/>
    <blip r:id="rId2952"/>
  </webImageSrd>
  <webImageSrd>
    <address r:id="rId2953"/>
    <blip r:id="rId2954"/>
  </webImageSrd>
  <webImageSrd>
    <address r:id="rId2955"/>
    <blip r:id="rId2956"/>
  </webImageSrd>
  <webImageSrd>
    <address r:id="rId2957"/>
    <blip r:id="rId2958"/>
  </webImageSrd>
  <webImageSrd>
    <address r:id="rId2959"/>
    <blip r:id="rId2960"/>
  </webImageSrd>
  <webImageSrd>
    <address r:id="rId2961"/>
    <blip r:id="rId2962"/>
  </webImageSrd>
  <webImageSrd>
    <address r:id="rId2963"/>
    <blip r:id="rId2964"/>
  </webImageSrd>
  <webImageSrd>
    <address r:id="rId2965"/>
    <blip r:id="rId2966"/>
  </webImageSrd>
  <webImageSrd>
    <address r:id="rId2967"/>
    <blip r:id="rId2968"/>
  </webImageSrd>
  <webImageSrd>
    <address r:id="rId2969"/>
    <blip r:id="rId2970"/>
  </webImageSrd>
  <webImageSrd>
    <address r:id="rId2971"/>
    <blip r:id="rId2972"/>
  </webImageSrd>
  <webImageSrd>
    <address r:id="rId2973"/>
    <blip r:id="rId2974"/>
  </webImageSrd>
  <webImageSrd>
    <address r:id="rId2975"/>
    <blip r:id="rId2976"/>
  </webImageSrd>
  <webImageSrd>
    <address r:id="rId2977"/>
    <blip r:id="rId2978"/>
  </webImageSrd>
  <webImageSrd>
    <address r:id="rId2979"/>
    <blip r:id="rId2980"/>
  </webImageSrd>
  <webImageSrd>
    <address r:id="rId2981"/>
    <blip r:id="rId2982"/>
  </webImageSrd>
  <webImageSrd>
    <address r:id="rId2983"/>
    <blip r:id="rId2984"/>
  </webImageSrd>
  <webImageSrd>
    <address r:id="rId2985"/>
    <blip r:id="rId2986"/>
  </webImageSrd>
  <webImageSrd>
    <address r:id="rId2987"/>
    <blip r:id="rId2988"/>
  </webImageSrd>
  <webImageSrd>
    <address r:id="rId2989"/>
    <blip r:id="rId2990"/>
  </webImageSrd>
  <webImageSrd>
    <address r:id="rId2991"/>
    <blip r:id="rId2992"/>
  </webImageSrd>
  <webImageSrd>
    <address r:id="rId2993"/>
    <blip r:id="rId2994"/>
  </webImageSrd>
  <webImageSrd>
    <address r:id="rId2995"/>
    <blip r:id="rId2996"/>
  </webImageSrd>
  <webImageSrd>
    <address r:id="rId2997"/>
    <blip r:id="rId2998"/>
  </webImageSrd>
  <webImageSrd>
    <address r:id="rId2999"/>
    <blip r:id="rId3000"/>
  </webImageSrd>
  <webImageSrd>
    <address r:id="rId3001"/>
    <blip r:id="rId3002"/>
  </webImageSrd>
  <webImageSrd>
    <address r:id="rId3003"/>
    <blip r:id="rId3004"/>
  </webImageSrd>
  <webImageSrd>
    <address r:id="rId3005"/>
    <blip r:id="rId3006"/>
  </webImageSrd>
  <webImageSrd>
    <address r:id="rId3007"/>
    <blip r:id="rId3008"/>
  </webImageSrd>
  <webImageSrd>
    <address r:id="rId3009"/>
    <blip r:id="rId3010"/>
  </webImageSrd>
  <webImageSrd>
    <address r:id="rId3011"/>
    <blip r:id="rId3012"/>
  </webImageSrd>
  <webImageSrd>
    <address r:id="rId3013"/>
    <blip r:id="rId3014"/>
  </webImageSrd>
  <webImageSrd>
    <address r:id="rId3015"/>
    <blip r:id="rId3016"/>
  </webImageSrd>
  <webImageSrd>
    <address r:id="rId3017"/>
    <blip r:id="rId3018"/>
  </webImageSrd>
  <webImageSrd>
    <address r:id="rId3019"/>
    <blip r:id="rId3020"/>
  </webImageSrd>
  <webImageSrd>
    <address r:id="rId3021"/>
    <blip r:id="rId3022"/>
  </webImageSrd>
  <webImageSrd>
    <address r:id="rId3023"/>
    <blip r:id="rId3024"/>
  </webImageSrd>
  <webImageSrd>
    <address r:id="rId3025"/>
    <blip r:id="rId3026"/>
  </webImageSrd>
  <webImageSrd>
    <address r:id="rId3027"/>
    <blip r:id="rId3028"/>
  </webImageSrd>
  <webImageSrd>
    <address r:id="rId3029"/>
    <blip r:id="rId3030"/>
  </webImageSrd>
  <webImageSrd>
    <address r:id="rId3031"/>
    <blip r:id="rId3032"/>
  </webImageSrd>
  <webImageSrd>
    <address r:id="rId3033"/>
    <blip r:id="rId3034"/>
  </webImageSrd>
  <webImageSrd>
    <address r:id="rId3035"/>
    <blip r:id="rId3036"/>
  </webImageSrd>
  <webImageSrd>
    <address r:id="rId3037"/>
    <blip r:id="rId3038"/>
  </webImageSrd>
  <webImageSrd>
    <address r:id="rId3039"/>
    <blip r:id="rId3040"/>
  </webImageSrd>
  <webImageSrd>
    <address r:id="rId3041"/>
    <blip r:id="rId3042"/>
  </webImageSrd>
  <webImageSrd>
    <address r:id="rId3043"/>
    <blip r:id="rId3044"/>
  </webImageSrd>
  <webImageSrd>
    <address r:id="rId3045"/>
    <blip r:id="rId3046"/>
  </webImageSrd>
  <webImageSrd>
    <address r:id="rId3047"/>
    <blip r:id="rId3048"/>
  </webImageSrd>
  <webImageSrd>
    <address r:id="rId3049"/>
    <blip r:id="rId3050"/>
  </webImageSrd>
  <webImageSrd>
    <address r:id="rId3051"/>
    <blip r:id="rId3052"/>
  </webImageSrd>
  <webImageSrd>
    <address r:id="rId3053"/>
    <blip r:id="rId3054"/>
  </webImageSrd>
  <webImageSrd>
    <address r:id="rId3055"/>
    <blip r:id="rId3056"/>
  </webImageSrd>
  <webImageSrd>
    <address r:id="rId3057"/>
    <blip r:id="rId3058"/>
  </webImageSrd>
  <webImageSrd>
    <address r:id="rId3059"/>
    <blip r:id="rId3060"/>
  </webImageSrd>
  <webImageSrd>
    <address r:id="rId3061"/>
    <blip r:id="rId3062"/>
  </webImageSrd>
  <webImageSrd>
    <address r:id="rId3063"/>
    <blip r:id="rId3064"/>
  </webImageSrd>
  <webImageSrd>
    <address r:id="rId3065"/>
    <blip r:id="rId3066"/>
  </webImageSrd>
  <webImageSrd>
    <address r:id="rId3067"/>
    <blip r:id="rId3068"/>
  </webImageSrd>
  <webImageSrd>
    <address r:id="rId3069"/>
    <blip r:id="rId3070"/>
  </webImageSrd>
  <webImageSrd>
    <address r:id="rId3071"/>
    <blip r:id="rId3072"/>
  </webImageSrd>
  <webImageSrd>
    <address r:id="rId3073"/>
    <blip r:id="rId3074"/>
  </webImageSrd>
  <webImageSrd>
    <address r:id="rId3075"/>
    <blip r:id="rId3076"/>
  </webImageSrd>
  <webImageSrd>
    <address r:id="rId3077"/>
    <blip r:id="rId3078"/>
  </webImageSrd>
  <webImageSrd>
    <address r:id="rId3079"/>
    <blip r:id="rId3080"/>
  </webImageSrd>
  <webImageSrd>
    <address r:id="rId3081"/>
    <blip r:id="rId3082"/>
  </webImageSrd>
  <webImageSrd>
    <address r:id="rId3083"/>
    <blip r:id="rId3084"/>
  </webImageSrd>
  <webImageSrd>
    <address r:id="rId3085"/>
    <blip r:id="rId3086"/>
  </webImageSrd>
  <webImageSrd>
    <address r:id="rId3087"/>
    <blip r:id="rId3088"/>
  </webImageSrd>
  <webImageSrd>
    <address r:id="rId3089"/>
    <blip r:id="rId3090"/>
  </webImageSrd>
  <webImageSrd>
    <address r:id="rId3091"/>
    <blip r:id="rId3092"/>
  </webImageSrd>
  <webImageSrd>
    <address r:id="rId3093"/>
    <blip r:id="rId3094"/>
  </webImageSrd>
  <webImageSrd>
    <address r:id="rId3095"/>
    <blip r:id="rId3096"/>
  </webImageSrd>
  <webImageSrd>
    <address r:id="rId3097"/>
    <blip r:id="rId3098"/>
  </webImageSrd>
  <webImageSrd>
    <address r:id="rId3099"/>
    <blip r:id="rId3100"/>
  </webImageSrd>
  <webImageSrd>
    <address r:id="rId3101"/>
    <blip r:id="rId3102"/>
  </webImageSrd>
  <webImageSrd>
    <address r:id="rId3103"/>
    <blip r:id="rId3104"/>
  </webImageSrd>
  <webImageSrd>
    <address r:id="rId3105"/>
    <blip r:id="rId3106"/>
  </webImageSrd>
  <webImageSrd>
    <address r:id="rId3107"/>
    <blip r:id="rId3108"/>
  </webImageSrd>
  <webImageSrd>
    <address r:id="rId3109"/>
    <blip r:id="rId3110"/>
  </webImageSrd>
  <webImageSrd>
    <address r:id="rId3111"/>
    <blip r:id="rId3112"/>
  </webImageSrd>
  <webImageSrd>
    <address r:id="rId3113"/>
    <blip r:id="rId3114"/>
  </webImageSrd>
  <webImageSrd>
    <address r:id="rId3115"/>
    <blip r:id="rId3116"/>
  </webImageSrd>
  <webImageSrd>
    <address r:id="rId3117"/>
    <blip r:id="rId3118"/>
  </webImageSrd>
  <webImageSrd>
    <address r:id="rId3119"/>
    <blip r:id="rId3120"/>
  </webImageSrd>
  <webImageSrd>
    <address r:id="rId3121"/>
    <blip r:id="rId3122"/>
  </webImageSrd>
  <webImageSrd>
    <address r:id="rId3123"/>
    <blip r:id="rId3124"/>
  </webImageSrd>
  <webImageSrd>
    <address r:id="rId3125"/>
    <blip r:id="rId3126"/>
  </webImageSrd>
  <webImageSrd>
    <address r:id="rId3127"/>
    <blip r:id="rId3128"/>
  </webImageSrd>
  <webImageSrd>
    <address r:id="rId3129"/>
    <blip r:id="rId3130"/>
  </webImageSrd>
  <webImageSrd>
    <address r:id="rId3131"/>
    <blip r:id="rId3132"/>
  </webImageSrd>
  <webImageSrd>
    <address r:id="rId3133"/>
    <blip r:id="rId3134"/>
  </webImageSrd>
  <webImageSrd>
    <address r:id="rId3135"/>
    <blip r:id="rId3136"/>
  </webImageSrd>
  <webImageSrd>
    <address r:id="rId3137"/>
    <blip r:id="rId3138"/>
  </webImageSrd>
  <webImageSrd>
    <address r:id="rId3139"/>
    <blip r:id="rId3140"/>
  </webImageSrd>
  <webImageSrd>
    <address r:id="rId3141"/>
    <blip r:id="rId3142"/>
  </webImageSrd>
  <webImageSrd>
    <address r:id="rId3143"/>
    <blip r:id="rId3144"/>
  </webImageSrd>
  <webImageSrd>
    <address r:id="rId3145"/>
    <blip r:id="rId3146"/>
  </webImageSrd>
  <webImageSrd>
    <address r:id="rId3147"/>
    <blip r:id="rId3148"/>
  </webImageSrd>
  <webImageSrd>
    <address r:id="rId3149"/>
    <blip r:id="rId3150"/>
  </webImageSrd>
  <webImageSrd>
    <address r:id="rId3151"/>
    <blip r:id="rId3152"/>
  </webImageSrd>
  <webImageSrd>
    <address r:id="rId3153"/>
    <blip r:id="rId3154"/>
  </webImageSrd>
  <webImageSrd>
    <address r:id="rId3155"/>
    <blip r:id="rId3156"/>
  </webImageSrd>
  <webImageSrd>
    <address r:id="rId3157"/>
    <blip r:id="rId3158"/>
  </webImageSrd>
  <webImageSrd>
    <address r:id="rId3159"/>
    <blip r:id="rId3160"/>
  </webImageSrd>
  <webImageSrd>
    <address r:id="rId3161"/>
    <blip r:id="rId3162"/>
  </webImageSrd>
  <webImageSrd>
    <address r:id="rId3163"/>
    <blip r:id="rId3164"/>
  </webImageSrd>
  <webImageSrd>
    <address r:id="rId3165"/>
    <blip r:id="rId3166"/>
  </webImageSrd>
  <webImageSrd>
    <address r:id="rId3167"/>
    <blip r:id="rId3168"/>
  </webImageSrd>
  <webImageSrd>
    <address r:id="rId3169"/>
    <blip r:id="rId3170"/>
  </webImageSrd>
  <webImageSrd>
    <address r:id="rId3171"/>
    <blip r:id="rId3172"/>
  </webImageSrd>
  <webImageSrd>
    <address r:id="rId3173"/>
    <blip r:id="rId3174"/>
  </webImageSrd>
  <webImageSrd>
    <address r:id="rId3175"/>
    <blip r:id="rId3176"/>
  </webImageSrd>
  <webImageSrd>
    <address r:id="rId3177"/>
    <blip r:id="rId3178"/>
  </webImageSrd>
  <webImageSrd>
    <address r:id="rId3179"/>
    <blip r:id="rId3180"/>
  </webImageSrd>
  <webImageSrd>
    <address r:id="rId3181"/>
    <blip r:id="rId3182"/>
  </webImageSrd>
  <webImageSrd>
    <address r:id="rId3183"/>
    <blip r:id="rId3184"/>
  </webImageSrd>
  <webImageSrd>
    <address r:id="rId3185"/>
    <blip r:id="rId3186"/>
  </webImageSrd>
  <webImageSrd>
    <address r:id="rId3187"/>
    <blip r:id="rId3188"/>
  </webImageSrd>
  <webImageSrd>
    <address r:id="rId3189"/>
    <blip r:id="rId3190"/>
  </webImageSrd>
  <webImageSrd>
    <address r:id="rId3191"/>
    <blip r:id="rId3192"/>
  </webImageSrd>
  <webImageSrd>
    <address r:id="rId3193"/>
    <blip r:id="rId3194"/>
  </webImageSrd>
  <webImageSrd>
    <address r:id="rId3195"/>
    <blip r:id="rId3196"/>
  </webImageSrd>
  <webImageSrd>
    <address r:id="rId3197"/>
    <blip r:id="rId3198"/>
  </webImageSrd>
  <webImageSrd>
    <address r:id="rId3199"/>
    <blip r:id="rId3200"/>
  </webImageSrd>
  <webImageSrd>
    <address r:id="rId3201"/>
    <blip r:id="rId3202"/>
  </webImageSrd>
  <webImageSrd>
    <address r:id="rId3203"/>
    <blip r:id="rId3204"/>
  </webImageSrd>
  <webImageSrd>
    <address r:id="rId3205"/>
    <blip r:id="rId3206"/>
  </webImageSrd>
  <webImageSrd>
    <address r:id="rId3207"/>
    <blip r:id="rId3208"/>
  </webImageSrd>
  <webImageSrd>
    <address r:id="rId3209"/>
    <blip r:id="rId3210"/>
  </webImageSrd>
  <webImageSrd>
    <address r:id="rId3211"/>
    <blip r:id="rId3212"/>
  </webImageSrd>
  <webImageSrd>
    <address r:id="rId3213"/>
    <blip r:id="rId3214"/>
  </webImageSrd>
  <webImageSrd>
    <address r:id="rId3215"/>
    <blip r:id="rId3216"/>
  </webImageSrd>
  <webImageSrd>
    <address r:id="rId3217"/>
    <blip r:id="rId3218"/>
  </webImageSrd>
  <webImageSrd>
    <address r:id="rId3219"/>
    <blip r:id="rId3220"/>
  </webImageSrd>
  <webImageSrd>
    <address r:id="rId3221"/>
    <blip r:id="rId3222"/>
  </webImageSrd>
  <webImageSrd>
    <address r:id="rId3223"/>
    <blip r:id="rId3224"/>
  </webImageSrd>
  <webImageSrd>
    <address r:id="rId3225"/>
    <blip r:id="rId3226"/>
  </webImageSrd>
  <webImageSrd>
    <address r:id="rId3227"/>
    <blip r:id="rId3228"/>
  </webImageSrd>
  <webImageSrd>
    <address r:id="rId3229"/>
    <blip r:id="rId3230"/>
  </webImageSrd>
  <webImageSrd>
    <address r:id="rId3231"/>
    <blip r:id="rId3232"/>
  </webImageSrd>
  <webImageSrd>
    <address r:id="rId3233"/>
    <blip r:id="rId3234"/>
  </webImageSrd>
  <webImageSrd>
    <address r:id="rId3235"/>
    <blip r:id="rId3236"/>
  </webImageSrd>
  <webImageSrd>
    <address r:id="rId3237"/>
    <blip r:id="rId3238"/>
  </webImageSrd>
  <webImageSrd>
    <address r:id="rId3239"/>
    <blip r:id="rId3240"/>
  </webImageSrd>
  <webImageSrd>
    <address r:id="rId3241"/>
    <blip r:id="rId3242"/>
  </webImageSrd>
  <webImageSrd>
    <address r:id="rId3243"/>
    <blip r:id="rId3244"/>
  </webImageSrd>
  <webImageSrd>
    <address r:id="rId3245"/>
    <blip r:id="rId3246"/>
  </webImageSrd>
  <webImageSrd>
    <address r:id="rId3247"/>
    <blip r:id="rId3248"/>
  </webImageSrd>
  <webImageSrd>
    <address r:id="rId3249"/>
    <blip r:id="rId3250"/>
  </webImageSrd>
  <webImageSrd>
    <address r:id="rId3251"/>
    <blip r:id="rId3252"/>
  </webImageSrd>
  <webImageSrd>
    <address r:id="rId3253"/>
    <blip r:id="rId3254"/>
  </webImageSrd>
  <webImageSrd>
    <address r:id="rId3255"/>
    <blip r:id="rId3256"/>
  </webImageSrd>
  <webImageSrd>
    <address r:id="rId3257"/>
    <blip r:id="rId3258"/>
  </webImageSrd>
  <webImageSrd>
    <address r:id="rId3259"/>
    <blip r:id="rId3260"/>
  </webImageSrd>
  <webImageSrd>
    <address r:id="rId3261"/>
    <blip r:id="rId3262"/>
  </webImageSrd>
  <webImageSrd>
    <address r:id="rId3263"/>
    <blip r:id="rId3264"/>
  </webImageSrd>
  <webImageSrd>
    <address r:id="rId3265"/>
    <blip r:id="rId3266"/>
  </webImageSrd>
  <webImageSrd>
    <address r:id="rId3267"/>
    <blip r:id="rId3268"/>
  </webImageSrd>
  <webImageSrd>
    <address r:id="rId3269"/>
    <blip r:id="rId3270"/>
  </webImageSrd>
  <webImageSrd>
    <address r:id="rId3271"/>
    <blip r:id="rId3272"/>
  </webImageSrd>
  <webImageSrd>
    <address r:id="rId3273"/>
    <blip r:id="rId3274"/>
  </webImageSrd>
  <webImageSrd>
    <address r:id="rId3275"/>
    <blip r:id="rId3276"/>
  </webImageSrd>
  <webImageSrd>
    <address r:id="rId3277"/>
    <blip r:id="rId3278"/>
  </webImageSrd>
  <webImageSrd>
    <address r:id="rId3279"/>
    <blip r:id="rId3280"/>
  </webImageSrd>
  <webImageSrd>
    <address r:id="rId3281"/>
    <blip r:id="rId3282"/>
  </webImageSrd>
  <webImageSrd>
    <address r:id="rId3283"/>
    <blip r:id="rId3284"/>
  </webImageSrd>
  <webImageSrd>
    <address r:id="rId3285"/>
    <blip r:id="rId3286"/>
  </webImageSrd>
  <webImageSrd>
    <address r:id="rId3287"/>
    <blip r:id="rId3288"/>
  </webImageSrd>
  <webImageSrd>
    <address r:id="rId3289"/>
    <blip r:id="rId3290"/>
  </webImageSrd>
  <webImageSrd>
    <address r:id="rId3291"/>
    <blip r:id="rId3292"/>
  </webImageSrd>
  <webImageSrd>
    <address r:id="rId3293"/>
    <blip r:id="rId3294"/>
  </webImageSrd>
  <webImageSrd>
    <address r:id="rId3295"/>
    <blip r:id="rId3296"/>
  </webImageSrd>
  <webImageSrd>
    <address r:id="rId3297"/>
    <blip r:id="rId3298"/>
  </webImageSrd>
  <webImageSrd>
    <address r:id="rId3299"/>
    <blip r:id="rId3300"/>
  </webImageSrd>
  <webImageSrd>
    <address r:id="rId3301"/>
    <blip r:id="rId3302"/>
  </webImageSrd>
  <webImageSrd>
    <address r:id="rId3303"/>
    <blip r:id="rId3304"/>
  </webImageSrd>
  <webImageSrd>
    <address r:id="rId3305"/>
    <blip r:id="rId3306"/>
  </webImageSrd>
  <webImageSrd>
    <address r:id="rId3307"/>
    <blip r:id="rId3308"/>
  </webImageSrd>
  <webImageSrd>
    <address r:id="rId3309"/>
    <blip r:id="rId3310"/>
  </webImageSrd>
  <webImageSrd>
    <address r:id="rId3311"/>
    <blip r:id="rId3312"/>
  </webImageSrd>
  <webImageSrd>
    <address r:id="rId3313"/>
    <blip r:id="rId3314"/>
  </webImageSrd>
  <webImageSrd>
    <address r:id="rId3315"/>
    <blip r:id="rId3316"/>
  </webImageSrd>
  <webImageSrd>
    <address r:id="rId3317"/>
    <blip r:id="rId3318"/>
  </webImageSrd>
  <webImageSrd>
    <address r:id="rId3319"/>
    <blip r:id="rId3320"/>
  </webImageSrd>
  <webImageSrd>
    <address r:id="rId3321"/>
    <blip r:id="rId3322"/>
  </webImageSrd>
  <webImageSrd>
    <address r:id="rId3323"/>
    <blip r:id="rId3324"/>
  </webImageSrd>
  <webImageSrd>
    <address r:id="rId3325"/>
    <blip r:id="rId3326"/>
  </webImageSrd>
  <webImageSrd>
    <address r:id="rId3327"/>
    <blip r:id="rId3328"/>
  </webImageSrd>
  <webImageSrd>
    <address r:id="rId3329"/>
    <blip r:id="rId3330"/>
  </webImageSrd>
  <webImageSrd>
    <address r:id="rId3331"/>
    <blip r:id="rId3332"/>
  </webImageSrd>
  <webImageSrd>
    <address r:id="rId3333"/>
    <blip r:id="rId3334"/>
  </webImageSrd>
  <webImageSrd>
    <address r:id="rId3335"/>
    <blip r:id="rId3336"/>
  </webImageSrd>
  <webImageSrd>
    <address r:id="rId3337"/>
    <blip r:id="rId3338"/>
  </webImageSrd>
  <webImageSrd>
    <address r:id="rId3339"/>
    <blip r:id="rId3340"/>
  </webImageSrd>
  <webImageSrd>
    <address r:id="rId3341"/>
    <blip r:id="rId3342"/>
  </webImageSrd>
  <webImageSrd>
    <address r:id="rId3343"/>
    <blip r:id="rId3344"/>
  </webImageSrd>
  <webImageSrd>
    <address r:id="rId3345"/>
    <blip r:id="rId3346"/>
  </webImageSrd>
  <webImageSrd>
    <address r:id="rId3347"/>
    <blip r:id="rId3348"/>
  </webImageSrd>
  <webImageSrd>
    <address r:id="rId3349"/>
    <blip r:id="rId3350"/>
  </webImageSrd>
  <webImageSrd>
    <address r:id="rId3351"/>
    <blip r:id="rId3352"/>
  </webImageSrd>
  <webImageSrd>
    <address r:id="rId3353"/>
    <blip r:id="rId3354"/>
  </webImageSrd>
  <webImageSrd>
    <address r:id="rId3355"/>
    <blip r:id="rId3356"/>
  </webImageSrd>
  <webImageSrd>
    <address r:id="rId3357"/>
    <blip r:id="rId3358"/>
  </webImageSrd>
  <webImageSrd>
    <address r:id="rId3359"/>
    <blip r:id="rId3360"/>
  </webImageSrd>
  <webImageSrd>
    <address r:id="rId3361"/>
    <blip r:id="rId3362"/>
  </webImageSrd>
  <webImageSrd>
    <address r:id="rId3363"/>
    <blip r:id="rId3364"/>
  </webImageSrd>
  <webImageSrd>
    <address r:id="rId3365"/>
    <blip r:id="rId3366"/>
  </webImageSrd>
  <webImageSrd>
    <address r:id="rId3367"/>
    <blip r:id="rId3368"/>
  </webImageSrd>
  <webImageSrd>
    <address r:id="rId3369"/>
    <blip r:id="rId3370"/>
  </webImageSrd>
  <webImageSrd>
    <address r:id="rId3371"/>
    <blip r:id="rId3372"/>
  </webImageSrd>
  <webImageSrd>
    <address r:id="rId3373"/>
    <blip r:id="rId3374"/>
  </webImageSrd>
  <webImageSrd>
    <address r:id="rId3375"/>
    <blip r:id="rId3376"/>
  </webImageSrd>
  <webImageSrd>
    <address r:id="rId3377"/>
    <blip r:id="rId3378"/>
  </webImageSrd>
  <webImageSrd>
    <address r:id="rId3379"/>
    <blip r:id="rId3380"/>
  </webImageSrd>
  <webImageSrd>
    <address r:id="rId3381"/>
    <blip r:id="rId3382"/>
  </webImageSrd>
  <webImageSrd>
    <address r:id="rId3383"/>
    <blip r:id="rId3384"/>
  </webImageSrd>
  <webImageSrd>
    <address r:id="rId3385"/>
    <blip r:id="rId3386"/>
  </webImageSrd>
  <webImageSrd>
    <address r:id="rId3387"/>
    <blip r:id="rId3388"/>
  </webImageSrd>
  <webImageSrd>
    <address r:id="rId3389"/>
    <blip r:id="rId3390"/>
  </webImageSrd>
  <webImageSrd>
    <address r:id="rId3391"/>
    <blip r:id="rId3392"/>
  </webImageSrd>
  <webImageSrd>
    <address r:id="rId3393"/>
    <blip r:id="rId3394"/>
  </webImageSrd>
  <webImageSrd>
    <address r:id="rId3395"/>
    <blip r:id="rId3396"/>
  </webImageSrd>
  <webImageSrd>
    <address r:id="rId3397"/>
    <blip r:id="rId3398"/>
  </webImageSrd>
  <webImageSrd>
    <address r:id="rId3399"/>
    <blip r:id="rId3400"/>
  </webImageSrd>
  <webImageSrd>
    <address r:id="rId3401"/>
    <blip r:id="rId3402"/>
  </webImageSrd>
  <webImageSrd>
    <address r:id="rId3403"/>
    <blip r:id="rId3404"/>
  </webImageSrd>
  <webImageSrd>
    <address r:id="rId3405"/>
    <blip r:id="rId3406"/>
  </webImageSrd>
  <webImageSrd>
    <address r:id="rId3407"/>
    <blip r:id="rId3408"/>
  </webImageSrd>
  <webImageSrd>
    <address r:id="rId3409"/>
    <blip r:id="rId3410"/>
  </webImageSrd>
  <webImageSrd>
    <address r:id="rId3411"/>
    <blip r:id="rId3412"/>
  </webImageSrd>
  <webImageSrd>
    <address r:id="rId3413"/>
    <blip r:id="rId3414"/>
  </webImageSrd>
  <webImageSrd>
    <address r:id="rId3415"/>
    <blip r:id="rId3416"/>
  </webImageSrd>
  <webImageSrd>
    <address r:id="rId3417"/>
    <blip r:id="rId3418"/>
  </webImageSrd>
  <webImageSrd>
    <address r:id="rId3419"/>
    <blip r:id="rId3420"/>
  </webImageSrd>
  <webImageSrd>
    <address r:id="rId3421"/>
    <blip r:id="rId3422"/>
  </webImageSrd>
  <webImageSrd>
    <address r:id="rId3423"/>
    <blip r:id="rId3424"/>
  </webImageSrd>
  <webImageSrd>
    <address r:id="rId3425"/>
    <blip r:id="rId3426"/>
  </webImageSrd>
  <webImageSrd>
    <address r:id="rId3427"/>
    <blip r:id="rId3428"/>
  </webImageSrd>
  <webImageSrd>
    <address r:id="rId3429"/>
    <blip r:id="rId3430"/>
  </webImageSrd>
  <webImageSrd>
    <address r:id="rId3431"/>
    <blip r:id="rId3432"/>
  </webImageSrd>
  <webImageSrd>
    <address r:id="rId3433"/>
    <blip r:id="rId3434"/>
  </webImageSrd>
  <webImageSrd>
    <address r:id="rId3435"/>
    <blip r:id="rId3436"/>
  </webImageSrd>
  <webImageSrd>
    <address r:id="rId3437"/>
    <blip r:id="rId3438"/>
  </webImageSrd>
  <webImageSrd>
    <address r:id="rId3439"/>
    <blip r:id="rId3440"/>
  </webImageSrd>
  <webImageSrd>
    <address r:id="rId3441"/>
    <blip r:id="rId3442"/>
  </webImageSrd>
  <webImageSrd>
    <address r:id="rId3443"/>
    <blip r:id="rId3444"/>
  </webImageSrd>
  <webImageSrd>
    <address r:id="rId3445"/>
    <blip r:id="rId3446"/>
  </webImageSrd>
  <webImageSrd>
    <address r:id="rId3447"/>
    <blip r:id="rId3448"/>
  </webImageSrd>
  <webImageSrd>
    <address r:id="rId3449"/>
    <blip r:id="rId3450"/>
  </webImageSrd>
  <webImageSrd>
    <address r:id="rId3451"/>
    <blip r:id="rId3452"/>
  </webImageSrd>
  <webImageSrd>
    <address r:id="rId3453"/>
    <blip r:id="rId3454"/>
  </webImageSrd>
  <webImageSrd>
    <address r:id="rId3455"/>
    <blip r:id="rId3456"/>
  </webImageSrd>
  <webImageSrd>
    <address r:id="rId3457"/>
    <blip r:id="rId3458"/>
  </webImageSrd>
  <webImageSrd>
    <address r:id="rId3459"/>
    <blip r:id="rId3460"/>
  </webImageSrd>
  <webImageSrd>
    <address r:id="rId3461"/>
    <blip r:id="rId3462"/>
  </webImageSrd>
  <webImageSrd>
    <address r:id="rId3463"/>
    <blip r:id="rId3464"/>
  </webImageSrd>
  <webImageSrd>
    <address r:id="rId3465"/>
    <blip r:id="rId3466"/>
  </webImageSrd>
  <webImageSrd>
    <address r:id="rId3467"/>
    <blip r:id="rId3468"/>
  </webImageSrd>
  <webImageSrd>
    <address r:id="rId3469"/>
    <blip r:id="rId3470"/>
  </webImageSrd>
  <webImageSrd>
    <address r:id="rId3471"/>
    <blip r:id="rId3472"/>
  </webImageSrd>
  <webImageSrd>
    <address r:id="rId3473"/>
    <blip r:id="rId3474"/>
  </webImageSrd>
  <webImageSrd>
    <address r:id="rId3475"/>
    <blip r:id="rId3476"/>
  </webImageSrd>
  <webImageSrd>
    <address r:id="rId3477"/>
    <blip r:id="rId3478"/>
  </webImageSrd>
  <webImageSrd>
    <address r:id="rId3479"/>
    <blip r:id="rId3480"/>
  </webImageSrd>
  <webImageSrd>
    <address r:id="rId3481"/>
    <blip r:id="rId3482"/>
  </webImageSrd>
  <webImageSrd>
    <address r:id="rId3483"/>
    <blip r:id="rId3484"/>
  </webImageSrd>
  <webImageSrd>
    <address r:id="rId3485"/>
    <blip r:id="rId3486"/>
  </webImageSrd>
  <webImageSrd>
    <address r:id="rId3487"/>
    <blip r:id="rId3488"/>
  </webImageSrd>
  <webImageSrd>
    <address r:id="rId3489"/>
    <blip r:id="rId3490"/>
  </webImageSrd>
  <webImageSrd>
    <address r:id="rId3491"/>
    <blip r:id="rId3492"/>
  </webImageSrd>
  <webImageSrd>
    <address r:id="rId3493"/>
    <blip r:id="rId3494"/>
  </webImageSrd>
  <webImageSrd>
    <address r:id="rId3495"/>
    <blip r:id="rId3496"/>
  </webImageSrd>
  <webImageSrd>
    <address r:id="rId3497"/>
    <blip r:id="rId3498"/>
  </webImageSrd>
  <webImageSrd>
    <address r:id="rId3499"/>
    <blip r:id="rId3500"/>
  </webImageSrd>
  <webImageSrd>
    <address r:id="rId3501"/>
    <blip r:id="rId3502"/>
  </webImageSrd>
  <webImageSrd>
    <address r:id="rId3503"/>
    <blip r:id="rId3504"/>
  </webImageSrd>
  <webImageSrd>
    <address r:id="rId3505"/>
    <blip r:id="rId3506"/>
  </webImageSrd>
  <webImageSrd>
    <address r:id="rId3507"/>
    <blip r:id="rId3508"/>
  </webImageSrd>
  <webImageSrd>
    <address r:id="rId3509"/>
    <blip r:id="rId3510"/>
  </webImageSrd>
  <webImageSrd>
    <address r:id="rId3511"/>
    <blip r:id="rId3512"/>
  </webImageSrd>
  <webImageSrd>
    <address r:id="rId3513"/>
    <blip r:id="rId3514"/>
  </webImageSrd>
  <webImageSrd>
    <address r:id="rId3515"/>
    <blip r:id="rId3516"/>
  </webImageSrd>
  <webImageSrd>
    <address r:id="rId3517"/>
    <blip r:id="rId3518"/>
  </webImageSrd>
  <webImageSrd>
    <address r:id="rId3519"/>
    <blip r:id="rId3520"/>
  </webImageSrd>
  <webImageSrd>
    <address r:id="rId3521"/>
    <blip r:id="rId3522"/>
  </webImageSrd>
  <webImageSrd>
    <address r:id="rId3523"/>
    <blip r:id="rId3524"/>
  </webImageSrd>
  <webImageSrd>
    <address r:id="rId3525"/>
    <blip r:id="rId3526"/>
  </webImageSrd>
  <webImageSrd>
    <address r:id="rId3527"/>
    <blip r:id="rId3528"/>
  </webImageSrd>
  <webImageSrd>
    <address r:id="rId3529"/>
    <blip r:id="rId3530"/>
  </webImageSrd>
  <webImageSrd>
    <address r:id="rId3531"/>
    <blip r:id="rId3532"/>
  </webImageSrd>
  <webImageSrd>
    <address r:id="rId3533"/>
    <blip r:id="rId3534"/>
  </webImageSrd>
  <webImageSrd>
    <address r:id="rId3535"/>
    <blip r:id="rId3536"/>
  </webImageSrd>
  <webImageSrd>
    <address r:id="rId3537"/>
    <blip r:id="rId3538"/>
  </webImageSrd>
  <webImageSrd>
    <address r:id="rId3539"/>
    <blip r:id="rId3540"/>
  </webImageSrd>
  <webImageSrd>
    <address r:id="rId3541"/>
    <blip r:id="rId3542"/>
  </webImageSrd>
  <webImageSrd>
    <address r:id="rId3543"/>
    <blip r:id="rId3544"/>
  </webImageSrd>
  <webImageSrd>
    <address r:id="rId3545"/>
    <blip r:id="rId3546"/>
  </webImageSrd>
  <webImageSrd>
    <address r:id="rId3547"/>
    <blip r:id="rId3548"/>
  </webImageSrd>
  <webImageSrd>
    <address r:id="rId3549"/>
    <blip r:id="rId3550"/>
  </webImageSrd>
  <webImageSrd>
    <address r:id="rId3551"/>
    <blip r:id="rId3552"/>
  </webImageSrd>
  <webImageSrd>
    <address r:id="rId3553"/>
    <blip r:id="rId3554"/>
  </webImageSrd>
  <webImageSrd>
    <address r:id="rId3555"/>
    <blip r:id="rId3556"/>
  </webImageSrd>
  <webImageSrd>
    <address r:id="rId3557"/>
    <blip r:id="rId3558"/>
  </webImageSrd>
  <webImageSrd>
    <address r:id="rId3559"/>
    <blip r:id="rId3560"/>
  </webImageSrd>
  <webImageSrd>
    <address r:id="rId3561"/>
    <blip r:id="rId3562"/>
  </webImageSrd>
  <webImageSrd>
    <address r:id="rId3563"/>
    <blip r:id="rId3564"/>
  </webImageSrd>
  <webImageSrd>
    <address r:id="rId3565"/>
    <blip r:id="rId3566"/>
  </webImageSrd>
  <webImageSrd>
    <address r:id="rId3567"/>
    <blip r:id="rId3568"/>
  </webImageSrd>
  <webImageSrd>
    <address r:id="rId3569"/>
    <blip r:id="rId3570"/>
  </webImageSrd>
  <webImageSrd>
    <address r:id="rId3571"/>
    <blip r:id="rId3572"/>
  </webImageSrd>
  <webImageSrd>
    <address r:id="rId3573"/>
    <blip r:id="rId3574"/>
  </webImageSrd>
  <webImageSrd>
    <address r:id="rId3575"/>
    <blip r:id="rId3576"/>
  </webImageSrd>
  <webImageSrd>
    <address r:id="rId3577"/>
    <blip r:id="rId3578"/>
  </webImageSrd>
  <webImageSrd>
    <address r:id="rId3579"/>
    <blip r:id="rId3580"/>
  </webImageSrd>
  <webImageSrd>
    <address r:id="rId3581"/>
    <blip r:id="rId3582"/>
  </webImageSrd>
  <webImageSrd>
    <address r:id="rId3583"/>
    <blip r:id="rId3584"/>
  </webImageSrd>
  <webImageSrd>
    <address r:id="rId3585"/>
    <blip r:id="rId3586"/>
  </webImageSrd>
  <webImageSrd>
    <address r:id="rId3587"/>
    <blip r:id="rId3588"/>
  </webImageSrd>
  <webImageSrd>
    <address r:id="rId3589"/>
    <blip r:id="rId3590"/>
  </webImageSrd>
  <webImageSrd>
    <address r:id="rId3591"/>
    <blip r:id="rId3592"/>
  </webImageSrd>
  <webImageSrd>
    <address r:id="rId3593"/>
    <blip r:id="rId3594"/>
  </webImageSrd>
  <webImageSrd>
    <address r:id="rId3595"/>
    <blip r:id="rId3596"/>
  </webImageSrd>
  <webImageSrd>
    <address r:id="rId3597"/>
    <blip r:id="rId3598"/>
  </webImageSrd>
  <webImageSrd>
    <address r:id="rId3599"/>
    <blip r:id="rId3600"/>
  </webImageSrd>
  <webImageSrd>
    <address r:id="rId3601"/>
    <blip r:id="rId3602"/>
  </webImageSrd>
  <webImageSrd>
    <address r:id="rId3603"/>
    <blip r:id="rId3604"/>
  </webImageSrd>
  <webImageSrd>
    <address r:id="rId3605"/>
    <blip r:id="rId3606"/>
  </webImageSrd>
  <webImageSrd>
    <address r:id="rId3607"/>
    <blip r:id="rId3608"/>
  </webImageSrd>
  <webImageSrd>
    <address r:id="rId3609"/>
    <blip r:id="rId3610"/>
  </webImageSrd>
  <webImageSrd>
    <address r:id="rId3611"/>
    <blip r:id="rId3612"/>
  </webImageSrd>
  <webImageSrd>
    <address r:id="rId3613"/>
    <blip r:id="rId3614"/>
  </webImageSrd>
  <webImageSrd>
    <address r:id="rId3615"/>
    <blip r:id="rId3616"/>
  </webImageSrd>
  <webImageSrd>
    <address r:id="rId3617"/>
    <blip r:id="rId3618"/>
  </webImageSrd>
  <webImageSrd>
    <address r:id="rId3619"/>
    <blip r:id="rId3620"/>
  </webImageSrd>
  <webImageSrd>
    <address r:id="rId3621"/>
    <blip r:id="rId3622"/>
  </webImageSrd>
  <webImageSrd>
    <address r:id="rId3623"/>
    <blip r:id="rId3624"/>
  </webImageSrd>
  <webImageSrd>
    <address r:id="rId3625"/>
    <blip r:id="rId3626"/>
  </webImageSrd>
  <webImageSrd>
    <address r:id="rId3627"/>
    <blip r:id="rId3628"/>
  </webImageSrd>
  <webImageSrd>
    <address r:id="rId3629"/>
    <blip r:id="rId3630"/>
  </webImageSrd>
  <webImageSrd>
    <address r:id="rId3631"/>
    <blip r:id="rId3632"/>
  </webImageSrd>
  <webImageSrd>
    <address r:id="rId3633"/>
    <blip r:id="rId3634"/>
  </webImageSrd>
  <webImageSrd>
    <address r:id="rId3635"/>
    <blip r:id="rId3636"/>
  </webImageSrd>
  <webImageSrd>
    <address r:id="rId3637"/>
    <blip r:id="rId3638"/>
  </webImageSrd>
  <webImageSrd>
    <address r:id="rId3639"/>
    <blip r:id="rId3640"/>
  </webImageSrd>
  <webImageSrd>
    <address r:id="rId3641"/>
    <blip r:id="rId3642"/>
  </webImageSrd>
  <webImageSrd>
    <address r:id="rId3643"/>
    <blip r:id="rId3644"/>
  </webImageSrd>
  <webImageSrd>
    <address r:id="rId3645"/>
    <blip r:id="rId3646"/>
  </webImageSrd>
  <webImageSrd>
    <address r:id="rId3647"/>
    <blip r:id="rId3648"/>
  </webImageSrd>
  <webImageSrd>
    <address r:id="rId3649"/>
    <blip r:id="rId3650"/>
  </webImageSrd>
  <webImageSrd>
    <address r:id="rId3651"/>
    <blip r:id="rId3652"/>
  </webImageSrd>
  <webImageSrd>
    <address r:id="rId3653"/>
    <blip r:id="rId3654"/>
  </webImageSrd>
  <webImageSrd>
    <address r:id="rId3655"/>
    <blip r:id="rId3656"/>
  </webImageSrd>
  <webImageSrd>
    <address r:id="rId3657"/>
    <blip r:id="rId3658"/>
  </webImageSrd>
  <webImageSrd>
    <address r:id="rId3659"/>
    <blip r:id="rId3660"/>
  </webImageSrd>
  <webImageSrd>
    <address r:id="rId3661"/>
    <blip r:id="rId3662"/>
  </webImageSrd>
  <webImageSrd>
    <address r:id="rId3663"/>
    <blip r:id="rId3664"/>
  </webImageSrd>
  <webImageSrd>
    <address r:id="rId3665"/>
    <blip r:id="rId3666"/>
  </webImageSrd>
  <webImageSrd>
    <address r:id="rId3667"/>
    <blip r:id="rId3668"/>
  </webImageSrd>
  <webImageSrd>
    <address r:id="rId3669"/>
    <blip r:id="rId3670"/>
  </webImageSrd>
  <webImageSrd>
    <address r:id="rId3671"/>
    <blip r:id="rId3672"/>
  </webImageSrd>
  <webImageSrd>
    <address r:id="rId3673"/>
    <blip r:id="rId3674"/>
  </webImageSrd>
  <webImageSrd>
    <address r:id="rId3675"/>
    <blip r:id="rId3676"/>
  </webImageSrd>
  <webImageSrd>
    <address r:id="rId3677"/>
    <blip r:id="rId3678"/>
  </webImageSrd>
  <webImageSrd>
    <address r:id="rId3679"/>
    <blip r:id="rId3680"/>
  </webImageSrd>
  <webImageSrd>
    <address r:id="rId3681"/>
    <blip r:id="rId3682"/>
  </webImageSrd>
  <webImageSrd>
    <address r:id="rId3683"/>
    <blip r:id="rId3684"/>
  </webImageSrd>
  <webImageSrd>
    <address r:id="rId3685"/>
    <blip r:id="rId3686"/>
  </webImageSrd>
  <webImageSrd>
    <address r:id="rId3687"/>
    <blip r:id="rId3688"/>
  </webImageSrd>
  <webImageSrd>
    <address r:id="rId3689"/>
    <blip r:id="rId3690"/>
  </webImageSrd>
  <webImageSrd>
    <address r:id="rId3691"/>
    <blip r:id="rId3692"/>
  </webImageSrd>
  <webImageSrd>
    <address r:id="rId3693"/>
    <blip r:id="rId3694"/>
  </webImageSrd>
  <webImageSrd>
    <address r:id="rId3695"/>
    <blip r:id="rId3696"/>
  </webImageSrd>
  <webImageSrd>
    <address r:id="rId3697"/>
    <blip r:id="rId3698"/>
  </webImageSrd>
  <webImageSrd>
    <address r:id="rId3699"/>
    <blip r:id="rId3700"/>
  </webImageSrd>
  <webImageSrd>
    <address r:id="rId3701"/>
    <blip r:id="rId3702"/>
  </webImageSrd>
  <webImageSrd>
    <address r:id="rId3703"/>
    <blip r:id="rId3704"/>
  </webImageSrd>
  <webImageSrd>
    <address r:id="rId3705"/>
    <blip r:id="rId3706"/>
  </webImageSrd>
  <webImageSrd>
    <address r:id="rId3707"/>
    <blip r:id="rId3708"/>
  </webImageSrd>
  <webImageSrd>
    <address r:id="rId3709"/>
    <blip r:id="rId3710"/>
  </webImageSrd>
  <webImageSrd>
    <address r:id="rId3711"/>
    <blip r:id="rId3712"/>
  </webImageSrd>
  <webImageSrd>
    <address r:id="rId3713"/>
    <blip r:id="rId3714"/>
  </webImageSrd>
  <webImageSrd>
    <address r:id="rId3715"/>
    <blip r:id="rId3716"/>
  </webImageSrd>
  <webImageSrd>
    <address r:id="rId3717"/>
    <blip r:id="rId3718"/>
  </webImageSrd>
  <webImageSrd>
    <address r:id="rId3719"/>
    <blip r:id="rId3720"/>
  </webImageSrd>
  <webImageSrd>
    <address r:id="rId3721"/>
    <blip r:id="rId3722"/>
  </webImageSrd>
  <webImageSrd>
    <address r:id="rId3723"/>
    <blip r:id="rId3724"/>
  </webImageSrd>
  <webImageSrd>
    <address r:id="rId3725"/>
    <blip r:id="rId3726"/>
  </webImageSrd>
  <webImageSrd>
    <address r:id="rId3727"/>
    <blip r:id="rId3728"/>
  </webImageSrd>
  <webImageSrd>
    <address r:id="rId3729"/>
    <blip r:id="rId3730"/>
  </webImageSrd>
  <webImageSrd>
    <address r:id="rId3731"/>
    <blip r:id="rId3732"/>
  </webImageSrd>
  <webImageSrd>
    <address r:id="rId3733"/>
    <blip r:id="rId3734"/>
  </webImageSrd>
  <webImageSrd>
    <address r:id="rId3735"/>
    <blip r:id="rId3736"/>
  </webImageSrd>
  <webImageSrd>
    <address r:id="rId3737"/>
    <blip r:id="rId3738"/>
  </webImageSrd>
  <webImageSrd>
    <address r:id="rId3739"/>
    <blip r:id="rId3740"/>
  </webImageSrd>
  <webImageSrd>
    <address r:id="rId3741"/>
    <blip r:id="rId3742"/>
  </webImageSrd>
  <webImageSrd>
    <address r:id="rId3743"/>
    <blip r:id="rId3744"/>
  </webImageSrd>
  <webImageSrd>
    <address r:id="rId3745"/>
    <blip r:id="rId3746"/>
  </webImageSrd>
  <webImageSrd>
    <address r:id="rId3747"/>
    <blip r:id="rId3748"/>
  </webImageSrd>
  <webImageSrd>
    <address r:id="rId3749"/>
    <blip r:id="rId3750"/>
  </webImageSrd>
  <webImageSrd>
    <address r:id="rId3751"/>
    <blip r:id="rId3752"/>
  </webImageSrd>
  <webImageSrd>
    <address r:id="rId3753"/>
    <blip r:id="rId3754"/>
  </webImageSrd>
  <webImageSrd>
    <address r:id="rId3755"/>
    <blip r:id="rId3756"/>
  </webImageSrd>
  <webImageSrd>
    <address r:id="rId3757"/>
    <blip r:id="rId3758"/>
  </webImageSrd>
  <webImageSrd>
    <address r:id="rId3759"/>
    <blip r:id="rId3760"/>
  </webImageSrd>
  <webImageSrd>
    <address r:id="rId3761"/>
    <blip r:id="rId3762"/>
  </webImageSrd>
  <webImageSrd>
    <address r:id="rId3763"/>
    <blip r:id="rId3764"/>
  </webImageSrd>
  <webImageSrd>
    <address r:id="rId3765"/>
    <blip r:id="rId3766"/>
  </webImageSrd>
  <webImageSrd>
    <address r:id="rId3767"/>
    <blip r:id="rId3768"/>
  </webImageSrd>
  <webImageSrd>
    <address r:id="rId3769"/>
    <blip r:id="rId3770"/>
  </webImageSrd>
  <webImageSrd>
    <address r:id="rId3771"/>
    <blip r:id="rId3772"/>
  </webImageSrd>
  <webImageSrd>
    <address r:id="rId3773"/>
    <blip r:id="rId3774"/>
  </webImageSrd>
  <webImageSrd>
    <address r:id="rId3775"/>
    <blip r:id="rId3776"/>
  </webImageSrd>
  <webImageSrd>
    <address r:id="rId3777"/>
    <blip r:id="rId3778"/>
  </webImageSrd>
  <webImageSrd>
    <address r:id="rId3779"/>
    <blip r:id="rId3780"/>
  </webImageSrd>
  <webImageSrd>
    <address r:id="rId3781"/>
    <blip r:id="rId3782"/>
  </webImageSrd>
  <webImageSrd>
    <address r:id="rId3783"/>
    <blip r:id="rId3784"/>
  </webImageSrd>
  <webImageSrd>
    <address r:id="rId3785"/>
    <blip r:id="rId3786"/>
  </webImageSrd>
  <webImageSrd>
    <address r:id="rId3787"/>
    <blip r:id="rId3788"/>
  </webImageSrd>
  <webImageSrd>
    <address r:id="rId3789"/>
    <blip r:id="rId3790"/>
  </webImageSrd>
  <webImageSrd>
    <address r:id="rId3791"/>
    <blip r:id="rId3792"/>
  </webImageSrd>
  <webImageSrd>
    <address r:id="rId3793"/>
    <blip r:id="rId3794"/>
  </webImageSrd>
  <webImageSrd>
    <address r:id="rId3795"/>
    <blip r:id="rId3796"/>
  </webImageSrd>
  <webImageSrd>
    <address r:id="rId3797"/>
    <blip r:id="rId3798"/>
  </webImageSrd>
  <webImageSrd>
    <address r:id="rId3799"/>
    <blip r:id="rId3800"/>
  </webImageSrd>
  <webImageSrd>
    <address r:id="rId3801"/>
    <blip r:id="rId3802"/>
  </webImageSrd>
  <webImageSrd>
    <address r:id="rId3803"/>
    <blip r:id="rId3804"/>
  </webImageSrd>
  <webImageSrd>
    <address r:id="rId3805"/>
    <blip r:id="rId3806"/>
  </webImageSrd>
  <webImageSrd>
    <address r:id="rId3807"/>
    <blip r:id="rId3808"/>
  </webImageSrd>
  <webImageSrd>
    <address r:id="rId3809"/>
    <blip r:id="rId3810"/>
  </webImageSrd>
  <webImageSrd>
    <address r:id="rId3811"/>
    <blip r:id="rId3812"/>
  </webImageSrd>
  <webImageSrd>
    <address r:id="rId3813"/>
    <blip r:id="rId3814"/>
  </webImageSrd>
  <webImageSrd>
    <address r:id="rId3815"/>
    <blip r:id="rId3816"/>
  </webImageSrd>
  <webImageSrd>
    <address r:id="rId3817"/>
    <blip r:id="rId3818"/>
  </webImageSrd>
  <webImageSrd>
    <address r:id="rId3819"/>
    <blip r:id="rId3820"/>
  </webImageSrd>
  <webImageSrd>
    <address r:id="rId3821"/>
    <blip r:id="rId3822"/>
  </webImageSrd>
  <webImageSrd>
    <address r:id="rId3823"/>
    <blip r:id="rId3824"/>
  </webImageSrd>
  <webImageSrd>
    <address r:id="rId3825"/>
    <blip r:id="rId3826"/>
  </webImageSrd>
  <webImageSrd>
    <address r:id="rId3827"/>
    <blip r:id="rId3828"/>
  </webImageSrd>
  <webImageSrd>
    <address r:id="rId3829"/>
    <blip r:id="rId3830"/>
  </webImageSrd>
  <webImageSrd>
    <address r:id="rId3831"/>
    <blip r:id="rId3832"/>
  </webImageSrd>
  <webImageSrd>
    <address r:id="rId3833"/>
    <blip r:id="rId3834"/>
  </webImageSrd>
  <webImageSrd>
    <address r:id="rId3835"/>
    <blip r:id="rId3836"/>
  </webImageSrd>
  <webImageSrd>
    <address r:id="rId3837"/>
    <blip r:id="rId3838"/>
  </webImageSrd>
  <webImageSrd>
    <address r:id="rId3839"/>
    <blip r:id="rId3840"/>
  </webImageSrd>
  <webImageSrd>
    <address r:id="rId3841"/>
    <blip r:id="rId3842"/>
  </webImageSrd>
  <webImageSrd>
    <address r:id="rId3843"/>
    <blip r:id="rId3844"/>
  </webImageSrd>
  <webImageSrd>
    <address r:id="rId3845"/>
    <blip r:id="rId3846"/>
  </webImageSrd>
  <webImageSrd>
    <address r:id="rId3847"/>
    <blip r:id="rId3848"/>
  </webImageSrd>
  <webImageSrd>
    <address r:id="rId3849"/>
    <blip r:id="rId3850"/>
  </webImageSrd>
  <webImageSrd>
    <address r:id="rId3851"/>
    <blip r:id="rId3852"/>
  </webImageSrd>
  <webImageSrd>
    <address r:id="rId3853"/>
    <blip r:id="rId3854"/>
  </webImageSrd>
  <webImageSrd>
    <address r:id="rId3855"/>
    <blip r:id="rId3856"/>
  </webImageSrd>
  <webImageSrd>
    <address r:id="rId3857"/>
    <blip r:id="rId3858"/>
  </webImageSrd>
  <webImageSrd>
    <address r:id="rId3859"/>
    <blip r:id="rId3860"/>
  </webImageSrd>
  <webImageSrd>
    <address r:id="rId3861"/>
    <blip r:id="rId3862"/>
  </webImageSrd>
  <webImageSrd>
    <address r:id="rId3863"/>
    <blip r:id="rId3864"/>
  </webImageSrd>
  <webImageSrd>
    <address r:id="rId3865"/>
    <blip r:id="rId3866"/>
  </webImageSrd>
  <webImageSrd>
    <address r:id="rId3867"/>
    <blip r:id="rId3868"/>
  </webImageSrd>
  <webImageSrd>
    <address r:id="rId3869"/>
    <blip r:id="rId3870"/>
  </webImageSrd>
  <webImageSrd>
    <address r:id="rId3871"/>
    <blip r:id="rId3872"/>
  </webImageSrd>
  <webImageSrd>
    <address r:id="rId3873"/>
    <blip r:id="rId3874"/>
  </webImageSrd>
  <webImageSrd>
    <address r:id="rId3875"/>
    <blip r:id="rId3876"/>
  </webImageSrd>
  <webImageSrd>
    <address r:id="rId3877"/>
    <blip r:id="rId3878"/>
  </webImageSrd>
  <webImageSrd>
    <address r:id="rId3879"/>
    <blip r:id="rId3880"/>
  </webImageSrd>
  <webImageSrd>
    <address r:id="rId3881"/>
    <blip r:id="rId3882"/>
  </webImageSrd>
  <webImageSrd>
    <address r:id="rId3883"/>
    <blip r:id="rId3884"/>
  </webImageSrd>
  <webImageSrd>
    <address r:id="rId3885"/>
    <blip r:id="rId3886"/>
  </webImageSrd>
  <webImageSrd>
    <address r:id="rId3887"/>
    <blip r:id="rId3888"/>
  </webImageSrd>
  <webImageSrd>
    <address r:id="rId3889"/>
    <blip r:id="rId3890"/>
  </webImageSrd>
  <webImageSrd>
    <address r:id="rId3891"/>
    <blip r:id="rId3892"/>
  </webImageSrd>
  <webImageSrd>
    <address r:id="rId3893"/>
    <blip r:id="rId3894"/>
  </webImageSrd>
  <webImageSrd>
    <address r:id="rId3895"/>
    <blip r:id="rId3896"/>
  </webImageSrd>
  <webImageSrd>
    <address r:id="rId3897"/>
    <blip r:id="rId3898"/>
  </webImageSrd>
  <webImageSrd>
    <address r:id="rId3899"/>
    <blip r:id="rId3900"/>
  </webImageSrd>
  <webImageSrd>
    <address r:id="rId3901"/>
    <blip r:id="rId3902"/>
  </webImageSrd>
  <webImageSrd>
    <address r:id="rId3903"/>
    <blip r:id="rId3904"/>
  </webImageSrd>
  <webImageSrd>
    <address r:id="rId3905"/>
    <blip r:id="rId3906"/>
  </webImageSrd>
  <webImageSrd>
    <address r:id="rId3907"/>
    <blip r:id="rId3908"/>
  </webImageSrd>
  <webImageSrd>
    <address r:id="rId3909"/>
    <blip r:id="rId3910"/>
  </webImageSrd>
  <webImageSrd>
    <address r:id="rId3911"/>
    <blip r:id="rId3912"/>
  </webImageSrd>
  <webImageSrd>
    <address r:id="rId3913"/>
    <blip r:id="rId3914"/>
  </webImageSrd>
  <webImageSrd>
    <address r:id="rId3915"/>
    <blip r:id="rId3916"/>
  </webImageSrd>
  <webImageSrd>
    <address r:id="rId3917"/>
    <blip r:id="rId3918"/>
  </webImageSrd>
  <webImageSrd>
    <address r:id="rId3919"/>
    <blip r:id="rId3920"/>
  </webImageSrd>
  <webImageSrd>
    <address r:id="rId3921"/>
    <blip r:id="rId3922"/>
  </webImageSrd>
  <webImageSrd>
    <address r:id="rId3923"/>
    <blip r:id="rId3924"/>
  </webImageSrd>
  <webImageSrd>
    <address r:id="rId3925"/>
    <blip r:id="rId3926"/>
  </webImageSrd>
  <webImageSrd>
    <address r:id="rId3927"/>
    <blip r:id="rId3928"/>
  </webImageSrd>
  <webImageSrd>
    <address r:id="rId3929"/>
    <blip r:id="rId3930"/>
  </webImageSrd>
  <webImageSrd>
    <address r:id="rId3931"/>
    <blip r:id="rId3932"/>
  </webImageSrd>
  <webImageSrd>
    <address r:id="rId3933"/>
    <blip r:id="rId3934"/>
  </webImageSrd>
  <webImageSrd>
    <address r:id="rId3935"/>
    <blip r:id="rId3936"/>
  </webImageSrd>
  <webImageSrd>
    <address r:id="rId3937"/>
    <blip r:id="rId3938"/>
  </webImageSrd>
  <webImageSrd>
    <address r:id="rId3939"/>
    <blip r:id="rId3940"/>
  </webImageSrd>
  <webImageSrd>
    <address r:id="rId3941"/>
    <blip r:id="rId3942"/>
  </webImageSrd>
  <webImageSrd>
    <address r:id="rId3943"/>
    <blip r:id="rId3944"/>
  </webImageSrd>
  <webImageSrd>
    <address r:id="rId3945"/>
    <blip r:id="rId3946"/>
  </webImageSrd>
  <webImageSrd>
    <address r:id="rId3947"/>
    <blip r:id="rId3948"/>
  </webImageSrd>
  <webImageSrd>
    <address r:id="rId3949"/>
    <blip r:id="rId3950"/>
  </webImageSrd>
  <webImageSrd>
    <address r:id="rId3951"/>
    <blip r:id="rId3952"/>
  </webImageSrd>
  <webImageSrd>
    <address r:id="rId3953"/>
    <blip r:id="rId3954"/>
  </webImageSrd>
  <webImageSrd>
    <address r:id="rId3955"/>
    <blip r:id="rId3956"/>
  </webImageSrd>
  <webImageSrd>
    <address r:id="rId3957"/>
    <blip r:id="rId3958"/>
  </webImageSrd>
  <webImageSrd>
    <address r:id="rId3959"/>
    <blip r:id="rId3960"/>
  </webImageSrd>
  <webImageSrd>
    <address r:id="rId3961"/>
    <blip r:id="rId3962"/>
  </webImageSrd>
  <webImageSrd>
    <address r:id="rId3963"/>
    <blip r:id="rId3964"/>
  </webImageSrd>
  <webImageSrd>
    <address r:id="rId3965"/>
    <blip r:id="rId3966"/>
  </webImageSrd>
  <webImageSrd>
    <address r:id="rId3967"/>
    <blip r:id="rId3968"/>
  </webImageSrd>
  <webImageSrd>
    <address r:id="rId3969"/>
    <blip r:id="rId3970"/>
  </webImageSrd>
  <webImageSrd>
    <address r:id="rId3971"/>
    <blip r:id="rId3972"/>
  </webImageSrd>
  <webImageSrd>
    <address r:id="rId3973"/>
    <blip r:id="rId3974"/>
  </webImageSrd>
  <webImageSrd>
    <address r:id="rId3975"/>
    <blip r:id="rId3976"/>
  </webImageSrd>
  <webImageSrd>
    <address r:id="rId3977"/>
    <blip r:id="rId3978"/>
  </webImageSrd>
  <webImageSrd>
    <address r:id="rId3979"/>
    <blip r:id="rId3980"/>
  </webImageSrd>
  <webImageSrd>
    <address r:id="rId3981"/>
    <blip r:id="rId3982"/>
  </webImageSrd>
  <webImageSrd>
    <address r:id="rId3983"/>
    <blip r:id="rId3984"/>
  </webImageSrd>
  <webImageSrd>
    <address r:id="rId3985"/>
    <blip r:id="rId3986"/>
  </webImageSrd>
  <webImageSrd>
    <address r:id="rId3987"/>
    <blip r:id="rId3988"/>
  </webImageSrd>
  <webImageSrd>
    <address r:id="rId3989"/>
    <blip r:id="rId3990"/>
  </webImageSrd>
  <webImageSrd>
    <address r:id="rId3991"/>
    <blip r:id="rId3992"/>
  </webImageSrd>
  <webImageSrd>
    <address r:id="rId3993"/>
    <blip r:id="rId3994"/>
  </webImageSrd>
  <webImageSrd>
    <address r:id="rId3995"/>
    <blip r:id="rId3996"/>
  </webImageSrd>
  <webImageSrd>
    <address r:id="rId3997"/>
    <blip r:id="rId3998"/>
  </webImageSrd>
  <webImageSrd>
    <address r:id="rId3999"/>
    <blip r:id="rId4000"/>
  </webImageSrd>
  <webImageSrd>
    <address r:id="rId4001"/>
    <blip r:id="rId4002"/>
  </webImageSrd>
  <webImageSrd>
    <address r:id="rId4003"/>
    <blip r:id="rId4004"/>
  </webImageSrd>
  <webImageSrd>
    <address r:id="rId4005"/>
    <blip r:id="rId4006"/>
  </webImageSrd>
  <webImageSrd>
    <address r:id="rId4007"/>
    <blip r:id="rId4008"/>
  </webImageSrd>
  <webImageSrd>
    <address r:id="rId4009"/>
    <blip r:id="rId4010"/>
  </webImageSrd>
  <webImageSrd>
    <address r:id="rId4011"/>
    <blip r:id="rId4012"/>
  </webImageSrd>
  <webImageSrd>
    <address r:id="rId4013"/>
    <blip r:id="rId4014"/>
  </webImageSrd>
  <webImageSrd>
    <address r:id="rId4015"/>
    <blip r:id="rId4016"/>
  </webImageSrd>
  <webImageSrd>
    <address r:id="rId4017"/>
    <blip r:id="rId4018"/>
  </webImageSrd>
  <webImageSrd>
    <address r:id="rId4019"/>
    <blip r:id="rId4020"/>
  </webImageSrd>
  <webImageSrd>
    <address r:id="rId4021"/>
    <blip r:id="rId4022"/>
  </webImageSrd>
  <webImageSrd>
    <address r:id="rId4023"/>
    <blip r:id="rId4024"/>
  </webImageSrd>
  <webImageSrd>
    <address r:id="rId4025"/>
    <blip r:id="rId4026"/>
  </webImageSrd>
  <webImageSrd>
    <address r:id="rId4027"/>
    <blip r:id="rId4028"/>
  </webImageSrd>
  <webImageSrd>
    <address r:id="rId4029"/>
    <blip r:id="rId4030"/>
  </webImageSrd>
  <webImageSrd>
    <address r:id="rId4031"/>
    <blip r:id="rId4032"/>
  </webImageSrd>
  <webImageSrd>
    <address r:id="rId4033"/>
    <blip r:id="rId4034"/>
  </webImageSrd>
  <webImageSrd>
    <address r:id="rId4035"/>
    <blip r:id="rId4036"/>
  </webImageSrd>
  <webImageSrd>
    <address r:id="rId4037"/>
    <blip r:id="rId4038"/>
  </webImageSrd>
  <webImageSrd>
    <address r:id="rId4039"/>
    <blip r:id="rId4040"/>
  </webImageSrd>
  <webImageSrd>
    <address r:id="rId4041"/>
    <blip r:id="rId4042"/>
  </webImageSrd>
  <webImageSrd>
    <address r:id="rId4043"/>
    <blip r:id="rId4044"/>
  </webImageSrd>
  <webImageSrd>
    <address r:id="rId4045"/>
    <blip r:id="rId4046"/>
  </webImageSrd>
  <webImageSrd>
    <address r:id="rId4047"/>
    <blip r:id="rId4048"/>
  </webImageSrd>
  <webImageSrd>
    <address r:id="rId4049"/>
    <blip r:id="rId4050"/>
  </webImageSrd>
  <webImageSrd>
    <address r:id="rId4051"/>
    <blip r:id="rId4052"/>
  </webImageSrd>
  <webImageSrd>
    <address r:id="rId4053"/>
    <blip r:id="rId4054"/>
  </webImageSrd>
  <webImageSrd>
    <address r:id="rId4055"/>
    <blip r:id="rId4056"/>
  </webImageSrd>
  <webImageSrd>
    <address r:id="rId4057"/>
    <blip r:id="rId4058"/>
  </webImageSrd>
  <webImageSrd>
    <address r:id="rId4059"/>
    <blip r:id="rId4060"/>
  </webImageSrd>
  <webImageSrd>
    <address r:id="rId4061"/>
    <blip r:id="rId4062"/>
  </webImageSrd>
  <webImageSrd>
    <address r:id="rId4063"/>
    <blip r:id="rId4064"/>
  </webImageSrd>
  <webImageSrd>
    <address r:id="rId4065"/>
    <blip r:id="rId4066"/>
  </webImageSrd>
  <webImageSrd>
    <address r:id="rId4067"/>
    <blip r:id="rId4068"/>
  </webImageSrd>
  <webImageSrd>
    <address r:id="rId4069"/>
    <blip r:id="rId4070"/>
  </webImageSrd>
  <webImageSrd>
    <address r:id="rId4071"/>
    <blip r:id="rId4072"/>
  </webImageSrd>
  <webImageSrd>
    <address r:id="rId4073"/>
    <blip r:id="rId4074"/>
  </webImageSrd>
  <webImageSrd>
    <address r:id="rId4075"/>
    <blip r:id="rId4076"/>
  </webImageSrd>
  <webImageSrd>
    <address r:id="rId4077"/>
    <blip r:id="rId4078"/>
  </webImageSrd>
  <webImageSrd>
    <address r:id="rId4079"/>
    <blip r:id="rId4080"/>
  </webImageSrd>
  <webImageSrd>
    <address r:id="rId4081"/>
    <blip r:id="rId4082"/>
  </webImageSrd>
  <webImageSrd>
    <address r:id="rId4083"/>
    <blip r:id="rId4084"/>
  </webImageSrd>
  <webImageSrd>
    <address r:id="rId4085"/>
    <blip r:id="rId4086"/>
  </webImageSrd>
  <webImageSrd>
    <address r:id="rId4087"/>
    <blip r:id="rId4088"/>
  </webImageSrd>
  <webImageSrd>
    <address r:id="rId4089"/>
    <blip r:id="rId4090"/>
  </webImageSrd>
  <webImageSrd>
    <address r:id="rId4091"/>
    <blip r:id="rId4092"/>
  </webImageSrd>
  <webImageSrd>
    <address r:id="rId4093"/>
    <blip r:id="rId4094"/>
  </webImageSrd>
  <webImageSrd>
    <address r:id="rId4095"/>
    <blip r:id="rId4096"/>
  </webImageSrd>
  <webImageSrd>
    <address r:id="rId4097"/>
    <blip r:id="rId4098"/>
  </webImageSrd>
  <webImageSrd>
    <address r:id="rId4099"/>
    <blip r:id="rId4100"/>
  </webImageSrd>
  <webImageSrd>
    <address r:id="rId4101"/>
    <blip r:id="rId4102"/>
  </webImageSrd>
  <webImageSrd>
    <address r:id="rId4103"/>
    <blip r:id="rId4104"/>
  </webImageSrd>
  <webImageSrd>
    <address r:id="rId4105"/>
    <blip r:id="rId4106"/>
  </webImageSrd>
  <webImageSrd>
    <address r:id="rId4107"/>
    <blip r:id="rId4108"/>
  </webImageSrd>
  <webImageSrd>
    <address r:id="rId4109"/>
    <blip r:id="rId4110"/>
  </webImageSrd>
  <webImageSrd>
    <address r:id="rId4111"/>
    <blip r:id="rId4112"/>
  </webImageSrd>
  <webImageSrd>
    <address r:id="rId4113"/>
    <blip r:id="rId4114"/>
  </webImageSrd>
  <webImageSrd>
    <address r:id="rId4115"/>
    <blip r:id="rId4116"/>
  </webImageSrd>
  <webImageSrd>
    <address r:id="rId4117"/>
    <blip r:id="rId4118"/>
  </webImageSrd>
  <webImageSrd>
    <address r:id="rId4119"/>
    <blip r:id="rId4120"/>
  </webImageSrd>
  <webImageSrd>
    <address r:id="rId4121"/>
    <blip r:id="rId4122"/>
  </webImageSrd>
  <webImageSrd>
    <address r:id="rId4123"/>
    <blip r:id="rId4124"/>
  </webImageSrd>
  <webImageSrd>
    <address r:id="rId4125"/>
    <blip r:id="rId4126"/>
  </webImageSrd>
  <webImageSrd>
    <address r:id="rId4127"/>
    <blip r:id="rId4128"/>
  </webImageSrd>
  <webImageSrd>
    <address r:id="rId4129"/>
    <blip r:id="rId4130"/>
  </webImageSrd>
  <webImageSrd>
    <address r:id="rId4131"/>
    <blip r:id="rId4132"/>
  </webImageSrd>
  <webImageSrd>
    <address r:id="rId4133"/>
    <blip r:id="rId4134"/>
  </webImageSrd>
  <webImageSrd>
    <address r:id="rId4135"/>
    <blip r:id="rId4136"/>
  </webImageSrd>
  <webImageSrd>
    <address r:id="rId4137"/>
    <blip r:id="rId4138"/>
  </webImageSrd>
  <webImageSrd>
    <address r:id="rId4139"/>
    <blip r:id="rId4140"/>
  </webImageSrd>
  <webImageSrd>
    <address r:id="rId4141"/>
    <blip r:id="rId4142"/>
  </webImageSrd>
  <webImageSrd>
    <address r:id="rId4143"/>
    <blip r:id="rId4144"/>
  </webImageSrd>
  <webImageSrd>
    <address r:id="rId4145"/>
    <blip r:id="rId4146"/>
  </webImageSrd>
  <webImageSrd>
    <address r:id="rId4147"/>
    <blip r:id="rId4148"/>
  </webImageSrd>
  <webImageSrd>
    <address r:id="rId4149"/>
    <blip r:id="rId4150"/>
  </webImageSrd>
  <webImageSrd>
    <address r:id="rId4151"/>
    <blip r:id="rId4152"/>
  </webImageSrd>
  <webImageSrd>
    <address r:id="rId4153"/>
    <blip r:id="rId4154"/>
  </webImageSrd>
  <webImageSrd>
    <address r:id="rId4155"/>
    <blip r:id="rId4156"/>
  </webImageSrd>
  <webImageSrd>
    <address r:id="rId4157"/>
    <blip r:id="rId4158"/>
  </webImageSrd>
  <webImageSrd>
    <address r:id="rId4159"/>
    <blip r:id="rId4160"/>
  </webImageSrd>
  <webImageSrd>
    <address r:id="rId4161"/>
    <blip r:id="rId4162"/>
  </webImageSrd>
  <webImageSrd>
    <address r:id="rId4163"/>
    <blip r:id="rId4164"/>
  </webImageSrd>
  <webImageSrd>
    <address r:id="rId4165"/>
    <blip r:id="rId4166"/>
  </webImageSrd>
  <webImageSrd>
    <address r:id="rId4167"/>
    <blip r:id="rId4168"/>
  </webImageSrd>
  <webImageSrd>
    <address r:id="rId4169"/>
    <blip r:id="rId4170"/>
  </webImageSrd>
  <webImageSrd>
    <address r:id="rId4171"/>
    <blip r:id="rId4172"/>
  </webImageSrd>
  <webImageSrd>
    <address r:id="rId4173"/>
    <blip r:id="rId4174"/>
  </webImageSrd>
  <webImageSrd>
    <address r:id="rId4175"/>
    <blip r:id="rId4176"/>
  </webImageSrd>
  <webImageSrd>
    <address r:id="rId4177"/>
    <blip r:id="rId4178"/>
  </webImageSrd>
  <webImageSrd>
    <address r:id="rId4179"/>
    <blip r:id="rId4180"/>
  </webImageSrd>
  <webImageSrd>
    <address r:id="rId4181"/>
    <blip r:id="rId4182"/>
  </webImageSrd>
  <webImageSrd>
    <address r:id="rId4183"/>
    <blip r:id="rId4184"/>
  </webImageSrd>
  <webImageSrd>
    <address r:id="rId4185"/>
    <blip r:id="rId4186"/>
  </webImageSrd>
  <webImageSrd>
    <address r:id="rId4187"/>
    <blip r:id="rId4188"/>
  </webImageSrd>
  <webImageSrd>
    <address r:id="rId4189"/>
    <blip r:id="rId4190"/>
  </webImageSrd>
  <webImageSrd>
    <address r:id="rId4191"/>
    <blip r:id="rId4192"/>
  </webImageSrd>
  <webImageSrd>
    <address r:id="rId4193"/>
    <blip r:id="rId4194"/>
  </webImageSrd>
  <webImageSrd>
    <address r:id="rId4195"/>
    <blip r:id="rId4196"/>
  </webImageSrd>
  <webImageSrd>
    <address r:id="rId4197"/>
    <blip r:id="rId4198"/>
  </webImageSrd>
  <webImageSrd>
    <address r:id="rId4199"/>
    <blip r:id="rId4200"/>
  </webImageSrd>
  <webImageSrd>
    <address r:id="rId4201"/>
    <blip r:id="rId4202"/>
  </webImageSrd>
  <webImageSrd>
    <address r:id="rId4203"/>
    <blip r:id="rId4204"/>
  </webImageSrd>
  <webImageSrd>
    <address r:id="rId4205"/>
    <blip r:id="rId4206"/>
  </webImageSrd>
  <webImageSrd>
    <address r:id="rId4207"/>
    <blip r:id="rId4208"/>
  </webImageSrd>
  <webImageSrd>
    <address r:id="rId4209"/>
    <blip r:id="rId4210"/>
  </webImageSrd>
  <webImageSrd>
    <address r:id="rId4211"/>
    <blip r:id="rId4212"/>
  </webImageSrd>
  <webImageSrd>
    <address r:id="rId4213"/>
    <blip r:id="rId4214"/>
  </webImageSrd>
  <webImageSrd>
    <address r:id="rId4215"/>
    <blip r:id="rId4216"/>
  </webImageSrd>
  <webImageSrd>
    <address r:id="rId4217"/>
    <blip r:id="rId4218"/>
  </webImageSrd>
  <webImageSrd>
    <address r:id="rId4219"/>
    <blip r:id="rId4220"/>
  </webImageSrd>
  <webImageSrd>
    <address r:id="rId4221"/>
    <blip r:id="rId4222"/>
  </webImageSrd>
  <webImageSrd>
    <address r:id="rId4223"/>
    <blip r:id="rId4224"/>
  </webImageSrd>
  <webImageSrd>
    <address r:id="rId4225"/>
    <blip r:id="rId4226"/>
  </webImageSrd>
  <webImageSrd>
    <address r:id="rId4227"/>
    <blip r:id="rId4228"/>
  </webImageSrd>
  <webImageSrd>
    <address r:id="rId4229"/>
    <blip r:id="rId4230"/>
  </webImageSrd>
  <webImageSrd>
    <address r:id="rId4231"/>
    <blip r:id="rId4232"/>
  </webImageSrd>
  <webImageSrd>
    <address r:id="rId4233"/>
    <blip r:id="rId4234"/>
  </webImageSrd>
  <webImageSrd>
    <address r:id="rId4235"/>
    <blip r:id="rId4236"/>
  </webImageSrd>
  <webImageSrd>
    <address r:id="rId4237"/>
    <blip r:id="rId4238"/>
  </webImageSrd>
  <webImageSrd>
    <address r:id="rId4239"/>
    <blip r:id="rId4240"/>
  </webImageSrd>
  <webImageSrd>
    <address r:id="rId4241"/>
    <blip r:id="rId4242"/>
  </webImageSrd>
  <webImageSrd>
    <address r:id="rId4243"/>
    <blip r:id="rId4244"/>
  </webImageSrd>
  <webImageSrd>
    <address r:id="rId4245"/>
    <blip r:id="rId4246"/>
  </webImageSrd>
  <webImageSrd>
    <address r:id="rId4247"/>
    <blip r:id="rId4248"/>
  </webImageSrd>
  <webImageSrd>
    <address r:id="rId4249"/>
    <blip r:id="rId4250"/>
  </webImageSrd>
  <webImageSrd>
    <address r:id="rId4251"/>
    <blip r:id="rId4252"/>
  </webImageSrd>
  <webImageSrd>
    <address r:id="rId4253"/>
    <blip r:id="rId4254"/>
  </webImageSrd>
  <webImageSrd>
    <address r:id="rId4255"/>
    <blip r:id="rId4256"/>
  </webImageSrd>
  <webImageSrd>
    <address r:id="rId4257"/>
    <blip r:id="rId4258"/>
  </webImageSrd>
  <webImageSrd>
    <address r:id="rId4259"/>
    <blip r:id="rId4260"/>
  </webImageSrd>
  <webImageSrd>
    <address r:id="rId4261"/>
    <blip r:id="rId4262"/>
  </webImageSrd>
  <webImageSrd>
    <address r:id="rId4263"/>
    <blip r:id="rId4264"/>
  </webImageSrd>
  <webImageSrd>
    <address r:id="rId4265"/>
    <blip r:id="rId4266"/>
  </webImageSrd>
  <webImageSrd>
    <address r:id="rId4267"/>
    <blip r:id="rId4268"/>
  </webImageSrd>
  <webImageSrd>
    <address r:id="rId4269"/>
    <blip r:id="rId4270"/>
  </webImageSrd>
  <webImageSrd>
    <address r:id="rId4271"/>
    <blip r:id="rId4272"/>
  </webImageSrd>
  <webImageSrd>
    <address r:id="rId4273"/>
    <blip r:id="rId4274"/>
  </webImageSrd>
  <webImageSrd>
    <address r:id="rId4275"/>
    <blip r:id="rId4276"/>
  </webImageSrd>
  <webImageSrd>
    <address r:id="rId4277"/>
    <blip r:id="rId4278"/>
  </webImageSrd>
  <webImageSrd>
    <address r:id="rId4279"/>
    <blip r:id="rId4280"/>
  </webImageSrd>
  <webImageSrd>
    <address r:id="rId4281"/>
    <blip r:id="rId4282"/>
  </webImageSrd>
  <webImageSrd>
    <address r:id="rId4283"/>
    <blip r:id="rId4284"/>
  </webImageSrd>
  <webImageSrd>
    <address r:id="rId4285"/>
    <blip r:id="rId4286"/>
  </webImageSrd>
  <webImageSrd>
    <address r:id="rId4287"/>
    <blip r:id="rId4288"/>
  </webImageSrd>
  <webImageSrd>
    <address r:id="rId4289"/>
    <blip r:id="rId4290"/>
  </webImageSrd>
  <webImageSrd>
    <address r:id="rId4291"/>
    <blip r:id="rId4292"/>
  </webImageSrd>
  <webImageSrd>
    <address r:id="rId4293"/>
    <blip r:id="rId4294"/>
  </webImageSrd>
  <webImageSrd>
    <address r:id="rId4295"/>
    <blip r:id="rId4296"/>
  </webImageSrd>
  <webImageSrd>
    <address r:id="rId4297"/>
    <blip r:id="rId4298"/>
  </webImageSrd>
  <webImageSrd>
    <address r:id="rId4299"/>
    <blip r:id="rId4300"/>
  </webImageSrd>
  <webImageSrd>
    <address r:id="rId4301"/>
    <blip r:id="rId4302"/>
  </webImageSrd>
  <webImageSrd>
    <address r:id="rId4303"/>
    <blip r:id="rId4304"/>
  </webImageSrd>
  <webImageSrd>
    <address r:id="rId4305"/>
    <blip r:id="rId4306"/>
  </webImageSrd>
  <webImageSrd>
    <address r:id="rId4307"/>
    <blip r:id="rId4308"/>
  </webImageSrd>
  <webImageSrd>
    <address r:id="rId4309"/>
    <blip r:id="rId4310"/>
  </webImageSrd>
  <webImageSrd>
    <address r:id="rId4311"/>
    <blip r:id="rId4312"/>
  </webImageSrd>
  <webImageSrd>
    <address r:id="rId4313"/>
    <blip r:id="rId4314"/>
  </webImageSrd>
  <webImageSrd>
    <address r:id="rId4315"/>
    <blip r:id="rId4316"/>
  </webImageSrd>
  <webImageSrd>
    <address r:id="rId4317"/>
    <blip r:id="rId4318"/>
  </webImageSrd>
  <webImageSrd>
    <address r:id="rId4319"/>
    <blip r:id="rId4320"/>
  </webImageSrd>
  <webImageSrd>
    <address r:id="rId4321"/>
    <blip r:id="rId4322"/>
  </webImageSrd>
  <webImageSrd>
    <address r:id="rId4323"/>
    <blip r:id="rId4324"/>
  </webImageSrd>
  <webImageSrd>
    <address r:id="rId4325"/>
    <blip r:id="rId4326"/>
  </webImageSrd>
  <webImageSrd>
    <address r:id="rId4327"/>
    <blip r:id="rId4328"/>
  </webImageSrd>
  <webImageSrd>
    <address r:id="rId4329"/>
    <blip r:id="rId4330"/>
  </webImageSrd>
  <webImageSrd>
    <address r:id="rId4331"/>
    <blip r:id="rId4332"/>
  </webImageSrd>
  <webImageSrd>
    <address r:id="rId4333"/>
    <blip r:id="rId4334"/>
  </webImageSrd>
  <webImageSrd>
    <address r:id="rId4335"/>
    <blip r:id="rId4336"/>
  </webImageSrd>
  <webImageSrd>
    <address r:id="rId4337"/>
    <blip r:id="rId4338"/>
  </webImageSrd>
  <webImageSrd>
    <address r:id="rId4339"/>
    <blip r:id="rId4340"/>
  </webImageSrd>
  <webImageSrd>
    <address r:id="rId4341"/>
    <blip r:id="rId4342"/>
  </webImageSrd>
  <webImageSrd>
    <address r:id="rId4343"/>
    <blip r:id="rId4344"/>
  </webImageSrd>
  <webImageSrd>
    <address r:id="rId4345"/>
    <blip r:id="rId4346"/>
  </webImageSrd>
  <webImageSrd>
    <address r:id="rId4347"/>
    <blip r:id="rId4348"/>
  </webImageSrd>
  <webImageSrd>
    <address r:id="rId4349"/>
    <blip r:id="rId4350"/>
  </webImageSrd>
  <webImageSrd>
    <address r:id="rId4351"/>
    <blip r:id="rId4352"/>
  </webImageSrd>
  <webImageSrd>
    <address r:id="rId4353"/>
    <blip r:id="rId4354"/>
  </webImageSrd>
  <webImageSrd>
    <address r:id="rId4355"/>
    <blip r:id="rId4356"/>
  </webImageSrd>
  <webImageSrd>
    <address r:id="rId4357"/>
    <blip r:id="rId4358"/>
  </webImageSrd>
  <webImageSrd>
    <address r:id="rId4359"/>
    <blip r:id="rId4360"/>
  </webImageSrd>
  <webImageSrd>
    <address r:id="rId4361"/>
    <blip r:id="rId4362"/>
  </webImageSrd>
  <webImageSrd>
    <address r:id="rId4363"/>
    <blip r:id="rId4364"/>
  </webImageSrd>
  <webImageSrd>
    <address r:id="rId4365"/>
    <blip r:id="rId4366"/>
  </webImageSrd>
  <webImageSrd>
    <address r:id="rId4367"/>
    <blip r:id="rId4368"/>
  </webImageSrd>
  <webImageSrd>
    <address r:id="rId4369"/>
    <blip r:id="rId4370"/>
  </webImageSrd>
  <webImageSrd>
    <address r:id="rId4371"/>
    <blip r:id="rId4372"/>
  </webImageSrd>
  <webImageSrd>
    <address r:id="rId4373"/>
    <blip r:id="rId4374"/>
  </webImageSrd>
  <webImageSrd>
    <address r:id="rId4375"/>
    <blip r:id="rId4376"/>
  </webImageSrd>
  <webImageSrd>
    <address r:id="rId4377"/>
    <blip r:id="rId4378"/>
  </webImageSrd>
  <webImageSrd>
    <address r:id="rId4379"/>
    <blip r:id="rId4380"/>
  </webImageSrd>
  <webImageSrd>
    <address r:id="rId4381"/>
    <blip r:id="rId4382"/>
  </webImageSrd>
  <webImageSrd>
    <address r:id="rId4383"/>
    <blip r:id="rId4384"/>
  </webImageSrd>
  <webImageSrd>
    <address r:id="rId4385"/>
    <blip r:id="rId4386"/>
  </webImageSrd>
  <webImageSrd>
    <address r:id="rId4387"/>
    <blip r:id="rId4388"/>
  </webImageSrd>
  <webImageSrd>
    <address r:id="rId4389"/>
    <blip r:id="rId4390"/>
  </webImageSrd>
  <webImageSrd>
    <address r:id="rId4391"/>
    <blip r:id="rId4392"/>
  </webImageSrd>
  <webImageSrd>
    <address r:id="rId4393"/>
    <blip r:id="rId4394"/>
  </webImageSrd>
  <webImageSrd>
    <address r:id="rId4395"/>
    <blip r:id="rId4396"/>
  </webImageSrd>
  <webImageSrd>
    <address r:id="rId4397"/>
    <blip r:id="rId4398"/>
  </webImageSrd>
  <webImageSrd>
    <address r:id="rId4399"/>
    <blip r:id="rId4400"/>
  </webImageSrd>
  <webImageSrd>
    <address r:id="rId4401"/>
    <blip r:id="rId4402"/>
  </webImageSrd>
  <webImageSrd>
    <address r:id="rId4403"/>
    <blip r:id="rId4404"/>
  </webImageSrd>
  <webImageSrd>
    <address r:id="rId4405"/>
    <blip r:id="rId4406"/>
  </webImageSrd>
  <webImageSrd>
    <address r:id="rId4407"/>
    <blip r:id="rId4408"/>
  </webImageSrd>
  <webImageSrd>
    <address r:id="rId4409"/>
    <blip r:id="rId4410"/>
  </webImageSrd>
  <webImageSrd>
    <address r:id="rId4411"/>
    <blip r:id="rId4412"/>
  </webImageSrd>
  <webImageSrd>
    <address r:id="rId4413"/>
    <blip r:id="rId4414"/>
  </webImageSrd>
  <webImageSrd>
    <address r:id="rId4415"/>
    <blip r:id="rId4416"/>
  </webImageSrd>
  <webImageSrd>
    <address r:id="rId4417"/>
    <blip r:id="rId4418"/>
  </webImageSrd>
  <webImageSrd>
    <address r:id="rId4419"/>
    <blip r:id="rId4420"/>
  </webImageSrd>
  <webImageSrd>
    <address r:id="rId4421"/>
    <blip r:id="rId4422"/>
  </webImageSrd>
  <webImageSrd>
    <address r:id="rId4423"/>
    <blip r:id="rId4424"/>
  </webImageSrd>
  <webImageSrd>
    <address r:id="rId4425"/>
    <blip r:id="rId4426"/>
  </webImageSrd>
  <webImageSrd>
    <address r:id="rId4427"/>
    <blip r:id="rId4428"/>
  </webImageSrd>
  <webImageSrd>
    <address r:id="rId4429"/>
    <blip r:id="rId4430"/>
  </webImageSrd>
  <webImageSrd>
    <address r:id="rId4431"/>
    <blip r:id="rId4432"/>
  </webImageSrd>
  <webImageSrd>
    <address r:id="rId4433"/>
    <blip r:id="rId4434"/>
  </webImageSrd>
  <webImageSrd>
    <address r:id="rId4435"/>
    <blip r:id="rId4436"/>
  </webImageSrd>
  <webImageSrd>
    <address r:id="rId4437"/>
    <blip r:id="rId4438"/>
  </webImageSrd>
  <webImageSrd>
    <address r:id="rId4439"/>
    <blip r:id="rId4440"/>
  </webImageSrd>
  <webImageSrd>
    <address r:id="rId4441"/>
    <blip r:id="rId4442"/>
  </webImageSrd>
  <webImageSrd>
    <address r:id="rId4443"/>
    <blip r:id="rId4444"/>
  </webImageSrd>
  <webImageSrd>
    <address r:id="rId4445"/>
    <blip r:id="rId4446"/>
  </webImageSrd>
  <webImageSrd>
    <address r:id="rId4447"/>
    <blip r:id="rId4448"/>
  </webImageSrd>
  <webImageSrd>
    <address r:id="rId4449"/>
    <blip r:id="rId4450"/>
  </webImageSrd>
  <webImageSrd>
    <address r:id="rId4451"/>
    <blip r:id="rId4452"/>
  </webImageSrd>
  <webImageSrd>
    <address r:id="rId4453"/>
    <blip r:id="rId4454"/>
  </webImageSrd>
  <webImageSrd>
    <address r:id="rId4455"/>
    <blip r:id="rId4456"/>
  </webImageSrd>
  <webImageSrd>
    <address r:id="rId4457"/>
    <blip r:id="rId4458"/>
  </webImageSrd>
  <webImageSrd>
    <address r:id="rId4459"/>
    <blip r:id="rId4460"/>
  </webImageSrd>
  <webImageSrd>
    <address r:id="rId4461"/>
    <blip r:id="rId4462"/>
  </webImageSrd>
  <webImageSrd>
    <address r:id="rId4463"/>
    <blip r:id="rId4464"/>
  </webImageSrd>
  <webImageSrd>
    <address r:id="rId4465"/>
    <blip r:id="rId4466"/>
  </webImageSrd>
  <webImageSrd>
    <address r:id="rId4467"/>
    <blip r:id="rId4468"/>
  </webImageSrd>
  <webImageSrd>
    <address r:id="rId4469"/>
    <blip r:id="rId4470"/>
  </webImageSrd>
  <webImageSrd>
    <address r:id="rId4471"/>
    <blip r:id="rId4472"/>
  </webImageSrd>
  <webImageSrd>
    <address r:id="rId4473"/>
    <blip r:id="rId4474"/>
  </webImageSrd>
  <webImageSrd>
    <address r:id="rId4475"/>
    <blip r:id="rId4476"/>
  </webImageSrd>
  <webImageSrd>
    <address r:id="rId4477"/>
    <blip r:id="rId4478"/>
  </webImageSrd>
  <webImageSrd>
    <address r:id="rId4479"/>
    <blip r:id="rId4480"/>
  </webImageSrd>
  <webImageSrd>
    <address r:id="rId4481"/>
    <blip r:id="rId4482"/>
  </webImageSrd>
  <webImageSrd>
    <address r:id="rId4483"/>
    <blip r:id="rId4484"/>
  </webImageSrd>
  <webImageSrd>
    <address r:id="rId4485"/>
    <blip r:id="rId4486"/>
  </webImageSrd>
  <webImageSrd>
    <address r:id="rId4487"/>
    <blip r:id="rId4488"/>
  </webImageSrd>
  <webImageSrd>
    <address r:id="rId4489"/>
    <blip r:id="rId4490"/>
  </webImageSrd>
  <webImageSrd>
    <address r:id="rId4491"/>
    <blip r:id="rId4492"/>
  </webImageSrd>
  <webImageSrd>
    <address r:id="rId4493"/>
    <blip r:id="rId4494"/>
  </webImageSrd>
  <webImageSrd>
    <address r:id="rId4495"/>
    <blip r:id="rId4496"/>
  </webImageSrd>
  <webImageSrd>
    <address r:id="rId4497"/>
    <blip r:id="rId4498"/>
  </webImageSrd>
  <webImageSrd>
    <address r:id="rId4499"/>
    <blip r:id="rId4500"/>
  </webImageSrd>
  <webImageSrd>
    <address r:id="rId4501"/>
    <blip r:id="rId4502"/>
  </webImageSrd>
  <webImageSrd>
    <address r:id="rId4503"/>
    <blip r:id="rId4504"/>
  </webImageSrd>
  <webImageSrd>
    <address r:id="rId4505"/>
    <blip r:id="rId4506"/>
  </webImageSrd>
  <webImageSrd>
    <address r:id="rId4507"/>
    <blip r:id="rId4508"/>
  </webImageSrd>
  <webImageSrd>
    <address r:id="rId4509"/>
    <blip r:id="rId4510"/>
  </webImageSrd>
  <webImageSrd>
    <address r:id="rId4511"/>
    <blip r:id="rId4512"/>
  </webImageSrd>
  <webImageSrd>
    <address r:id="rId4513"/>
    <blip r:id="rId4514"/>
  </webImageSrd>
  <webImageSrd>
    <address r:id="rId4515"/>
    <blip r:id="rId4516"/>
  </webImageSrd>
  <webImageSrd>
    <address r:id="rId4517"/>
    <blip r:id="rId4518"/>
  </webImageSrd>
  <webImageSrd>
    <address r:id="rId4519"/>
    <blip r:id="rId4520"/>
  </webImageSrd>
  <webImageSrd>
    <address r:id="rId4521"/>
    <blip r:id="rId4522"/>
  </webImageSrd>
  <webImageSrd>
    <address r:id="rId4523"/>
    <blip r:id="rId4524"/>
  </webImageSrd>
  <webImageSrd>
    <address r:id="rId4525"/>
    <blip r:id="rId4526"/>
  </webImageSrd>
  <webImageSrd>
    <address r:id="rId4527"/>
    <blip r:id="rId4528"/>
  </webImageSrd>
  <webImageSrd>
    <address r:id="rId4529"/>
    <blip r:id="rId4530"/>
  </webImageSrd>
  <webImageSrd>
    <address r:id="rId4531"/>
    <blip r:id="rId4532"/>
  </webImageSrd>
  <webImageSrd>
    <address r:id="rId4533"/>
    <blip r:id="rId4534"/>
  </webImageSrd>
  <webImageSrd>
    <address r:id="rId4535"/>
    <blip r:id="rId4536"/>
  </webImageSrd>
  <webImageSrd>
    <address r:id="rId4537"/>
    <blip r:id="rId4538"/>
  </webImageSrd>
  <webImageSrd>
    <address r:id="rId4539"/>
    <blip r:id="rId4540"/>
  </webImageSrd>
  <webImageSrd>
    <address r:id="rId4541"/>
    <blip r:id="rId4542"/>
  </webImageSrd>
  <webImageSrd>
    <address r:id="rId4543"/>
    <blip r:id="rId4544"/>
  </webImageSrd>
  <webImageSrd>
    <address r:id="rId4545"/>
    <blip r:id="rId4546"/>
  </webImageSrd>
  <webImageSrd>
    <address r:id="rId4547"/>
    <blip r:id="rId4548"/>
  </webImageSrd>
  <webImageSrd>
    <address r:id="rId4549"/>
    <blip r:id="rId4550"/>
  </webImageSrd>
  <webImageSrd>
    <address r:id="rId4551"/>
    <blip r:id="rId4552"/>
  </webImageSrd>
  <webImageSrd>
    <address r:id="rId4553"/>
    <blip r:id="rId4554"/>
  </webImageSrd>
  <webImageSrd>
    <address r:id="rId4555"/>
    <blip r:id="rId4556"/>
  </webImageSrd>
  <webImageSrd>
    <address r:id="rId4557"/>
    <blip r:id="rId4558"/>
  </webImageSrd>
  <webImageSrd>
    <address r:id="rId4559"/>
    <blip r:id="rId4560"/>
  </webImageSrd>
  <webImageSrd>
    <address r:id="rId4561"/>
    <blip r:id="rId4562"/>
  </webImageSrd>
  <webImageSrd>
    <address r:id="rId4563"/>
    <blip r:id="rId4564"/>
  </webImageSrd>
  <webImageSrd>
    <address r:id="rId4565"/>
    <blip r:id="rId4566"/>
  </webImageSrd>
  <webImageSrd>
    <address r:id="rId4567"/>
    <blip r:id="rId4568"/>
  </webImageSrd>
  <webImageSrd>
    <address r:id="rId4569"/>
    <blip r:id="rId4570"/>
  </webImageSrd>
  <webImageSrd>
    <address r:id="rId4571"/>
    <blip r:id="rId4572"/>
  </webImageSrd>
  <webImageSrd>
    <address r:id="rId4573"/>
    <blip r:id="rId4574"/>
  </webImageSrd>
  <webImageSrd>
    <address r:id="rId4575"/>
    <blip r:id="rId4576"/>
  </webImageSrd>
  <webImageSrd>
    <address r:id="rId4577"/>
    <blip r:id="rId4578"/>
  </webImageSrd>
  <webImageSrd>
    <address r:id="rId4579"/>
    <blip r:id="rId4580"/>
  </webImageSrd>
  <webImageSrd>
    <address r:id="rId4581"/>
    <blip r:id="rId4582"/>
  </webImageSrd>
  <webImageSrd>
    <address r:id="rId4583"/>
    <blip r:id="rId4584"/>
  </webImageSrd>
  <webImageSrd>
    <address r:id="rId4585"/>
    <blip r:id="rId4586"/>
  </webImageSrd>
  <webImageSrd>
    <address r:id="rId4587"/>
    <blip r:id="rId4588"/>
  </webImageSrd>
  <webImageSrd>
    <address r:id="rId4589"/>
    <blip r:id="rId4590"/>
  </webImageSrd>
  <webImageSrd>
    <address r:id="rId4591"/>
    <blip r:id="rId4592"/>
  </webImageSrd>
  <webImageSrd>
    <address r:id="rId4593"/>
    <blip r:id="rId4594"/>
  </webImageSrd>
  <webImageSrd>
    <address r:id="rId4595"/>
    <blip r:id="rId4596"/>
  </webImageSrd>
  <webImageSrd>
    <address r:id="rId4597"/>
    <blip r:id="rId4598"/>
  </webImageSrd>
  <webImageSrd>
    <address r:id="rId4599"/>
    <blip r:id="rId4600"/>
  </webImageSrd>
  <webImageSrd>
    <address r:id="rId4601"/>
    <blip r:id="rId4602"/>
  </webImageSrd>
  <webImageSrd>
    <address r:id="rId4603"/>
    <blip r:id="rId4604"/>
  </webImageSrd>
  <webImageSrd>
    <address r:id="rId4605"/>
    <blip r:id="rId4606"/>
  </webImageSrd>
  <webImageSrd>
    <address r:id="rId4607"/>
    <blip r:id="rId4608"/>
  </webImageSrd>
  <webImageSrd>
    <address r:id="rId4609"/>
    <blip r:id="rId4610"/>
  </webImageSrd>
  <webImageSrd>
    <address r:id="rId4611"/>
    <blip r:id="rId4612"/>
  </webImageSrd>
  <webImageSrd>
    <address r:id="rId4613"/>
    <blip r:id="rId4614"/>
  </webImageSrd>
  <webImageSrd>
    <address r:id="rId4615"/>
    <blip r:id="rId4616"/>
  </webImageSrd>
  <webImageSrd>
    <address r:id="rId4617"/>
    <blip r:id="rId4618"/>
  </webImageSrd>
  <webImageSrd>
    <address r:id="rId4619"/>
    <blip r:id="rId4620"/>
  </webImageSrd>
  <webImageSrd>
    <address r:id="rId4621"/>
    <blip r:id="rId4622"/>
  </webImageSrd>
  <webImageSrd>
    <address r:id="rId4623"/>
    <blip r:id="rId4624"/>
  </webImageSrd>
  <webImageSrd>
    <address r:id="rId4625"/>
    <blip r:id="rId4626"/>
  </webImageSrd>
  <webImageSrd>
    <address r:id="rId4627"/>
    <blip r:id="rId4628"/>
  </webImageSrd>
  <webImageSrd>
    <address r:id="rId4629"/>
    <blip r:id="rId4630"/>
  </webImageSrd>
  <webImageSrd>
    <address r:id="rId4631"/>
    <blip r:id="rId4632"/>
  </webImageSrd>
  <webImageSrd>
    <address r:id="rId4633"/>
    <blip r:id="rId4634"/>
  </webImageSrd>
  <webImageSrd>
    <address r:id="rId4635"/>
    <blip r:id="rId4636"/>
  </webImageSrd>
  <webImageSrd>
    <address r:id="rId4637"/>
    <blip r:id="rId4638"/>
  </webImageSrd>
  <webImageSrd>
    <address r:id="rId4639"/>
    <blip r:id="rId4640"/>
  </webImageSrd>
  <webImageSrd>
    <address r:id="rId4641"/>
    <blip r:id="rId4642"/>
  </webImageSrd>
  <webImageSrd>
    <address r:id="rId4643"/>
    <blip r:id="rId4644"/>
  </webImageSrd>
  <webImageSrd>
    <address r:id="rId4645"/>
    <blip r:id="rId4646"/>
  </webImageSrd>
  <webImageSrd>
    <address r:id="rId4647"/>
    <blip r:id="rId4648"/>
  </webImageSrd>
  <webImageSrd>
    <address r:id="rId4649"/>
    <blip r:id="rId4650"/>
  </webImageSrd>
  <webImageSrd>
    <address r:id="rId4651"/>
    <blip r:id="rId4652"/>
  </webImageSrd>
  <webImageSrd>
    <address r:id="rId4653"/>
    <blip r:id="rId4654"/>
  </webImageSrd>
  <webImageSrd>
    <address r:id="rId4655"/>
    <blip r:id="rId4656"/>
  </webImageSrd>
  <webImageSrd>
    <address r:id="rId4657"/>
    <blip r:id="rId4658"/>
  </webImageSrd>
  <webImageSrd>
    <address r:id="rId4659"/>
    <blip r:id="rId4660"/>
  </webImageSrd>
  <webImageSrd>
    <address r:id="rId4661"/>
    <blip r:id="rId4662"/>
  </webImageSrd>
  <webImageSrd>
    <address r:id="rId4663"/>
    <blip r:id="rId4664"/>
  </webImageSrd>
  <webImageSrd>
    <address r:id="rId4665"/>
    <blip r:id="rId4666"/>
  </webImageSrd>
  <webImageSrd>
    <address r:id="rId4667"/>
    <blip r:id="rId4668"/>
  </webImageSrd>
  <webImageSrd>
    <address r:id="rId4669"/>
    <blip r:id="rId4670"/>
  </webImageSrd>
  <webImageSrd>
    <address r:id="rId4671"/>
    <blip r:id="rId4672"/>
  </webImageSrd>
  <webImageSrd>
    <address r:id="rId4673"/>
    <blip r:id="rId4674"/>
  </webImageSrd>
  <webImageSrd>
    <address r:id="rId4675"/>
    <blip r:id="rId4676"/>
  </webImageSrd>
  <webImageSrd>
    <address r:id="rId4677"/>
    <blip r:id="rId4678"/>
  </webImageSrd>
  <webImageSrd>
    <address r:id="rId4679"/>
    <blip r:id="rId4680"/>
  </webImageSrd>
  <webImageSrd>
    <address r:id="rId4681"/>
    <blip r:id="rId4682"/>
  </webImageSrd>
  <webImageSrd>
    <address r:id="rId4683"/>
    <blip r:id="rId4684"/>
  </webImageSrd>
  <webImageSrd>
    <address r:id="rId4685"/>
    <blip r:id="rId4686"/>
  </webImageSrd>
  <webImageSrd>
    <address r:id="rId4687"/>
    <blip r:id="rId4688"/>
  </webImageSrd>
  <webImageSrd>
    <address r:id="rId4689"/>
    <blip r:id="rId4690"/>
  </webImageSrd>
  <webImageSrd>
    <address r:id="rId4691"/>
    <blip r:id="rId4692"/>
  </webImageSrd>
  <webImageSrd>
    <address r:id="rId4693"/>
    <blip r:id="rId4694"/>
  </webImageSrd>
  <webImageSrd>
    <address r:id="rId4695"/>
    <blip r:id="rId4696"/>
  </webImageSrd>
  <webImageSrd>
    <address r:id="rId4697"/>
    <blip r:id="rId4698"/>
  </webImageSrd>
  <webImageSrd>
    <address r:id="rId4699"/>
    <blip r:id="rId4700"/>
  </webImageSrd>
  <webImageSrd>
    <address r:id="rId4701"/>
    <blip r:id="rId4702"/>
  </webImageSrd>
  <webImageSrd>
    <address r:id="rId4703"/>
    <blip r:id="rId4704"/>
  </webImageSrd>
  <webImageSrd>
    <address r:id="rId4705"/>
    <blip r:id="rId4706"/>
  </webImageSrd>
</webImagesSrd>
</file>

<file path=xl/richData/rdrichvalue.xml><?xml version="1.0" encoding="utf-8"?>
<rvData xmlns="http://schemas.microsoft.com/office/spreadsheetml/2017/richdata" count="4705">
  <rv s="0">
    <v>0</v>
    <v>1</v>
    <v>0</v>
    <v>0</v>
  </rv>
  <rv s="0">
    <v>1</v>
    <v>1</v>
    <v>0</v>
    <v>0</v>
  </rv>
  <rv s="0">
    <v>2</v>
    <v>1</v>
    <v>0</v>
    <v>0</v>
  </rv>
  <rv s="1">
    <v>10</v>
    <v>12</v>
  </rv>
  <rv s="2">
    <v>10</v>
    <v>1</v>
  </rv>
  <rv s="0">
    <v>3</v>
    <v>4</v>
    <v>0</v>
    <v>0</v>
  </rv>
  <rv s="0">
    <v>4</v>
    <v>4</v>
    <v>0</v>
    <v>0</v>
  </rv>
  <rv s="0">
    <v>5</v>
    <v>4</v>
    <v>0</v>
    <v>0</v>
  </rv>
  <rv s="0">
    <v>6</v>
    <v>4</v>
    <v>0</v>
    <v>0</v>
  </rv>
  <rv s="0">
    <v>7</v>
    <v>4</v>
    <v>0</v>
    <v>0</v>
  </rv>
  <rv s="0">
    <v>8</v>
    <v>4</v>
    <v>0</v>
    <v>0</v>
  </rv>
  <rv s="0">
    <v>9</v>
    <v>4</v>
    <v>0</v>
    <v>0</v>
  </rv>
  <rv s="0">
    <v>10</v>
    <v>4</v>
    <v>0</v>
    <v>0</v>
  </rv>
  <rv s="0">
    <v>11</v>
    <v>4</v>
    <v>0</v>
    <v>0</v>
  </rv>
  <rv s="0">
    <v>12</v>
    <v>4</v>
    <v>0</v>
    <v>0</v>
  </rv>
  <rv s="0">
    <v>13</v>
    <v>4</v>
    <v>0</v>
    <v>0</v>
  </rv>
  <rv s="0">
    <v>14</v>
    <v>4</v>
    <v>0</v>
    <v>0</v>
  </rv>
  <rv s="0">
    <v>15</v>
    <v>4</v>
    <v>0</v>
    <v>0</v>
  </rv>
  <rv s="0">
    <v>16</v>
    <v>4</v>
    <v>0</v>
    <v>0</v>
  </rv>
  <rv s="0">
    <v>17</v>
    <v>4</v>
    <v>0</v>
    <v>0</v>
  </rv>
  <rv s="0">
    <v>18</v>
    <v>4</v>
    <v>0</v>
    <v>0</v>
  </rv>
  <rv s="0">
    <v>19</v>
    <v>4</v>
    <v>0</v>
    <v>0</v>
  </rv>
  <rv s="0">
    <v>20</v>
    <v>4</v>
    <v>0</v>
    <v>0</v>
  </rv>
  <rv s="0">
    <v>21</v>
    <v>4</v>
    <v>0</v>
    <v>0</v>
  </rv>
  <rv s="0">
    <v>22</v>
    <v>4</v>
    <v>0</v>
    <v>0</v>
  </rv>
  <rv s="0">
    <v>23</v>
    <v>4</v>
    <v>0</v>
    <v>0</v>
  </rv>
  <rv s="0">
    <v>24</v>
    <v>4</v>
    <v>0</v>
    <v>0</v>
  </rv>
  <rv s="0">
    <v>25</v>
    <v>4</v>
    <v>0</v>
    <v>0</v>
  </rv>
  <rv s="0">
    <v>26</v>
    <v>4</v>
    <v>0</v>
    <v>0</v>
  </rv>
  <rv s="0">
    <v>27</v>
    <v>4</v>
    <v>0</v>
    <v>0</v>
  </rv>
  <rv s="0">
    <v>28</v>
    <v>4</v>
    <v>0</v>
    <v>0</v>
  </rv>
  <rv s="0">
    <v>29</v>
    <v>4</v>
    <v>0</v>
    <v>0</v>
  </rv>
  <rv s="0">
    <v>30</v>
    <v>4</v>
    <v>0</v>
    <v>0</v>
  </rv>
  <rv s="0">
    <v>31</v>
    <v>4</v>
    <v>0</v>
    <v>0</v>
  </rv>
  <rv s="0">
    <v>32</v>
    <v>4</v>
    <v>0</v>
    <v>0</v>
  </rv>
  <rv s="0">
    <v>33</v>
    <v>4</v>
    <v>0</v>
    <v>0</v>
  </rv>
  <rv s="0">
    <v>34</v>
    <v>4</v>
    <v>0</v>
    <v>0</v>
  </rv>
  <rv s="0">
    <v>35</v>
    <v>4</v>
    <v>0</v>
    <v>0</v>
  </rv>
  <rv s="0">
    <v>36</v>
    <v>4</v>
    <v>0</v>
    <v>0</v>
  </rv>
  <rv s="0">
    <v>37</v>
    <v>4</v>
    <v>0</v>
    <v>0</v>
  </rv>
  <rv s="0">
    <v>38</v>
    <v>4</v>
    <v>0</v>
    <v>0</v>
  </rv>
  <rv s="0">
    <v>39</v>
    <v>4</v>
    <v>0</v>
    <v>0</v>
  </rv>
  <rv s="0">
    <v>40</v>
    <v>4</v>
    <v>0</v>
    <v>0</v>
  </rv>
  <rv s="0">
    <v>41</v>
    <v>4</v>
    <v>0</v>
    <v>0</v>
  </rv>
  <rv s="0">
    <v>42</v>
    <v>4</v>
    <v>0</v>
    <v>0</v>
  </rv>
  <rv s="0">
    <v>43</v>
    <v>4</v>
    <v>0</v>
    <v>0</v>
  </rv>
  <rv s="0">
    <v>44</v>
    <v>4</v>
    <v>0</v>
    <v>0</v>
  </rv>
  <rv s="0">
    <v>45</v>
    <v>4</v>
    <v>0</v>
    <v>0</v>
  </rv>
  <rv s="0">
    <v>46</v>
    <v>4</v>
    <v>0</v>
    <v>0</v>
  </rv>
  <rv s="0">
    <v>47</v>
    <v>4</v>
    <v>0</v>
    <v>0</v>
  </rv>
  <rv s="0">
    <v>48</v>
    <v>4</v>
    <v>0</v>
    <v>0</v>
  </rv>
  <rv s="0">
    <v>49</v>
    <v>4</v>
    <v>0</v>
    <v>0</v>
  </rv>
  <rv s="0">
    <v>50</v>
    <v>4</v>
    <v>0</v>
    <v>0</v>
  </rv>
  <rv s="0">
    <v>51</v>
    <v>4</v>
    <v>0</v>
    <v>0</v>
  </rv>
  <rv s="0">
    <v>52</v>
    <v>4</v>
    <v>0</v>
    <v>0</v>
  </rv>
  <rv s="0">
    <v>53</v>
    <v>4</v>
    <v>0</v>
    <v>0</v>
  </rv>
  <rv s="0">
    <v>54</v>
    <v>4</v>
    <v>0</v>
    <v>0</v>
  </rv>
  <rv s="0">
    <v>55</v>
    <v>4</v>
    <v>0</v>
    <v>0</v>
  </rv>
  <rv s="0">
    <v>56</v>
    <v>4</v>
    <v>0</v>
    <v>0</v>
  </rv>
  <rv s="0">
    <v>57</v>
    <v>4</v>
    <v>0</v>
    <v>0</v>
  </rv>
  <rv s="0">
    <v>58</v>
    <v>4</v>
    <v>0</v>
    <v>0</v>
  </rv>
  <rv s="0">
    <v>59</v>
    <v>4</v>
    <v>0</v>
    <v>0</v>
  </rv>
  <rv s="0">
    <v>60</v>
    <v>4</v>
    <v>0</v>
    <v>0</v>
  </rv>
  <rv s="0">
    <v>61</v>
    <v>4</v>
    <v>0</v>
    <v>0</v>
  </rv>
  <rv s="0">
    <v>62</v>
    <v>4</v>
    <v>0</v>
    <v>0</v>
  </rv>
  <rv s="0">
    <v>63</v>
    <v>4</v>
    <v>0</v>
    <v>0</v>
  </rv>
  <rv s="0">
    <v>64</v>
    <v>4</v>
    <v>0</v>
    <v>0</v>
  </rv>
  <rv s="0">
    <v>65</v>
    <v>4</v>
    <v>0</v>
    <v>0</v>
  </rv>
  <rv s="0">
    <v>66</v>
    <v>4</v>
    <v>0</v>
    <v>0</v>
  </rv>
  <rv s="0">
    <v>67</v>
    <v>4</v>
    <v>0</v>
    <v>0</v>
  </rv>
  <rv s="0">
    <v>68</v>
    <v>4</v>
    <v>0</v>
    <v>0</v>
  </rv>
  <rv s="0">
    <v>69</v>
    <v>4</v>
    <v>0</v>
    <v>0</v>
  </rv>
  <rv s="0">
    <v>70</v>
    <v>4</v>
    <v>0</v>
    <v>0</v>
  </rv>
  <rv s="0">
    <v>71</v>
    <v>4</v>
    <v>0</v>
    <v>0</v>
  </rv>
  <rv s="0">
    <v>72</v>
    <v>4</v>
    <v>0</v>
    <v>0</v>
  </rv>
  <rv s="0">
    <v>73</v>
    <v>4</v>
    <v>0</v>
    <v>0</v>
  </rv>
  <rv s="0">
    <v>74</v>
    <v>4</v>
    <v>0</v>
    <v>0</v>
  </rv>
  <rv s="0">
    <v>75</v>
    <v>4</v>
    <v>0</v>
    <v>0</v>
  </rv>
  <rv s="0">
    <v>76</v>
    <v>4</v>
    <v>0</v>
    <v>0</v>
  </rv>
  <rv s="0">
    <v>77</v>
    <v>4</v>
    <v>0</v>
    <v>0</v>
  </rv>
  <rv s="0">
    <v>78</v>
    <v>4</v>
    <v>0</v>
    <v>0</v>
  </rv>
  <rv s="0">
    <v>79</v>
    <v>4</v>
    <v>0</v>
    <v>0</v>
  </rv>
  <rv s="0">
    <v>80</v>
    <v>4</v>
    <v>0</v>
    <v>0</v>
  </rv>
  <rv s="0">
    <v>81</v>
    <v>4</v>
    <v>0</v>
    <v>0</v>
  </rv>
  <rv s="0">
    <v>82</v>
    <v>4</v>
    <v>0</v>
    <v>0</v>
  </rv>
  <rv s="0">
    <v>83</v>
    <v>4</v>
    <v>0</v>
    <v>0</v>
  </rv>
  <rv s="0">
    <v>84</v>
    <v>4</v>
    <v>0</v>
    <v>0</v>
  </rv>
  <rv s="0">
    <v>85</v>
    <v>4</v>
    <v>0</v>
    <v>0</v>
  </rv>
  <rv s="0">
    <v>86</v>
    <v>4</v>
    <v>0</v>
    <v>0</v>
  </rv>
  <rv s="0">
    <v>87</v>
    <v>4</v>
    <v>0</v>
    <v>0</v>
  </rv>
  <rv s="0">
    <v>88</v>
    <v>4</v>
    <v>0</v>
    <v>0</v>
  </rv>
  <rv s="0">
    <v>89</v>
    <v>4</v>
    <v>0</v>
    <v>0</v>
  </rv>
  <rv s="0">
    <v>90</v>
    <v>4</v>
    <v>0</v>
    <v>0</v>
  </rv>
  <rv s="0">
    <v>91</v>
    <v>4</v>
    <v>0</v>
    <v>0</v>
  </rv>
  <rv s="0">
    <v>92</v>
    <v>4</v>
    <v>0</v>
    <v>0</v>
  </rv>
  <rv s="0">
    <v>93</v>
    <v>4</v>
    <v>0</v>
    <v>0</v>
  </rv>
  <rv s="0">
    <v>94</v>
    <v>4</v>
    <v>0</v>
    <v>0</v>
  </rv>
  <rv s="0">
    <v>95</v>
    <v>4</v>
    <v>0</v>
    <v>0</v>
  </rv>
  <rv s="0">
    <v>96</v>
    <v>4</v>
    <v>0</v>
    <v>0</v>
  </rv>
  <rv s="0">
    <v>97</v>
    <v>4</v>
    <v>0</v>
    <v>0</v>
  </rv>
  <rv s="0">
    <v>98</v>
    <v>4</v>
    <v>0</v>
    <v>0</v>
  </rv>
  <rv s="0">
    <v>99</v>
    <v>4</v>
    <v>0</v>
    <v>0</v>
  </rv>
  <rv s="0">
    <v>100</v>
    <v>4</v>
    <v>0</v>
    <v>0</v>
  </rv>
  <rv s="0">
    <v>101</v>
    <v>4</v>
    <v>0</v>
    <v>0</v>
  </rv>
  <rv s="0">
    <v>102</v>
    <v>4</v>
    <v>0</v>
    <v>0</v>
  </rv>
  <rv s="0">
    <v>103</v>
    <v>4</v>
    <v>0</v>
    <v>0</v>
  </rv>
  <rv s="0">
    <v>104</v>
    <v>4</v>
    <v>0</v>
    <v>0</v>
  </rv>
  <rv s="0">
    <v>105</v>
    <v>4</v>
    <v>0</v>
    <v>0</v>
  </rv>
  <rv s="0">
    <v>106</v>
    <v>4</v>
    <v>0</v>
    <v>0</v>
  </rv>
  <rv s="0">
    <v>107</v>
    <v>4</v>
    <v>0</v>
    <v>0</v>
  </rv>
  <rv s="0">
    <v>108</v>
    <v>4</v>
    <v>0</v>
    <v>0</v>
  </rv>
  <rv s="0">
    <v>109</v>
    <v>4</v>
    <v>0</v>
    <v>0</v>
  </rv>
  <rv s="0">
    <v>110</v>
    <v>4</v>
    <v>0</v>
    <v>0</v>
  </rv>
  <rv s="0">
    <v>111</v>
    <v>4</v>
    <v>0</v>
    <v>0</v>
  </rv>
  <rv s="0">
    <v>112</v>
    <v>4</v>
    <v>0</v>
    <v>0</v>
  </rv>
  <rv s="0">
    <v>113</v>
    <v>4</v>
    <v>0</v>
    <v>0</v>
  </rv>
  <rv s="0">
    <v>114</v>
    <v>4</v>
    <v>0</v>
    <v>0</v>
  </rv>
  <rv s="0">
    <v>115</v>
    <v>4</v>
    <v>0</v>
    <v>0</v>
  </rv>
  <rv s="0">
    <v>116</v>
    <v>4</v>
    <v>0</v>
    <v>0</v>
  </rv>
  <rv s="0">
    <v>117</v>
    <v>4</v>
    <v>0</v>
    <v>0</v>
  </rv>
  <rv s="0">
    <v>118</v>
    <v>4</v>
    <v>0</v>
    <v>0</v>
  </rv>
  <rv s="0">
    <v>119</v>
    <v>4</v>
    <v>0</v>
    <v>0</v>
  </rv>
  <rv s="0">
    <v>120</v>
    <v>4</v>
    <v>0</v>
    <v>0</v>
  </rv>
  <rv s="0">
    <v>121</v>
    <v>4</v>
    <v>0</v>
    <v>0</v>
  </rv>
  <rv s="0">
    <v>122</v>
    <v>4</v>
    <v>0</v>
    <v>0</v>
  </rv>
  <rv s="0">
    <v>123</v>
    <v>4</v>
    <v>0</v>
    <v>0</v>
  </rv>
  <rv s="0">
    <v>124</v>
    <v>4</v>
    <v>0</v>
    <v>0</v>
  </rv>
  <rv s="0">
    <v>125</v>
    <v>4</v>
    <v>0</v>
    <v>0</v>
  </rv>
  <rv s="0">
    <v>126</v>
    <v>4</v>
    <v>0</v>
    <v>0</v>
  </rv>
  <rv s="0">
    <v>127</v>
    <v>4</v>
    <v>0</v>
    <v>0</v>
  </rv>
  <rv s="0">
    <v>128</v>
    <v>4</v>
    <v>0</v>
    <v>0</v>
  </rv>
  <rv s="0">
    <v>129</v>
    <v>4</v>
    <v>0</v>
    <v>0</v>
  </rv>
  <rv s="0">
    <v>130</v>
    <v>4</v>
    <v>0</v>
    <v>0</v>
  </rv>
  <rv s="0">
    <v>131</v>
    <v>4</v>
    <v>0</v>
    <v>0</v>
  </rv>
  <rv s="0">
    <v>132</v>
    <v>4</v>
    <v>0</v>
    <v>0</v>
  </rv>
  <rv s="0">
    <v>133</v>
    <v>4</v>
    <v>0</v>
    <v>0</v>
  </rv>
  <rv s="0">
    <v>134</v>
    <v>4</v>
    <v>0</v>
    <v>0</v>
  </rv>
  <rv s="0">
    <v>135</v>
    <v>4</v>
    <v>0</v>
    <v>0</v>
  </rv>
  <rv s="0">
    <v>136</v>
    <v>4</v>
    <v>0</v>
    <v>0</v>
  </rv>
  <rv s="0">
    <v>137</v>
    <v>4</v>
    <v>0</v>
    <v>0</v>
  </rv>
  <rv s="0">
    <v>138</v>
    <v>4</v>
    <v>0</v>
    <v>0</v>
  </rv>
  <rv s="0">
    <v>139</v>
    <v>4</v>
    <v>0</v>
    <v>0</v>
  </rv>
  <rv s="0">
    <v>140</v>
    <v>4</v>
    <v>0</v>
    <v>0</v>
  </rv>
  <rv s="0">
    <v>141</v>
    <v>4</v>
    <v>0</v>
    <v>0</v>
  </rv>
  <rv s="0">
    <v>142</v>
    <v>4</v>
    <v>0</v>
    <v>0</v>
  </rv>
  <rv s="0">
    <v>143</v>
    <v>4</v>
    <v>0</v>
    <v>0</v>
  </rv>
  <rv s="0">
    <v>144</v>
    <v>4</v>
    <v>0</v>
    <v>0</v>
  </rv>
  <rv s="0">
    <v>145</v>
    <v>4</v>
    <v>0</v>
    <v>0</v>
  </rv>
  <rv s="0">
    <v>146</v>
    <v>4</v>
    <v>0</v>
    <v>0</v>
  </rv>
  <rv s="0">
    <v>147</v>
    <v>4</v>
    <v>0</v>
    <v>0</v>
  </rv>
  <rv s="0">
    <v>148</v>
    <v>4</v>
    <v>0</v>
    <v>0</v>
  </rv>
  <rv s="0">
    <v>149</v>
    <v>4</v>
    <v>0</v>
    <v>0</v>
  </rv>
  <rv s="0">
    <v>150</v>
    <v>4</v>
    <v>0</v>
    <v>0</v>
  </rv>
  <rv s="0">
    <v>151</v>
    <v>4</v>
    <v>0</v>
    <v>0</v>
  </rv>
  <rv s="0">
    <v>152</v>
    <v>4</v>
    <v>0</v>
    <v>0</v>
  </rv>
  <rv s="0">
    <v>153</v>
    <v>4</v>
    <v>0</v>
    <v>0</v>
  </rv>
  <rv s="0">
    <v>154</v>
    <v>4</v>
    <v>0</v>
    <v>0</v>
  </rv>
  <rv s="0">
    <v>155</v>
    <v>4</v>
    <v>0</v>
    <v>0</v>
  </rv>
  <rv s="0">
    <v>156</v>
    <v>4</v>
    <v>0</v>
    <v>0</v>
  </rv>
  <rv s="0">
    <v>157</v>
    <v>4</v>
    <v>0</v>
    <v>0</v>
  </rv>
  <rv s="0">
    <v>158</v>
    <v>4</v>
    <v>0</v>
    <v>0</v>
  </rv>
  <rv s="0">
    <v>159</v>
    <v>4</v>
    <v>0</v>
    <v>0</v>
  </rv>
  <rv s="0">
    <v>160</v>
    <v>4</v>
    <v>0</v>
    <v>0</v>
  </rv>
  <rv s="0">
    <v>161</v>
    <v>4</v>
    <v>0</v>
    <v>0</v>
  </rv>
  <rv s="0">
    <v>162</v>
    <v>4</v>
    <v>0</v>
    <v>0</v>
  </rv>
  <rv s="0">
    <v>163</v>
    <v>4</v>
    <v>0</v>
    <v>0</v>
  </rv>
  <rv s="0">
    <v>164</v>
    <v>4</v>
    <v>0</v>
    <v>0</v>
  </rv>
  <rv s="0">
    <v>165</v>
    <v>4</v>
    <v>0</v>
    <v>0</v>
  </rv>
  <rv s="0">
    <v>166</v>
    <v>4</v>
    <v>0</v>
    <v>0</v>
  </rv>
  <rv s="0">
    <v>167</v>
    <v>4</v>
    <v>0</v>
    <v>0</v>
  </rv>
  <rv s="0">
    <v>168</v>
    <v>4</v>
    <v>0</v>
    <v>0</v>
  </rv>
  <rv s="0">
    <v>169</v>
    <v>4</v>
    <v>0</v>
    <v>0</v>
  </rv>
  <rv s="0">
    <v>170</v>
    <v>4</v>
    <v>0</v>
    <v>0</v>
  </rv>
  <rv s="0">
    <v>171</v>
    <v>4</v>
    <v>0</v>
    <v>0</v>
  </rv>
  <rv s="0">
    <v>172</v>
    <v>4</v>
    <v>0</v>
    <v>0</v>
  </rv>
  <rv s="0">
    <v>173</v>
    <v>4</v>
    <v>0</v>
    <v>0</v>
  </rv>
  <rv s="0">
    <v>174</v>
    <v>4</v>
    <v>0</v>
    <v>0</v>
  </rv>
  <rv s="0">
    <v>175</v>
    <v>4</v>
    <v>0</v>
    <v>0</v>
  </rv>
  <rv s="0">
    <v>176</v>
    <v>4</v>
    <v>0</v>
    <v>0</v>
  </rv>
  <rv s="0">
    <v>177</v>
    <v>4</v>
    <v>0</v>
    <v>0</v>
  </rv>
  <rv s="0">
    <v>178</v>
    <v>4</v>
    <v>0</v>
    <v>0</v>
  </rv>
  <rv s="0">
    <v>179</v>
    <v>4</v>
    <v>0</v>
    <v>0</v>
  </rv>
  <rv s="0">
    <v>180</v>
    <v>4</v>
    <v>0</v>
    <v>0</v>
  </rv>
  <rv s="0">
    <v>181</v>
    <v>4</v>
    <v>0</v>
    <v>0</v>
  </rv>
  <rv s="0">
    <v>182</v>
    <v>4</v>
    <v>0</v>
    <v>0</v>
  </rv>
  <rv s="0">
    <v>183</v>
    <v>4</v>
    <v>0</v>
    <v>0</v>
  </rv>
  <rv s="0">
    <v>184</v>
    <v>4</v>
    <v>0</v>
    <v>0</v>
  </rv>
  <rv s="0">
    <v>185</v>
    <v>4</v>
    <v>0</v>
    <v>0</v>
  </rv>
  <rv s="0">
    <v>186</v>
    <v>4</v>
    <v>0</v>
    <v>0</v>
  </rv>
  <rv s="0">
    <v>187</v>
    <v>4</v>
    <v>0</v>
    <v>0</v>
  </rv>
  <rv s="0">
    <v>188</v>
    <v>4</v>
    <v>0</v>
    <v>0</v>
  </rv>
  <rv s="0">
    <v>189</v>
    <v>4</v>
    <v>0</v>
    <v>0</v>
  </rv>
  <rv s="0">
    <v>190</v>
    <v>4</v>
    <v>0</v>
    <v>0</v>
  </rv>
  <rv s="0">
    <v>191</v>
    <v>4</v>
    <v>0</v>
    <v>0</v>
  </rv>
  <rv s="0">
    <v>192</v>
    <v>4</v>
    <v>0</v>
    <v>0</v>
  </rv>
  <rv s="0">
    <v>193</v>
    <v>4</v>
    <v>0</v>
    <v>0</v>
  </rv>
  <rv s="0">
    <v>194</v>
    <v>4</v>
    <v>0</v>
    <v>0</v>
  </rv>
  <rv s="0">
    <v>195</v>
    <v>4</v>
    <v>0</v>
    <v>0</v>
  </rv>
  <rv s="0">
    <v>196</v>
    <v>4</v>
    <v>0</v>
    <v>0</v>
  </rv>
  <rv s="0">
    <v>197</v>
    <v>4</v>
    <v>0</v>
    <v>0</v>
  </rv>
  <rv s="0">
    <v>198</v>
    <v>4</v>
    <v>0</v>
    <v>0</v>
  </rv>
  <rv s="0">
    <v>199</v>
    <v>4</v>
    <v>0</v>
    <v>0</v>
  </rv>
  <rv s="0">
    <v>200</v>
    <v>4</v>
    <v>0</v>
    <v>0</v>
  </rv>
  <rv s="0">
    <v>201</v>
    <v>4</v>
    <v>0</v>
    <v>0</v>
  </rv>
  <rv s="0">
    <v>202</v>
    <v>4</v>
    <v>0</v>
    <v>0</v>
  </rv>
  <rv s="0">
    <v>203</v>
    <v>4</v>
    <v>0</v>
    <v>0</v>
  </rv>
  <rv s="0">
    <v>204</v>
    <v>4</v>
    <v>0</v>
    <v>0</v>
  </rv>
  <rv s="0">
    <v>205</v>
    <v>4</v>
    <v>0</v>
    <v>0</v>
  </rv>
  <rv s="0">
    <v>206</v>
    <v>4</v>
    <v>0</v>
    <v>0</v>
  </rv>
  <rv s="0">
    <v>207</v>
    <v>4</v>
    <v>0</v>
    <v>0</v>
  </rv>
  <rv s="0">
    <v>208</v>
    <v>4</v>
    <v>0</v>
    <v>0</v>
  </rv>
  <rv s="0">
    <v>209</v>
    <v>4</v>
    <v>0</v>
    <v>0</v>
  </rv>
  <rv s="0">
    <v>210</v>
    <v>4</v>
    <v>0</v>
    <v>0</v>
  </rv>
  <rv s="0">
    <v>211</v>
    <v>4</v>
    <v>0</v>
    <v>0</v>
  </rv>
  <rv s="0">
    <v>212</v>
    <v>4</v>
    <v>0</v>
    <v>0</v>
  </rv>
  <rv s="0">
    <v>213</v>
    <v>4</v>
    <v>0</v>
    <v>0</v>
  </rv>
  <rv s="0">
    <v>214</v>
    <v>4</v>
    <v>0</v>
    <v>0</v>
  </rv>
  <rv s="0">
    <v>215</v>
    <v>4</v>
    <v>0</v>
    <v>0</v>
  </rv>
  <rv s="0">
    <v>216</v>
    <v>4</v>
    <v>0</v>
    <v>0</v>
  </rv>
  <rv s="0">
    <v>217</v>
    <v>4</v>
    <v>0</v>
    <v>0</v>
  </rv>
  <rv s="0">
    <v>218</v>
    <v>4</v>
    <v>0</v>
    <v>0</v>
  </rv>
  <rv s="0">
    <v>219</v>
    <v>4</v>
    <v>0</v>
    <v>0</v>
  </rv>
  <rv s="0">
    <v>220</v>
    <v>4</v>
    <v>0</v>
    <v>0</v>
  </rv>
  <rv s="0">
    <v>221</v>
    <v>4</v>
    <v>0</v>
    <v>0</v>
  </rv>
  <rv s="0">
    <v>222</v>
    <v>4</v>
    <v>0</v>
    <v>0</v>
  </rv>
  <rv s="0">
    <v>223</v>
    <v>4</v>
    <v>0</v>
    <v>0</v>
  </rv>
  <rv s="0">
    <v>224</v>
    <v>4</v>
    <v>0</v>
    <v>0</v>
  </rv>
  <rv s="0">
    <v>225</v>
    <v>4</v>
    <v>0</v>
    <v>0</v>
  </rv>
  <rv s="0">
    <v>226</v>
    <v>4</v>
    <v>0</v>
    <v>0</v>
  </rv>
  <rv s="0">
    <v>227</v>
    <v>4</v>
    <v>0</v>
    <v>0</v>
  </rv>
  <rv s="0">
    <v>228</v>
    <v>4</v>
    <v>0</v>
    <v>0</v>
  </rv>
  <rv s="0">
    <v>229</v>
    <v>4</v>
    <v>0</v>
    <v>0</v>
  </rv>
  <rv s="0">
    <v>230</v>
    <v>4</v>
    <v>0</v>
    <v>0</v>
  </rv>
  <rv s="0">
    <v>231</v>
    <v>4</v>
    <v>0</v>
    <v>0</v>
  </rv>
  <rv s="0">
    <v>232</v>
    <v>4</v>
    <v>0</v>
    <v>0</v>
  </rv>
  <rv s="0">
    <v>233</v>
    <v>4</v>
    <v>0</v>
    <v>0</v>
  </rv>
  <rv s="0">
    <v>234</v>
    <v>4</v>
    <v>0</v>
    <v>0</v>
  </rv>
  <rv s="0">
    <v>235</v>
    <v>4</v>
    <v>0</v>
    <v>0</v>
  </rv>
  <rv s="0">
    <v>236</v>
    <v>4</v>
    <v>0</v>
    <v>0</v>
  </rv>
  <rv s="0">
    <v>237</v>
    <v>4</v>
    <v>0</v>
    <v>0</v>
  </rv>
  <rv s="0">
    <v>238</v>
    <v>4</v>
    <v>0</v>
    <v>0</v>
  </rv>
  <rv s="0">
    <v>239</v>
    <v>4</v>
    <v>0</v>
    <v>0</v>
  </rv>
  <rv s="0">
    <v>240</v>
    <v>4</v>
    <v>0</v>
    <v>0</v>
  </rv>
  <rv s="0">
    <v>241</v>
    <v>4</v>
    <v>0</v>
    <v>0</v>
  </rv>
  <rv s="0">
    <v>242</v>
    <v>4</v>
    <v>0</v>
    <v>0</v>
  </rv>
  <rv s="0">
    <v>243</v>
    <v>4</v>
    <v>0</v>
    <v>0</v>
  </rv>
  <rv s="0">
    <v>244</v>
    <v>4</v>
    <v>0</v>
    <v>0</v>
  </rv>
  <rv s="0">
    <v>245</v>
    <v>4</v>
    <v>0</v>
    <v>0</v>
  </rv>
  <rv s="0">
    <v>246</v>
    <v>4</v>
    <v>0</v>
    <v>0</v>
  </rv>
  <rv s="0">
    <v>247</v>
    <v>4</v>
    <v>0</v>
    <v>0</v>
  </rv>
  <rv s="0">
    <v>248</v>
    <v>4</v>
    <v>0</v>
    <v>0</v>
  </rv>
  <rv s="0">
    <v>249</v>
    <v>4</v>
    <v>0</v>
    <v>0</v>
  </rv>
  <rv s="0">
    <v>250</v>
    <v>4</v>
    <v>0</v>
    <v>0</v>
  </rv>
  <rv s="0">
    <v>251</v>
    <v>4</v>
    <v>0</v>
    <v>0</v>
  </rv>
  <rv s="0">
    <v>252</v>
    <v>4</v>
    <v>0</v>
    <v>0</v>
  </rv>
  <rv s="0">
    <v>253</v>
    <v>4</v>
    <v>0</v>
    <v>0</v>
  </rv>
  <rv s="0">
    <v>254</v>
    <v>4</v>
    <v>0</v>
    <v>0</v>
  </rv>
  <rv s="0">
    <v>255</v>
    <v>4</v>
    <v>0</v>
    <v>0</v>
  </rv>
  <rv s="0">
    <v>256</v>
    <v>4</v>
    <v>0</v>
    <v>0</v>
  </rv>
  <rv s="0">
    <v>257</v>
    <v>4</v>
    <v>0</v>
    <v>0</v>
  </rv>
  <rv s="0">
    <v>258</v>
    <v>4</v>
    <v>0</v>
    <v>0</v>
  </rv>
  <rv s="0">
    <v>259</v>
    <v>4</v>
    <v>0</v>
    <v>0</v>
  </rv>
  <rv s="0">
    <v>260</v>
    <v>4</v>
    <v>0</v>
    <v>0</v>
  </rv>
  <rv s="0">
    <v>261</v>
    <v>4</v>
    <v>0</v>
    <v>0</v>
  </rv>
  <rv s="0">
    <v>262</v>
    <v>4</v>
    <v>0</v>
    <v>0</v>
  </rv>
  <rv s="0">
    <v>263</v>
    <v>4</v>
    <v>0</v>
    <v>0</v>
  </rv>
  <rv s="0">
    <v>264</v>
    <v>4</v>
    <v>0</v>
    <v>0</v>
  </rv>
  <rv s="0">
    <v>265</v>
    <v>4</v>
    <v>0</v>
    <v>0</v>
  </rv>
  <rv s="0">
    <v>266</v>
    <v>4</v>
    <v>0</v>
    <v>0</v>
  </rv>
  <rv s="0">
    <v>267</v>
    <v>4</v>
    <v>0</v>
    <v>0</v>
  </rv>
  <rv s="0">
    <v>268</v>
    <v>4</v>
    <v>0</v>
    <v>0</v>
  </rv>
  <rv s="0">
    <v>269</v>
    <v>4</v>
    <v>0</v>
    <v>0</v>
  </rv>
  <rv s="0">
    <v>270</v>
    <v>4</v>
    <v>0</v>
    <v>0</v>
  </rv>
  <rv s="0">
    <v>271</v>
    <v>4</v>
    <v>0</v>
    <v>0</v>
  </rv>
  <rv s="0">
    <v>272</v>
    <v>4</v>
    <v>0</v>
    <v>0</v>
  </rv>
  <rv s="0">
    <v>273</v>
    <v>4</v>
    <v>0</v>
    <v>0</v>
  </rv>
  <rv s="0">
    <v>274</v>
    <v>4</v>
    <v>0</v>
    <v>0</v>
  </rv>
  <rv s="0">
    <v>275</v>
    <v>4</v>
    <v>0</v>
    <v>0</v>
  </rv>
  <rv s="0">
    <v>276</v>
    <v>4</v>
    <v>0</v>
    <v>0</v>
  </rv>
  <rv s="0">
    <v>277</v>
    <v>4</v>
    <v>0</v>
    <v>0</v>
  </rv>
  <rv s="0">
    <v>278</v>
    <v>4</v>
    <v>0</v>
    <v>0</v>
  </rv>
  <rv s="0">
    <v>279</v>
    <v>4</v>
    <v>0</v>
    <v>0</v>
  </rv>
  <rv s="0">
    <v>280</v>
    <v>4</v>
    <v>0</v>
    <v>0</v>
  </rv>
  <rv s="0">
    <v>281</v>
    <v>4</v>
    <v>0</v>
    <v>0</v>
  </rv>
  <rv s="0">
    <v>282</v>
    <v>4</v>
    <v>0</v>
    <v>0</v>
  </rv>
  <rv s="0">
    <v>283</v>
    <v>4</v>
    <v>0</v>
    <v>0</v>
  </rv>
  <rv s="0">
    <v>284</v>
    <v>4</v>
    <v>0</v>
    <v>0</v>
  </rv>
  <rv s="0">
    <v>285</v>
    <v>4</v>
    <v>0</v>
    <v>0</v>
  </rv>
  <rv s="0">
    <v>286</v>
    <v>4</v>
    <v>0</v>
    <v>0</v>
  </rv>
  <rv s="0">
    <v>287</v>
    <v>4</v>
    <v>0</v>
    <v>0</v>
  </rv>
  <rv s="0">
    <v>288</v>
    <v>4</v>
    <v>0</v>
    <v>0</v>
  </rv>
  <rv s="0">
    <v>289</v>
    <v>4</v>
    <v>0</v>
    <v>0</v>
  </rv>
  <rv s="0">
    <v>290</v>
    <v>4</v>
    <v>0</v>
    <v>0</v>
  </rv>
  <rv s="0">
    <v>291</v>
    <v>4</v>
    <v>0</v>
    <v>0</v>
  </rv>
  <rv s="0">
    <v>292</v>
    <v>4</v>
    <v>0</v>
    <v>0</v>
  </rv>
  <rv s="0">
    <v>293</v>
    <v>4</v>
    <v>0</v>
    <v>0</v>
  </rv>
  <rv s="0">
    <v>294</v>
    <v>4</v>
    <v>0</v>
    <v>0</v>
  </rv>
  <rv s="0">
    <v>295</v>
    <v>4</v>
    <v>0</v>
    <v>0</v>
  </rv>
  <rv s="0">
    <v>296</v>
    <v>4</v>
    <v>0</v>
    <v>0</v>
  </rv>
  <rv s="0">
    <v>297</v>
    <v>4</v>
    <v>0</v>
    <v>0</v>
  </rv>
  <rv s="0">
    <v>298</v>
    <v>4</v>
    <v>0</v>
    <v>0</v>
  </rv>
  <rv s="0">
    <v>299</v>
    <v>4</v>
    <v>0</v>
    <v>0</v>
  </rv>
  <rv s="0">
    <v>300</v>
    <v>4</v>
    <v>0</v>
    <v>0</v>
  </rv>
  <rv s="0">
    <v>301</v>
    <v>4</v>
    <v>0</v>
    <v>0</v>
  </rv>
  <rv s="0">
    <v>302</v>
    <v>4</v>
    <v>0</v>
    <v>0</v>
  </rv>
  <rv s="0">
    <v>303</v>
    <v>4</v>
    <v>0</v>
    <v>0</v>
  </rv>
  <rv s="0">
    <v>304</v>
    <v>4</v>
    <v>0</v>
    <v>0</v>
  </rv>
  <rv s="0">
    <v>305</v>
    <v>4</v>
    <v>0</v>
    <v>0</v>
  </rv>
  <rv s="0">
    <v>306</v>
    <v>4</v>
    <v>0</v>
    <v>0</v>
  </rv>
  <rv s="0">
    <v>307</v>
    <v>4</v>
    <v>0</v>
    <v>0</v>
  </rv>
  <rv s="0">
    <v>308</v>
    <v>4</v>
    <v>0</v>
    <v>0</v>
  </rv>
  <rv s="0">
    <v>309</v>
    <v>4</v>
    <v>0</v>
    <v>0</v>
  </rv>
  <rv s="0">
    <v>310</v>
    <v>4</v>
    <v>0</v>
    <v>0</v>
  </rv>
  <rv s="0">
    <v>311</v>
    <v>4</v>
    <v>0</v>
    <v>0</v>
  </rv>
  <rv s="0">
    <v>312</v>
    <v>4</v>
    <v>0</v>
    <v>0</v>
  </rv>
  <rv s="0">
    <v>313</v>
    <v>4</v>
    <v>0</v>
    <v>0</v>
  </rv>
  <rv s="0">
    <v>314</v>
    <v>4</v>
    <v>0</v>
    <v>0</v>
  </rv>
  <rv s="0">
    <v>315</v>
    <v>4</v>
    <v>0</v>
    <v>0</v>
  </rv>
  <rv s="0">
    <v>316</v>
    <v>4</v>
    <v>0</v>
    <v>0</v>
  </rv>
  <rv s="0">
    <v>317</v>
    <v>4</v>
    <v>0</v>
    <v>0</v>
  </rv>
  <rv s="0">
    <v>318</v>
    <v>4</v>
    <v>0</v>
    <v>0</v>
  </rv>
  <rv s="0">
    <v>319</v>
    <v>4</v>
    <v>0</v>
    <v>0</v>
  </rv>
  <rv s="0">
    <v>320</v>
    <v>4</v>
    <v>0</v>
    <v>0</v>
  </rv>
  <rv s="0">
    <v>321</v>
    <v>4</v>
    <v>0</v>
    <v>0</v>
  </rv>
  <rv s="0">
    <v>322</v>
    <v>4</v>
    <v>0</v>
    <v>0</v>
  </rv>
  <rv s="0">
    <v>323</v>
    <v>4</v>
    <v>0</v>
    <v>0</v>
  </rv>
  <rv s="0">
    <v>324</v>
    <v>4</v>
    <v>0</v>
    <v>0</v>
  </rv>
  <rv s="0">
    <v>325</v>
    <v>4</v>
    <v>0</v>
    <v>0</v>
  </rv>
  <rv s="0">
    <v>326</v>
    <v>4</v>
    <v>0</v>
    <v>0</v>
  </rv>
  <rv s="0">
    <v>327</v>
    <v>4</v>
    <v>0</v>
    <v>0</v>
  </rv>
  <rv s="0">
    <v>328</v>
    <v>4</v>
    <v>0</v>
    <v>0</v>
  </rv>
  <rv s="0">
    <v>329</v>
    <v>4</v>
    <v>0</v>
    <v>0</v>
  </rv>
  <rv s="0">
    <v>330</v>
    <v>4</v>
    <v>0</v>
    <v>0</v>
  </rv>
  <rv s="0">
    <v>331</v>
    <v>4</v>
    <v>0</v>
    <v>0</v>
  </rv>
  <rv s="0">
    <v>332</v>
    <v>4</v>
    <v>0</v>
    <v>0</v>
  </rv>
  <rv s="0">
    <v>333</v>
    <v>4</v>
    <v>0</v>
    <v>0</v>
  </rv>
  <rv s="0">
    <v>334</v>
    <v>4</v>
    <v>0</v>
    <v>0</v>
  </rv>
  <rv s="0">
    <v>335</v>
    <v>4</v>
    <v>0</v>
    <v>0</v>
  </rv>
  <rv s="0">
    <v>336</v>
    <v>4</v>
    <v>0</v>
    <v>0</v>
  </rv>
  <rv s="0">
    <v>337</v>
    <v>4</v>
    <v>0</v>
    <v>0</v>
  </rv>
  <rv s="0">
    <v>338</v>
    <v>4</v>
    <v>0</v>
    <v>0</v>
  </rv>
  <rv s="0">
    <v>339</v>
    <v>4</v>
    <v>0</v>
    <v>0</v>
  </rv>
  <rv s="0">
    <v>340</v>
    <v>4</v>
    <v>0</v>
    <v>0</v>
  </rv>
  <rv s="0">
    <v>341</v>
    <v>4</v>
    <v>0</v>
    <v>0</v>
  </rv>
  <rv s="0">
    <v>342</v>
    <v>4</v>
    <v>0</v>
    <v>0</v>
  </rv>
  <rv s="0">
    <v>343</v>
    <v>4</v>
    <v>0</v>
    <v>0</v>
  </rv>
  <rv s="0">
    <v>344</v>
    <v>4</v>
    <v>0</v>
    <v>0</v>
  </rv>
  <rv s="0">
    <v>345</v>
    <v>4</v>
    <v>0</v>
    <v>0</v>
  </rv>
  <rv s="0">
    <v>346</v>
    <v>4</v>
    <v>0</v>
    <v>0</v>
  </rv>
  <rv s="0">
    <v>347</v>
    <v>4</v>
    <v>0</v>
    <v>0</v>
  </rv>
  <rv s="0">
    <v>348</v>
    <v>4</v>
    <v>0</v>
    <v>0</v>
  </rv>
  <rv s="0">
    <v>349</v>
    <v>4</v>
    <v>0</v>
    <v>0</v>
  </rv>
  <rv s="0">
    <v>350</v>
    <v>4</v>
    <v>0</v>
    <v>0</v>
  </rv>
  <rv s="0">
    <v>351</v>
    <v>4</v>
    <v>0</v>
    <v>0</v>
  </rv>
  <rv s="0">
    <v>352</v>
    <v>4</v>
    <v>0</v>
    <v>0</v>
  </rv>
  <rv s="0">
    <v>353</v>
    <v>4</v>
    <v>0</v>
    <v>0</v>
  </rv>
  <rv s="0">
    <v>354</v>
    <v>4</v>
    <v>0</v>
    <v>0</v>
  </rv>
  <rv s="0">
    <v>355</v>
    <v>4</v>
    <v>0</v>
    <v>0</v>
  </rv>
  <rv s="0">
    <v>356</v>
    <v>4</v>
    <v>0</v>
    <v>0</v>
  </rv>
  <rv s="0">
    <v>357</v>
    <v>4</v>
    <v>0</v>
    <v>0</v>
  </rv>
  <rv s="0">
    <v>358</v>
    <v>4</v>
    <v>0</v>
    <v>0</v>
  </rv>
  <rv s="0">
    <v>359</v>
    <v>4</v>
    <v>0</v>
    <v>0</v>
  </rv>
  <rv s="0">
    <v>360</v>
    <v>4</v>
    <v>0</v>
    <v>0</v>
  </rv>
  <rv s="0">
    <v>361</v>
    <v>4</v>
    <v>0</v>
    <v>0</v>
  </rv>
  <rv s="0">
    <v>362</v>
    <v>4</v>
    <v>0</v>
    <v>0</v>
  </rv>
  <rv s="0">
    <v>363</v>
    <v>4</v>
    <v>0</v>
    <v>0</v>
  </rv>
  <rv s="0">
    <v>364</v>
    <v>4</v>
    <v>0</v>
    <v>0</v>
  </rv>
  <rv s="0">
    <v>365</v>
    <v>4</v>
    <v>0</v>
    <v>0</v>
  </rv>
  <rv s="0">
    <v>366</v>
    <v>4</v>
    <v>0</v>
    <v>0</v>
  </rv>
  <rv s="0">
    <v>367</v>
    <v>4</v>
    <v>0</v>
    <v>0</v>
  </rv>
  <rv s="0">
    <v>368</v>
    <v>4</v>
    <v>0</v>
    <v>0</v>
  </rv>
  <rv s="0">
    <v>369</v>
    <v>4</v>
    <v>0</v>
    <v>0</v>
  </rv>
  <rv s="0">
    <v>370</v>
    <v>4</v>
    <v>0</v>
    <v>0</v>
  </rv>
  <rv s="0">
    <v>371</v>
    <v>4</v>
    <v>0</v>
    <v>0</v>
  </rv>
  <rv s="0">
    <v>372</v>
    <v>4</v>
    <v>0</v>
    <v>0</v>
  </rv>
  <rv s="0">
    <v>373</v>
    <v>4</v>
    <v>0</v>
    <v>0</v>
  </rv>
  <rv s="0">
    <v>374</v>
    <v>4</v>
    <v>0</v>
    <v>0</v>
  </rv>
  <rv s="0">
    <v>375</v>
    <v>4</v>
    <v>0</v>
    <v>0</v>
  </rv>
  <rv s="0">
    <v>376</v>
    <v>4</v>
    <v>0</v>
    <v>0</v>
  </rv>
  <rv s="0">
    <v>377</v>
    <v>4</v>
    <v>0</v>
    <v>0</v>
  </rv>
  <rv s="0">
    <v>378</v>
    <v>4</v>
    <v>0</v>
    <v>0</v>
  </rv>
  <rv s="0">
    <v>379</v>
    <v>4</v>
    <v>0</v>
    <v>0</v>
  </rv>
  <rv s="0">
    <v>380</v>
    <v>4</v>
    <v>0</v>
    <v>0</v>
  </rv>
  <rv s="0">
    <v>381</v>
    <v>4</v>
    <v>0</v>
    <v>0</v>
  </rv>
  <rv s="0">
    <v>382</v>
    <v>4</v>
    <v>0</v>
    <v>0</v>
  </rv>
  <rv s="0">
    <v>383</v>
    <v>4</v>
    <v>0</v>
    <v>0</v>
  </rv>
  <rv s="0">
    <v>384</v>
    <v>4</v>
    <v>0</v>
    <v>0</v>
  </rv>
  <rv s="0">
    <v>385</v>
    <v>4</v>
    <v>0</v>
    <v>0</v>
  </rv>
  <rv s="0">
    <v>386</v>
    <v>4</v>
    <v>0</v>
    <v>0</v>
  </rv>
  <rv s="0">
    <v>387</v>
    <v>4</v>
    <v>0</v>
    <v>0</v>
  </rv>
  <rv s="0">
    <v>388</v>
    <v>4</v>
    <v>0</v>
    <v>0</v>
  </rv>
  <rv s="0">
    <v>389</v>
    <v>4</v>
    <v>0</v>
    <v>0</v>
  </rv>
  <rv s="0">
    <v>390</v>
    <v>4</v>
    <v>0</v>
    <v>0</v>
  </rv>
  <rv s="0">
    <v>391</v>
    <v>4</v>
    <v>0</v>
    <v>0</v>
  </rv>
  <rv s="0">
    <v>392</v>
    <v>4</v>
    <v>0</v>
    <v>0</v>
  </rv>
  <rv s="0">
    <v>393</v>
    <v>4</v>
    <v>0</v>
    <v>0</v>
  </rv>
  <rv s="0">
    <v>394</v>
    <v>4</v>
    <v>0</v>
    <v>0</v>
  </rv>
  <rv s="0">
    <v>395</v>
    <v>4</v>
    <v>0</v>
    <v>0</v>
  </rv>
  <rv s="0">
    <v>396</v>
    <v>4</v>
    <v>0</v>
    <v>0</v>
  </rv>
  <rv s="0">
    <v>397</v>
    <v>4</v>
    <v>0</v>
    <v>0</v>
  </rv>
  <rv s="0">
    <v>398</v>
    <v>4</v>
    <v>0</v>
    <v>0</v>
  </rv>
  <rv s="0">
    <v>399</v>
    <v>4</v>
    <v>0</v>
    <v>0</v>
  </rv>
  <rv s="0">
    <v>400</v>
    <v>4</v>
    <v>0</v>
    <v>0</v>
  </rv>
  <rv s="0">
    <v>401</v>
    <v>4</v>
    <v>0</v>
    <v>0</v>
  </rv>
  <rv s="0">
    <v>402</v>
    <v>4</v>
    <v>0</v>
    <v>0</v>
  </rv>
  <rv s="0">
    <v>403</v>
    <v>4</v>
    <v>0</v>
    <v>0</v>
  </rv>
  <rv s="0">
    <v>404</v>
    <v>4</v>
    <v>0</v>
    <v>0</v>
  </rv>
  <rv s="0">
    <v>405</v>
    <v>4</v>
    <v>0</v>
    <v>0</v>
  </rv>
  <rv s="0">
    <v>406</v>
    <v>4</v>
    <v>0</v>
    <v>0</v>
  </rv>
  <rv s="0">
    <v>407</v>
    <v>4</v>
    <v>0</v>
    <v>0</v>
  </rv>
  <rv s="0">
    <v>408</v>
    <v>4</v>
    <v>0</v>
    <v>0</v>
  </rv>
  <rv s="0">
    <v>409</v>
    <v>4</v>
    <v>0</v>
    <v>0</v>
  </rv>
  <rv s="0">
    <v>410</v>
    <v>4</v>
    <v>0</v>
    <v>0</v>
  </rv>
  <rv s="0">
    <v>411</v>
    <v>4</v>
    <v>0</v>
    <v>0</v>
  </rv>
  <rv s="0">
    <v>412</v>
    <v>4</v>
    <v>0</v>
    <v>0</v>
  </rv>
  <rv s="0">
    <v>413</v>
    <v>4</v>
    <v>0</v>
    <v>0</v>
  </rv>
  <rv s="0">
    <v>414</v>
    <v>4</v>
    <v>0</v>
    <v>0</v>
  </rv>
  <rv s="0">
    <v>415</v>
    <v>4</v>
    <v>0</v>
    <v>0</v>
  </rv>
  <rv s="0">
    <v>416</v>
    <v>4</v>
    <v>0</v>
    <v>0</v>
  </rv>
  <rv s="0">
    <v>417</v>
    <v>4</v>
    <v>0</v>
    <v>0</v>
  </rv>
  <rv s="0">
    <v>418</v>
    <v>4</v>
    <v>0</v>
    <v>0</v>
  </rv>
  <rv s="0">
    <v>419</v>
    <v>4</v>
    <v>0</v>
    <v>0</v>
  </rv>
  <rv s="0">
    <v>420</v>
    <v>4</v>
    <v>0</v>
    <v>0</v>
  </rv>
  <rv s="0">
    <v>421</v>
    <v>4</v>
    <v>0</v>
    <v>0</v>
  </rv>
  <rv s="0">
    <v>422</v>
    <v>4</v>
    <v>0</v>
    <v>0</v>
  </rv>
  <rv s="0">
    <v>423</v>
    <v>4</v>
    <v>0</v>
    <v>0</v>
  </rv>
  <rv s="0">
    <v>424</v>
    <v>4</v>
    <v>0</v>
    <v>0</v>
  </rv>
  <rv s="0">
    <v>425</v>
    <v>4</v>
    <v>0</v>
    <v>0</v>
  </rv>
  <rv s="0">
    <v>426</v>
    <v>4</v>
    <v>0</v>
    <v>0</v>
  </rv>
  <rv s="0">
    <v>427</v>
    <v>4</v>
    <v>0</v>
    <v>0</v>
  </rv>
  <rv s="0">
    <v>428</v>
    <v>4</v>
    <v>0</v>
    <v>0</v>
  </rv>
  <rv s="0">
    <v>429</v>
    <v>4</v>
    <v>0</v>
    <v>0</v>
  </rv>
  <rv s="0">
    <v>430</v>
    <v>4</v>
    <v>0</v>
    <v>0</v>
  </rv>
  <rv s="0">
    <v>431</v>
    <v>4</v>
    <v>0</v>
    <v>0</v>
  </rv>
  <rv s="0">
    <v>432</v>
    <v>4</v>
    <v>0</v>
    <v>0</v>
  </rv>
  <rv s="0">
    <v>433</v>
    <v>4</v>
    <v>0</v>
    <v>0</v>
  </rv>
  <rv s="0">
    <v>434</v>
    <v>4</v>
    <v>0</v>
    <v>0</v>
  </rv>
  <rv s="0">
    <v>435</v>
    <v>4</v>
    <v>0</v>
    <v>0</v>
  </rv>
  <rv s="0">
    <v>436</v>
    <v>4</v>
    <v>0</v>
    <v>0</v>
  </rv>
  <rv s="0">
    <v>437</v>
    <v>4</v>
    <v>0</v>
    <v>0</v>
  </rv>
  <rv s="0">
    <v>438</v>
    <v>4</v>
    <v>0</v>
    <v>0</v>
  </rv>
  <rv s="0">
    <v>439</v>
    <v>4</v>
    <v>0</v>
    <v>0</v>
  </rv>
  <rv s="0">
    <v>440</v>
    <v>4</v>
    <v>0</v>
    <v>0</v>
  </rv>
  <rv s="0">
    <v>441</v>
    <v>4</v>
    <v>0</v>
    <v>0</v>
  </rv>
  <rv s="0">
    <v>442</v>
    <v>4</v>
    <v>0</v>
    <v>0</v>
  </rv>
  <rv s="0">
    <v>443</v>
    <v>4</v>
    <v>0</v>
    <v>0</v>
  </rv>
  <rv s="0">
    <v>444</v>
    <v>4</v>
    <v>0</v>
    <v>0</v>
  </rv>
  <rv s="0">
    <v>445</v>
    <v>4</v>
    <v>0</v>
    <v>0</v>
  </rv>
  <rv s="0">
    <v>446</v>
    <v>4</v>
    <v>0</v>
    <v>0</v>
  </rv>
  <rv s="0">
    <v>447</v>
    <v>4</v>
    <v>0</v>
    <v>0</v>
  </rv>
  <rv s="0">
    <v>448</v>
    <v>4</v>
    <v>0</v>
    <v>0</v>
  </rv>
  <rv s="0">
    <v>449</v>
    <v>4</v>
    <v>0</v>
    <v>0</v>
  </rv>
  <rv s="0">
    <v>450</v>
    <v>4</v>
    <v>0</v>
    <v>0</v>
  </rv>
  <rv s="0">
    <v>451</v>
    <v>4</v>
    <v>0</v>
    <v>0</v>
  </rv>
  <rv s="0">
    <v>452</v>
    <v>4</v>
    <v>0</v>
    <v>0</v>
  </rv>
  <rv s="0">
    <v>453</v>
    <v>4</v>
    <v>0</v>
    <v>0</v>
  </rv>
  <rv s="0">
    <v>454</v>
    <v>4</v>
    <v>0</v>
    <v>0</v>
  </rv>
  <rv s="0">
    <v>455</v>
    <v>4</v>
    <v>0</v>
    <v>0</v>
  </rv>
  <rv s="0">
    <v>456</v>
    <v>4</v>
    <v>0</v>
    <v>0</v>
  </rv>
  <rv s="0">
    <v>457</v>
    <v>4</v>
    <v>0</v>
    <v>0</v>
  </rv>
  <rv s="0">
    <v>458</v>
    <v>4</v>
    <v>0</v>
    <v>0</v>
  </rv>
  <rv s="0">
    <v>459</v>
    <v>4</v>
    <v>0</v>
    <v>0</v>
  </rv>
  <rv s="0">
    <v>460</v>
    <v>4</v>
    <v>0</v>
    <v>0</v>
  </rv>
  <rv s="0">
    <v>461</v>
    <v>4</v>
    <v>0</v>
    <v>0</v>
  </rv>
  <rv s="0">
    <v>462</v>
    <v>4</v>
    <v>0</v>
    <v>0</v>
  </rv>
  <rv s="0">
    <v>463</v>
    <v>4</v>
    <v>0</v>
    <v>0</v>
  </rv>
  <rv s="0">
    <v>464</v>
    <v>4</v>
    <v>0</v>
    <v>0</v>
  </rv>
  <rv s="0">
    <v>465</v>
    <v>4</v>
    <v>0</v>
    <v>0</v>
  </rv>
  <rv s="0">
    <v>466</v>
    <v>4</v>
    <v>0</v>
    <v>0</v>
  </rv>
  <rv s="0">
    <v>467</v>
    <v>4</v>
    <v>0</v>
    <v>0</v>
  </rv>
  <rv s="0">
    <v>468</v>
    <v>4</v>
    <v>0</v>
    <v>0</v>
  </rv>
  <rv s="0">
    <v>469</v>
    <v>4</v>
    <v>0</v>
    <v>0</v>
  </rv>
  <rv s="0">
    <v>470</v>
    <v>4</v>
    <v>0</v>
    <v>0</v>
  </rv>
  <rv s="0">
    <v>471</v>
    <v>4</v>
    <v>0</v>
    <v>0</v>
  </rv>
  <rv s="0">
    <v>472</v>
    <v>4</v>
    <v>0</v>
    <v>0</v>
  </rv>
  <rv s="0">
    <v>473</v>
    <v>4</v>
    <v>0</v>
    <v>0</v>
  </rv>
  <rv s="0">
    <v>474</v>
    <v>4</v>
    <v>0</v>
    <v>0</v>
  </rv>
  <rv s="0">
    <v>475</v>
    <v>4</v>
    <v>0</v>
    <v>0</v>
  </rv>
  <rv s="0">
    <v>476</v>
    <v>4</v>
    <v>0</v>
    <v>0</v>
  </rv>
  <rv s="0">
    <v>477</v>
    <v>4</v>
    <v>0</v>
    <v>0</v>
  </rv>
  <rv s="0">
    <v>478</v>
    <v>4</v>
    <v>0</v>
    <v>0</v>
  </rv>
  <rv s="0">
    <v>479</v>
    <v>4</v>
    <v>0</v>
    <v>0</v>
  </rv>
  <rv s="0">
    <v>480</v>
    <v>4</v>
    <v>0</v>
    <v>0</v>
  </rv>
  <rv s="0">
    <v>481</v>
    <v>4</v>
    <v>0</v>
    <v>0</v>
  </rv>
  <rv s="0">
    <v>482</v>
    <v>4</v>
    <v>0</v>
    <v>0</v>
  </rv>
  <rv s="0">
    <v>483</v>
    <v>4</v>
    <v>0</v>
    <v>0</v>
  </rv>
  <rv s="0">
    <v>484</v>
    <v>4</v>
    <v>0</v>
    <v>0</v>
  </rv>
  <rv s="0">
    <v>485</v>
    <v>4</v>
    <v>0</v>
    <v>0</v>
  </rv>
  <rv s="0">
    <v>486</v>
    <v>4</v>
    <v>0</v>
    <v>0</v>
  </rv>
  <rv s="0">
    <v>487</v>
    <v>4</v>
    <v>0</v>
    <v>0</v>
  </rv>
  <rv s="0">
    <v>488</v>
    <v>4</v>
    <v>0</v>
    <v>0</v>
  </rv>
  <rv s="0">
    <v>489</v>
    <v>4</v>
    <v>0</v>
    <v>0</v>
  </rv>
  <rv s="0">
    <v>490</v>
    <v>4</v>
    <v>0</v>
    <v>0</v>
  </rv>
  <rv s="0">
    <v>491</v>
    <v>4</v>
    <v>0</v>
    <v>0</v>
  </rv>
  <rv s="0">
    <v>492</v>
    <v>4</v>
    <v>0</v>
    <v>0</v>
  </rv>
  <rv s="0">
    <v>493</v>
    <v>4</v>
    <v>0</v>
    <v>0</v>
  </rv>
  <rv s="0">
    <v>494</v>
    <v>4</v>
    <v>0</v>
    <v>0</v>
  </rv>
  <rv s="0">
    <v>495</v>
    <v>4</v>
    <v>0</v>
    <v>0</v>
  </rv>
  <rv s="0">
    <v>496</v>
    <v>4</v>
    <v>0</v>
    <v>0</v>
  </rv>
  <rv s="0">
    <v>497</v>
    <v>4</v>
    <v>0</v>
    <v>0</v>
  </rv>
  <rv s="0">
    <v>498</v>
    <v>4</v>
    <v>0</v>
    <v>0</v>
  </rv>
  <rv s="0">
    <v>499</v>
    <v>4</v>
    <v>0</v>
    <v>0</v>
  </rv>
  <rv s="0">
    <v>500</v>
    <v>4</v>
    <v>0</v>
    <v>0</v>
  </rv>
  <rv s="0">
    <v>501</v>
    <v>4</v>
    <v>0</v>
    <v>0</v>
  </rv>
  <rv s="0">
    <v>502</v>
    <v>4</v>
    <v>0</v>
    <v>0</v>
  </rv>
  <rv s="0">
    <v>503</v>
    <v>4</v>
    <v>0</v>
    <v>0</v>
  </rv>
  <rv s="0">
    <v>504</v>
    <v>4</v>
    <v>0</v>
    <v>0</v>
  </rv>
  <rv s="0">
    <v>505</v>
    <v>4</v>
    <v>0</v>
    <v>0</v>
  </rv>
  <rv s="0">
    <v>506</v>
    <v>4</v>
    <v>0</v>
    <v>0</v>
  </rv>
  <rv s="0">
    <v>507</v>
    <v>4</v>
    <v>0</v>
    <v>0</v>
  </rv>
  <rv s="0">
    <v>508</v>
    <v>4</v>
    <v>0</v>
    <v>0</v>
  </rv>
  <rv s="0">
    <v>509</v>
    <v>4</v>
    <v>0</v>
    <v>0</v>
  </rv>
  <rv s="0">
    <v>510</v>
    <v>4</v>
    <v>0</v>
    <v>0</v>
  </rv>
  <rv s="0">
    <v>511</v>
    <v>4</v>
    <v>0</v>
    <v>0</v>
  </rv>
  <rv s="0">
    <v>512</v>
    <v>4</v>
    <v>0</v>
    <v>0</v>
  </rv>
  <rv s="0">
    <v>513</v>
    <v>4</v>
    <v>0</v>
    <v>0</v>
  </rv>
  <rv s="0">
    <v>514</v>
    <v>4</v>
    <v>0</v>
    <v>0</v>
  </rv>
  <rv s="0">
    <v>515</v>
    <v>4</v>
    <v>0</v>
    <v>0</v>
  </rv>
  <rv s="0">
    <v>516</v>
    <v>4</v>
    <v>0</v>
    <v>0</v>
  </rv>
  <rv s="0">
    <v>517</v>
    <v>4</v>
    <v>0</v>
    <v>0</v>
  </rv>
  <rv s="0">
    <v>518</v>
    <v>4</v>
    <v>0</v>
    <v>0</v>
  </rv>
  <rv s="0">
    <v>519</v>
    <v>4</v>
    <v>0</v>
    <v>0</v>
  </rv>
  <rv s="0">
    <v>520</v>
    <v>4</v>
    <v>0</v>
    <v>0</v>
  </rv>
  <rv s="0">
    <v>521</v>
    <v>4</v>
    <v>0</v>
    <v>0</v>
  </rv>
  <rv s="0">
    <v>522</v>
    <v>4</v>
    <v>0</v>
    <v>0</v>
  </rv>
  <rv s="0">
    <v>523</v>
    <v>4</v>
    <v>0</v>
    <v>0</v>
  </rv>
  <rv s="0">
    <v>524</v>
    <v>4</v>
    <v>0</v>
    <v>0</v>
  </rv>
  <rv s="0">
    <v>525</v>
    <v>4</v>
    <v>0</v>
    <v>0</v>
  </rv>
  <rv s="0">
    <v>526</v>
    <v>4</v>
    <v>0</v>
    <v>0</v>
  </rv>
  <rv s="0">
    <v>527</v>
    <v>4</v>
    <v>0</v>
    <v>0</v>
  </rv>
  <rv s="0">
    <v>528</v>
    <v>4</v>
    <v>0</v>
    <v>0</v>
  </rv>
  <rv s="0">
    <v>529</v>
    <v>4</v>
    <v>0</v>
    <v>0</v>
  </rv>
  <rv s="0">
    <v>530</v>
    <v>4</v>
    <v>0</v>
    <v>0</v>
  </rv>
  <rv s="0">
    <v>531</v>
    <v>4</v>
    <v>0</v>
    <v>0</v>
  </rv>
  <rv s="0">
    <v>532</v>
    <v>4</v>
    <v>0</v>
    <v>0</v>
  </rv>
  <rv s="0">
    <v>533</v>
    <v>4</v>
    <v>0</v>
    <v>0</v>
  </rv>
  <rv s="0">
    <v>534</v>
    <v>4</v>
    <v>0</v>
    <v>0</v>
  </rv>
  <rv s="0">
    <v>535</v>
    <v>4</v>
    <v>0</v>
    <v>0</v>
  </rv>
  <rv s="0">
    <v>536</v>
    <v>4</v>
    <v>0</v>
    <v>0</v>
  </rv>
  <rv s="0">
    <v>537</v>
    <v>4</v>
    <v>0</v>
    <v>0</v>
  </rv>
  <rv s="0">
    <v>538</v>
    <v>4</v>
    <v>0</v>
    <v>0</v>
  </rv>
  <rv s="0">
    <v>539</v>
    <v>4</v>
    <v>0</v>
    <v>0</v>
  </rv>
  <rv s="0">
    <v>540</v>
    <v>4</v>
    <v>0</v>
    <v>0</v>
  </rv>
  <rv s="0">
    <v>541</v>
    <v>4</v>
    <v>0</v>
    <v>0</v>
  </rv>
  <rv s="0">
    <v>542</v>
    <v>4</v>
    <v>0</v>
    <v>0</v>
  </rv>
  <rv s="0">
    <v>543</v>
    <v>4</v>
    <v>0</v>
    <v>0</v>
  </rv>
  <rv s="0">
    <v>544</v>
    <v>4</v>
    <v>0</v>
    <v>0</v>
  </rv>
  <rv s="0">
    <v>545</v>
    <v>4</v>
    <v>0</v>
    <v>0</v>
  </rv>
  <rv s="0">
    <v>546</v>
    <v>4</v>
    <v>0</v>
    <v>0</v>
  </rv>
  <rv s="0">
    <v>547</v>
    <v>4</v>
    <v>0</v>
    <v>0</v>
  </rv>
  <rv s="0">
    <v>548</v>
    <v>4</v>
    <v>0</v>
    <v>0</v>
  </rv>
  <rv s="0">
    <v>549</v>
    <v>4</v>
    <v>0</v>
    <v>0</v>
  </rv>
  <rv s="0">
    <v>550</v>
    <v>4</v>
    <v>0</v>
    <v>0</v>
  </rv>
  <rv s="0">
    <v>551</v>
    <v>4</v>
    <v>0</v>
    <v>0</v>
  </rv>
  <rv s="0">
    <v>552</v>
    <v>4</v>
    <v>0</v>
    <v>0</v>
  </rv>
  <rv s="0">
    <v>553</v>
    <v>4</v>
    <v>0</v>
    <v>0</v>
  </rv>
  <rv s="0">
    <v>554</v>
    <v>4</v>
    <v>0</v>
    <v>0</v>
  </rv>
  <rv s="0">
    <v>555</v>
    <v>4</v>
    <v>0</v>
    <v>0</v>
  </rv>
  <rv s="0">
    <v>556</v>
    <v>4</v>
    <v>0</v>
    <v>0</v>
  </rv>
  <rv s="0">
    <v>557</v>
    <v>4</v>
    <v>0</v>
    <v>0</v>
  </rv>
  <rv s="0">
    <v>558</v>
    <v>4</v>
    <v>0</v>
    <v>0</v>
  </rv>
  <rv s="0">
    <v>559</v>
    <v>4</v>
    <v>0</v>
    <v>0</v>
  </rv>
  <rv s="0">
    <v>560</v>
    <v>4</v>
    <v>0</v>
    <v>0</v>
  </rv>
  <rv s="0">
    <v>561</v>
    <v>4</v>
    <v>0</v>
    <v>0</v>
  </rv>
  <rv s="0">
    <v>562</v>
    <v>4</v>
    <v>0</v>
    <v>0</v>
  </rv>
  <rv s="0">
    <v>563</v>
    <v>4</v>
    <v>0</v>
    <v>0</v>
  </rv>
  <rv s="0">
    <v>564</v>
    <v>4</v>
    <v>0</v>
    <v>0</v>
  </rv>
  <rv s="0">
    <v>565</v>
    <v>4</v>
    <v>0</v>
    <v>0</v>
  </rv>
  <rv s="0">
    <v>566</v>
    <v>4</v>
    <v>0</v>
    <v>0</v>
  </rv>
  <rv s="0">
    <v>567</v>
    <v>4</v>
    <v>0</v>
    <v>0</v>
  </rv>
  <rv s="0">
    <v>568</v>
    <v>4</v>
    <v>0</v>
    <v>0</v>
  </rv>
  <rv s="0">
    <v>569</v>
    <v>4</v>
    <v>0</v>
    <v>0</v>
  </rv>
  <rv s="0">
    <v>570</v>
    <v>4</v>
    <v>0</v>
    <v>0</v>
  </rv>
  <rv s="0">
    <v>571</v>
    <v>4</v>
    <v>0</v>
    <v>0</v>
  </rv>
  <rv s="0">
    <v>572</v>
    <v>4</v>
    <v>0</v>
    <v>0</v>
  </rv>
  <rv s="0">
    <v>573</v>
    <v>4</v>
    <v>0</v>
    <v>0</v>
  </rv>
  <rv s="0">
    <v>574</v>
    <v>4</v>
    <v>0</v>
    <v>0</v>
  </rv>
  <rv s="0">
    <v>575</v>
    <v>4</v>
    <v>0</v>
    <v>0</v>
  </rv>
  <rv s="0">
    <v>576</v>
    <v>4</v>
    <v>0</v>
    <v>0</v>
  </rv>
  <rv s="0">
    <v>577</v>
    <v>4</v>
    <v>0</v>
    <v>0</v>
  </rv>
  <rv s="0">
    <v>578</v>
    <v>4</v>
    <v>0</v>
    <v>0</v>
  </rv>
  <rv s="0">
    <v>579</v>
    <v>4</v>
    <v>0</v>
    <v>0</v>
  </rv>
  <rv s="0">
    <v>580</v>
    <v>4</v>
    <v>0</v>
    <v>0</v>
  </rv>
  <rv s="0">
    <v>581</v>
    <v>4</v>
    <v>0</v>
    <v>0</v>
  </rv>
  <rv s="0">
    <v>582</v>
    <v>4</v>
    <v>0</v>
    <v>0</v>
  </rv>
  <rv s="0">
    <v>583</v>
    <v>4</v>
    <v>0</v>
    <v>0</v>
  </rv>
  <rv s="0">
    <v>584</v>
    <v>4</v>
    <v>0</v>
    <v>0</v>
  </rv>
  <rv s="0">
    <v>585</v>
    <v>4</v>
    <v>0</v>
    <v>0</v>
  </rv>
  <rv s="0">
    <v>586</v>
    <v>4</v>
    <v>0</v>
    <v>0</v>
  </rv>
  <rv s="0">
    <v>587</v>
    <v>4</v>
    <v>0</v>
    <v>0</v>
  </rv>
  <rv s="0">
    <v>588</v>
    <v>4</v>
    <v>0</v>
    <v>0</v>
  </rv>
  <rv s="0">
    <v>589</v>
    <v>4</v>
    <v>0</v>
    <v>0</v>
  </rv>
  <rv s="0">
    <v>590</v>
    <v>4</v>
    <v>0</v>
    <v>0</v>
  </rv>
  <rv s="0">
    <v>591</v>
    <v>4</v>
    <v>0</v>
    <v>0</v>
  </rv>
  <rv s="0">
    <v>592</v>
    <v>4</v>
    <v>0</v>
    <v>0</v>
  </rv>
  <rv s="0">
    <v>593</v>
    <v>4</v>
    <v>0</v>
    <v>0</v>
  </rv>
  <rv s="0">
    <v>594</v>
    <v>4</v>
    <v>0</v>
    <v>0</v>
  </rv>
  <rv s="0">
    <v>595</v>
    <v>4</v>
    <v>0</v>
    <v>0</v>
  </rv>
  <rv s="0">
    <v>596</v>
    <v>4</v>
    <v>0</v>
    <v>0</v>
  </rv>
  <rv s="0">
    <v>597</v>
    <v>4</v>
    <v>0</v>
    <v>0</v>
  </rv>
  <rv s="0">
    <v>598</v>
    <v>4</v>
    <v>0</v>
    <v>0</v>
  </rv>
  <rv s="0">
    <v>599</v>
    <v>4</v>
    <v>0</v>
    <v>0</v>
  </rv>
  <rv s="0">
    <v>600</v>
    <v>4</v>
    <v>0</v>
    <v>0</v>
  </rv>
  <rv s="0">
    <v>601</v>
    <v>4</v>
    <v>0</v>
    <v>0</v>
  </rv>
  <rv s="0">
    <v>602</v>
    <v>4</v>
    <v>0</v>
    <v>0</v>
  </rv>
  <rv s="0">
    <v>603</v>
    <v>4</v>
    <v>0</v>
    <v>0</v>
  </rv>
  <rv s="0">
    <v>604</v>
    <v>4</v>
    <v>0</v>
    <v>0</v>
  </rv>
  <rv s="0">
    <v>605</v>
    <v>4</v>
    <v>0</v>
    <v>0</v>
  </rv>
  <rv s="0">
    <v>606</v>
    <v>4</v>
    <v>0</v>
    <v>0</v>
  </rv>
  <rv s="0">
    <v>607</v>
    <v>4</v>
    <v>0</v>
    <v>0</v>
  </rv>
  <rv s="0">
    <v>608</v>
    <v>4</v>
    <v>0</v>
    <v>0</v>
  </rv>
  <rv s="0">
    <v>609</v>
    <v>4</v>
    <v>0</v>
    <v>0</v>
  </rv>
  <rv s="0">
    <v>610</v>
    <v>4</v>
    <v>0</v>
    <v>0</v>
  </rv>
  <rv s="0">
    <v>611</v>
    <v>4</v>
    <v>0</v>
    <v>0</v>
  </rv>
  <rv s="0">
    <v>612</v>
    <v>4</v>
    <v>0</v>
    <v>0</v>
  </rv>
  <rv s="0">
    <v>613</v>
    <v>4</v>
    <v>0</v>
    <v>0</v>
  </rv>
  <rv s="0">
    <v>614</v>
    <v>4</v>
    <v>0</v>
    <v>0</v>
  </rv>
  <rv s="0">
    <v>615</v>
    <v>4</v>
    <v>0</v>
    <v>0</v>
  </rv>
  <rv s="0">
    <v>616</v>
    <v>4</v>
    <v>0</v>
    <v>0</v>
  </rv>
  <rv s="0">
    <v>617</v>
    <v>4</v>
    <v>0</v>
    <v>0</v>
  </rv>
  <rv s="0">
    <v>618</v>
    <v>4</v>
    <v>0</v>
    <v>0</v>
  </rv>
  <rv s="0">
    <v>619</v>
    <v>4</v>
    <v>0</v>
    <v>0</v>
  </rv>
  <rv s="0">
    <v>620</v>
    <v>4</v>
    <v>0</v>
    <v>0</v>
  </rv>
  <rv s="0">
    <v>621</v>
    <v>4</v>
    <v>0</v>
    <v>0</v>
  </rv>
  <rv s="0">
    <v>622</v>
    <v>4</v>
    <v>0</v>
    <v>0</v>
  </rv>
  <rv s="0">
    <v>623</v>
    <v>4</v>
    <v>0</v>
    <v>0</v>
  </rv>
  <rv s="0">
    <v>624</v>
    <v>4</v>
    <v>0</v>
    <v>0</v>
  </rv>
  <rv s="0">
    <v>625</v>
    <v>4</v>
    <v>0</v>
    <v>0</v>
  </rv>
  <rv s="0">
    <v>626</v>
    <v>4</v>
    <v>0</v>
    <v>0</v>
  </rv>
  <rv s="0">
    <v>627</v>
    <v>4</v>
    <v>0</v>
    <v>0</v>
  </rv>
  <rv s="0">
    <v>628</v>
    <v>4</v>
    <v>0</v>
    <v>0</v>
  </rv>
  <rv s="0">
    <v>629</v>
    <v>4</v>
    <v>0</v>
    <v>0</v>
  </rv>
  <rv s="0">
    <v>630</v>
    <v>4</v>
    <v>0</v>
    <v>0</v>
  </rv>
  <rv s="0">
    <v>631</v>
    <v>4</v>
    <v>0</v>
    <v>0</v>
  </rv>
  <rv s="0">
    <v>632</v>
    <v>4</v>
    <v>0</v>
    <v>0</v>
  </rv>
  <rv s="0">
    <v>633</v>
    <v>4</v>
    <v>0</v>
    <v>0</v>
  </rv>
  <rv s="0">
    <v>634</v>
    <v>4</v>
    <v>0</v>
    <v>0</v>
  </rv>
  <rv s="0">
    <v>635</v>
    <v>4</v>
    <v>0</v>
    <v>0</v>
  </rv>
  <rv s="0">
    <v>636</v>
    <v>4</v>
    <v>0</v>
    <v>0</v>
  </rv>
  <rv s="0">
    <v>637</v>
    <v>4</v>
    <v>0</v>
    <v>0</v>
  </rv>
  <rv s="0">
    <v>638</v>
    <v>4</v>
    <v>0</v>
    <v>0</v>
  </rv>
  <rv s="0">
    <v>639</v>
    <v>4</v>
    <v>0</v>
    <v>0</v>
  </rv>
  <rv s="0">
    <v>640</v>
    <v>4</v>
    <v>0</v>
    <v>0</v>
  </rv>
  <rv s="0">
    <v>641</v>
    <v>4</v>
    <v>0</v>
    <v>0</v>
  </rv>
  <rv s="0">
    <v>642</v>
    <v>4</v>
    <v>0</v>
    <v>0</v>
  </rv>
  <rv s="0">
    <v>643</v>
    <v>4</v>
    <v>0</v>
    <v>0</v>
  </rv>
  <rv s="0">
    <v>644</v>
    <v>4</v>
    <v>0</v>
    <v>0</v>
  </rv>
  <rv s="0">
    <v>645</v>
    <v>4</v>
    <v>0</v>
    <v>0</v>
  </rv>
  <rv s="0">
    <v>646</v>
    <v>4</v>
    <v>0</v>
    <v>0</v>
  </rv>
  <rv s="0">
    <v>647</v>
    <v>4</v>
    <v>0</v>
    <v>0</v>
  </rv>
  <rv s="0">
    <v>648</v>
    <v>4</v>
    <v>0</v>
    <v>0</v>
  </rv>
  <rv s="0">
    <v>649</v>
    <v>4</v>
    <v>0</v>
    <v>0</v>
  </rv>
  <rv s="0">
    <v>650</v>
    <v>4</v>
    <v>0</v>
    <v>0</v>
  </rv>
  <rv s="0">
    <v>651</v>
    <v>4</v>
    <v>0</v>
    <v>0</v>
  </rv>
  <rv s="0">
    <v>652</v>
    <v>4</v>
    <v>0</v>
    <v>0</v>
  </rv>
  <rv s="0">
    <v>653</v>
    <v>4</v>
    <v>0</v>
    <v>0</v>
  </rv>
  <rv s="0">
    <v>654</v>
    <v>4</v>
    <v>0</v>
    <v>0</v>
  </rv>
  <rv s="0">
    <v>655</v>
    <v>4</v>
    <v>0</v>
    <v>0</v>
  </rv>
  <rv s="0">
    <v>656</v>
    <v>4</v>
    <v>0</v>
    <v>0</v>
  </rv>
  <rv s="0">
    <v>657</v>
    <v>4</v>
    <v>0</v>
    <v>0</v>
  </rv>
  <rv s="0">
    <v>658</v>
    <v>4</v>
    <v>0</v>
    <v>0</v>
  </rv>
  <rv s="0">
    <v>659</v>
    <v>4</v>
    <v>0</v>
    <v>0</v>
  </rv>
  <rv s="0">
    <v>660</v>
    <v>4</v>
    <v>0</v>
    <v>0</v>
  </rv>
  <rv s="0">
    <v>661</v>
    <v>4</v>
    <v>0</v>
    <v>0</v>
  </rv>
  <rv s="0">
    <v>662</v>
    <v>4</v>
    <v>0</v>
    <v>0</v>
  </rv>
  <rv s="0">
    <v>663</v>
    <v>4</v>
    <v>0</v>
    <v>0</v>
  </rv>
  <rv s="0">
    <v>664</v>
    <v>4</v>
    <v>0</v>
    <v>0</v>
  </rv>
  <rv s="0">
    <v>665</v>
    <v>4</v>
    <v>0</v>
    <v>0</v>
  </rv>
  <rv s="0">
    <v>666</v>
    <v>4</v>
    <v>0</v>
    <v>0</v>
  </rv>
  <rv s="0">
    <v>667</v>
    <v>4</v>
    <v>0</v>
    <v>0</v>
  </rv>
  <rv s="0">
    <v>668</v>
    <v>4</v>
    <v>0</v>
    <v>0</v>
  </rv>
  <rv s="0">
    <v>669</v>
    <v>4</v>
    <v>0</v>
    <v>0</v>
  </rv>
  <rv s="0">
    <v>670</v>
    <v>4</v>
    <v>0</v>
    <v>0</v>
  </rv>
  <rv s="0">
    <v>671</v>
    <v>4</v>
    <v>0</v>
    <v>0</v>
  </rv>
  <rv s="0">
    <v>672</v>
    <v>4</v>
    <v>0</v>
    <v>0</v>
  </rv>
  <rv s="0">
    <v>673</v>
    <v>4</v>
    <v>0</v>
    <v>0</v>
  </rv>
  <rv s="0">
    <v>674</v>
    <v>4</v>
    <v>0</v>
    <v>0</v>
  </rv>
  <rv s="0">
    <v>675</v>
    <v>4</v>
    <v>0</v>
    <v>0</v>
  </rv>
  <rv s="0">
    <v>676</v>
    <v>4</v>
    <v>0</v>
    <v>0</v>
  </rv>
  <rv s="0">
    <v>677</v>
    <v>4</v>
    <v>0</v>
    <v>0</v>
  </rv>
  <rv s="0">
    <v>678</v>
    <v>4</v>
    <v>0</v>
    <v>0</v>
  </rv>
  <rv s="0">
    <v>679</v>
    <v>4</v>
    <v>0</v>
    <v>0</v>
  </rv>
  <rv s="0">
    <v>680</v>
    <v>4</v>
    <v>0</v>
    <v>0</v>
  </rv>
  <rv s="0">
    <v>681</v>
    <v>4</v>
    <v>0</v>
    <v>0</v>
  </rv>
  <rv s="0">
    <v>682</v>
    <v>4</v>
    <v>0</v>
    <v>0</v>
  </rv>
  <rv s="0">
    <v>683</v>
    <v>4</v>
    <v>0</v>
    <v>0</v>
  </rv>
  <rv s="0">
    <v>684</v>
    <v>4</v>
    <v>0</v>
    <v>0</v>
  </rv>
  <rv s="0">
    <v>685</v>
    <v>4</v>
    <v>0</v>
    <v>0</v>
  </rv>
  <rv s="0">
    <v>686</v>
    <v>4</v>
    <v>0</v>
    <v>0</v>
  </rv>
  <rv s="0">
    <v>687</v>
    <v>4</v>
    <v>0</v>
    <v>0</v>
  </rv>
  <rv s="0">
    <v>688</v>
    <v>4</v>
    <v>0</v>
    <v>0</v>
  </rv>
  <rv s="0">
    <v>689</v>
    <v>4</v>
    <v>0</v>
    <v>0</v>
  </rv>
  <rv s="0">
    <v>690</v>
    <v>4</v>
    <v>0</v>
    <v>0</v>
  </rv>
  <rv s="0">
    <v>691</v>
    <v>4</v>
    <v>0</v>
    <v>0</v>
  </rv>
  <rv s="0">
    <v>692</v>
    <v>4</v>
    <v>0</v>
    <v>0</v>
  </rv>
  <rv s="0">
    <v>693</v>
    <v>4</v>
    <v>0</v>
    <v>0</v>
  </rv>
  <rv s="0">
    <v>694</v>
    <v>4</v>
    <v>0</v>
    <v>0</v>
  </rv>
  <rv s="0">
    <v>695</v>
    <v>4</v>
    <v>0</v>
    <v>0</v>
  </rv>
  <rv s="0">
    <v>696</v>
    <v>4</v>
    <v>0</v>
    <v>0</v>
  </rv>
  <rv s="0">
    <v>697</v>
    <v>4</v>
    <v>0</v>
    <v>0</v>
  </rv>
  <rv s="0">
    <v>698</v>
    <v>4</v>
    <v>0</v>
    <v>0</v>
  </rv>
  <rv s="0">
    <v>699</v>
    <v>4</v>
    <v>0</v>
    <v>0</v>
  </rv>
  <rv s="0">
    <v>700</v>
    <v>4</v>
    <v>0</v>
    <v>0</v>
  </rv>
  <rv s="0">
    <v>701</v>
    <v>4</v>
    <v>0</v>
    <v>0</v>
  </rv>
  <rv s="0">
    <v>702</v>
    <v>4</v>
    <v>0</v>
    <v>0</v>
  </rv>
  <rv s="0">
    <v>703</v>
    <v>4</v>
    <v>0</v>
    <v>0</v>
  </rv>
  <rv s="0">
    <v>704</v>
    <v>4</v>
    <v>0</v>
    <v>0</v>
  </rv>
  <rv s="0">
    <v>705</v>
    <v>4</v>
    <v>0</v>
    <v>0</v>
  </rv>
  <rv s="0">
    <v>706</v>
    <v>4</v>
    <v>0</v>
    <v>0</v>
  </rv>
  <rv s="0">
    <v>707</v>
    <v>4</v>
    <v>0</v>
    <v>0</v>
  </rv>
  <rv s="0">
    <v>708</v>
    <v>4</v>
    <v>0</v>
    <v>0</v>
  </rv>
  <rv s="0">
    <v>709</v>
    <v>4</v>
    <v>0</v>
    <v>0</v>
  </rv>
  <rv s="0">
    <v>710</v>
    <v>4</v>
    <v>0</v>
    <v>0</v>
  </rv>
  <rv s="0">
    <v>711</v>
    <v>4</v>
    <v>0</v>
    <v>0</v>
  </rv>
  <rv s="0">
    <v>712</v>
    <v>4</v>
    <v>0</v>
    <v>0</v>
  </rv>
  <rv s="0">
    <v>713</v>
    <v>4</v>
    <v>0</v>
    <v>0</v>
  </rv>
  <rv s="0">
    <v>714</v>
    <v>4</v>
    <v>0</v>
    <v>0</v>
  </rv>
  <rv s="0">
    <v>715</v>
    <v>4</v>
    <v>0</v>
    <v>0</v>
  </rv>
  <rv s="0">
    <v>716</v>
    <v>4</v>
    <v>0</v>
    <v>0</v>
  </rv>
  <rv s="0">
    <v>717</v>
    <v>4</v>
    <v>0</v>
    <v>0</v>
  </rv>
  <rv s="0">
    <v>718</v>
    <v>4</v>
    <v>0</v>
    <v>0</v>
  </rv>
  <rv s="0">
    <v>719</v>
    <v>4</v>
    <v>0</v>
    <v>0</v>
  </rv>
  <rv s="0">
    <v>720</v>
    <v>4</v>
    <v>0</v>
    <v>0</v>
  </rv>
  <rv s="0">
    <v>721</v>
    <v>4</v>
    <v>0</v>
    <v>0</v>
  </rv>
  <rv s="0">
    <v>722</v>
    <v>4</v>
    <v>0</v>
    <v>0</v>
  </rv>
  <rv s="0">
    <v>723</v>
    <v>4</v>
    <v>0</v>
    <v>0</v>
  </rv>
  <rv s="0">
    <v>724</v>
    <v>4</v>
    <v>0</v>
    <v>0</v>
  </rv>
  <rv s="0">
    <v>725</v>
    <v>4</v>
    <v>0</v>
    <v>0</v>
  </rv>
  <rv s="0">
    <v>726</v>
    <v>4</v>
    <v>0</v>
    <v>0</v>
  </rv>
  <rv s="0">
    <v>727</v>
    <v>4</v>
    <v>0</v>
    <v>0</v>
  </rv>
  <rv s="0">
    <v>728</v>
    <v>4</v>
    <v>0</v>
    <v>0</v>
  </rv>
  <rv s="0">
    <v>729</v>
    <v>4</v>
    <v>0</v>
    <v>0</v>
  </rv>
  <rv s="0">
    <v>730</v>
    <v>4</v>
    <v>0</v>
    <v>0</v>
  </rv>
  <rv s="0">
    <v>731</v>
    <v>4</v>
    <v>0</v>
    <v>0</v>
  </rv>
  <rv s="0">
    <v>732</v>
    <v>4</v>
    <v>0</v>
    <v>0</v>
  </rv>
  <rv s="0">
    <v>733</v>
    <v>4</v>
    <v>0</v>
    <v>0</v>
  </rv>
  <rv s="0">
    <v>734</v>
    <v>4</v>
    <v>0</v>
    <v>0</v>
  </rv>
  <rv s="0">
    <v>735</v>
    <v>4</v>
    <v>0</v>
    <v>0</v>
  </rv>
  <rv s="0">
    <v>736</v>
    <v>4</v>
    <v>0</v>
    <v>0</v>
  </rv>
  <rv s="0">
    <v>737</v>
    <v>4</v>
    <v>0</v>
    <v>0</v>
  </rv>
  <rv s="0">
    <v>738</v>
    <v>4</v>
    <v>0</v>
    <v>0</v>
  </rv>
  <rv s="0">
    <v>739</v>
    <v>4</v>
    <v>0</v>
    <v>0</v>
  </rv>
  <rv s="0">
    <v>740</v>
    <v>4</v>
    <v>0</v>
    <v>0</v>
  </rv>
  <rv s="0">
    <v>741</v>
    <v>4</v>
    <v>0</v>
    <v>0</v>
  </rv>
  <rv s="0">
    <v>742</v>
    <v>4</v>
    <v>0</v>
    <v>0</v>
  </rv>
  <rv s="0">
    <v>743</v>
    <v>4</v>
    <v>0</v>
    <v>0</v>
  </rv>
  <rv s="0">
    <v>744</v>
    <v>4</v>
    <v>0</v>
    <v>0</v>
  </rv>
  <rv s="0">
    <v>745</v>
    <v>4</v>
    <v>0</v>
    <v>0</v>
  </rv>
  <rv s="0">
    <v>746</v>
    <v>4</v>
    <v>0</v>
    <v>0</v>
  </rv>
  <rv s="0">
    <v>747</v>
    <v>4</v>
    <v>0</v>
    <v>0</v>
  </rv>
  <rv s="0">
    <v>748</v>
    <v>4</v>
    <v>0</v>
    <v>0</v>
  </rv>
  <rv s="0">
    <v>749</v>
    <v>4</v>
    <v>0</v>
    <v>0</v>
  </rv>
  <rv s="0">
    <v>750</v>
    <v>4</v>
    <v>0</v>
    <v>0</v>
  </rv>
  <rv s="0">
    <v>751</v>
    <v>4</v>
    <v>0</v>
    <v>0</v>
  </rv>
  <rv s="0">
    <v>752</v>
    <v>4</v>
    <v>0</v>
    <v>0</v>
  </rv>
  <rv s="0">
    <v>753</v>
    <v>4</v>
    <v>0</v>
    <v>0</v>
  </rv>
  <rv s="0">
    <v>754</v>
    <v>4</v>
    <v>0</v>
    <v>0</v>
  </rv>
  <rv s="0">
    <v>755</v>
    <v>4</v>
    <v>0</v>
    <v>0</v>
  </rv>
  <rv s="0">
    <v>756</v>
    <v>4</v>
    <v>0</v>
    <v>0</v>
  </rv>
  <rv s="0">
    <v>757</v>
    <v>4</v>
    <v>0</v>
    <v>0</v>
  </rv>
  <rv s="0">
    <v>758</v>
    <v>4</v>
    <v>0</v>
    <v>0</v>
  </rv>
  <rv s="0">
    <v>759</v>
    <v>4</v>
    <v>0</v>
    <v>0</v>
  </rv>
  <rv s="0">
    <v>760</v>
    <v>4</v>
    <v>0</v>
    <v>0</v>
  </rv>
  <rv s="0">
    <v>761</v>
    <v>4</v>
    <v>0</v>
    <v>0</v>
  </rv>
  <rv s="0">
    <v>762</v>
    <v>4</v>
    <v>0</v>
    <v>0</v>
  </rv>
  <rv s="0">
    <v>763</v>
    <v>4</v>
    <v>0</v>
    <v>0</v>
  </rv>
  <rv s="0">
    <v>764</v>
    <v>4</v>
    <v>0</v>
    <v>0</v>
  </rv>
  <rv s="0">
    <v>765</v>
    <v>4</v>
    <v>0</v>
    <v>0</v>
  </rv>
  <rv s="0">
    <v>766</v>
    <v>4</v>
    <v>0</v>
    <v>0</v>
  </rv>
  <rv s="0">
    <v>767</v>
    <v>4</v>
    <v>0</v>
    <v>0</v>
  </rv>
  <rv s="0">
    <v>768</v>
    <v>4</v>
    <v>0</v>
    <v>0</v>
  </rv>
  <rv s="0">
    <v>769</v>
    <v>4</v>
    <v>0</v>
    <v>0</v>
  </rv>
  <rv s="0">
    <v>770</v>
    <v>4</v>
    <v>0</v>
    <v>0</v>
  </rv>
  <rv s="0">
    <v>771</v>
    <v>4</v>
    <v>0</v>
    <v>0</v>
  </rv>
  <rv s="0">
    <v>772</v>
    <v>4</v>
    <v>0</v>
    <v>0</v>
  </rv>
  <rv s="0">
    <v>773</v>
    <v>4</v>
    <v>0</v>
    <v>0</v>
  </rv>
  <rv s="0">
    <v>774</v>
    <v>4</v>
    <v>0</v>
    <v>0</v>
  </rv>
  <rv s="0">
    <v>775</v>
    <v>4</v>
    <v>0</v>
    <v>0</v>
  </rv>
  <rv s="0">
    <v>776</v>
    <v>4</v>
    <v>0</v>
    <v>0</v>
  </rv>
  <rv s="0">
    <v>777</v>
    <v>4</v>
    <v>0</v>
    <v>0</v>
  </rv>
  <rv s="0">
    <v>778</v>
    <v>4</v>
    <v>0</v>
    <v>0</v>
  </rv>
  <rv s="0">
    <v>779</v>
    <v>4</v>
    <v>0</v>
    <v>0</v>
  </rv>
  <rv s="0">
    <v>780</v>
    <v>4</v>
    <v>0</v>
    <v>0</v>
  </rv>
  <rv s="0">
    <v>781</v>
    <v>4</v>
    <v>0</v>
    <v>0</v>
  </rv>
  <rv s="0">
    <v>782</v>
    <v>4</v>
    <v>0</v>
    <v>0</v>
  </rv>
  <rv s="0">
    <v>783</v>
    <v>4</v>
    <v>0</v>
    <v>0</v>
  </rv>
  <rv s="0">
    <v>784</v>
    <v>4</v>
    <v>0</v>
    <v>0</v>
  </rv>
  <rv s="0">
    <v>785</v>
    <v>4</v>
    <v>0</v>
    <v>0</v>
  </rv>
  <rv s="0">
    <v>786</v>
    <v>4</v>
    <v>0</v>
    <v>0</v>
  </rv>
  <rv s="0">
    <v>787</v>
    <v>4</v>
    <v>0</v>
    <v>0</v>
  </rv>
  <rv s="0">
    <v>788</v>
    <v>4</v>
    <v>0</v>
    <v>0</v>
  </rv>
  <rv s="0">
    <v>789</v>
    <v>4</v>
    <v>0</v>
    <v>0</v>
  </rv>
  <rv s="0">
    <v>790</v>
    <v>4</v>
    <v>0</v>
    <v>0</v>
  </rv>
  <rv s="0">
    <v>791</v>
    <v>4</v>
    <v>0</v>
    <v>0</v>
  </rv>
  <rv s="0">
    <v>792</v>
    <v>4</v>
    <v>0</v>
    <v>0</v>
  </rv>
  <rv s="0">
    <v>793</v>
    <v>4</v>
    <v>0</v>
    <v>0</v>
  </rv>
  <rv s="0">
    <v>794</v>
    <v>4</v>
    <v>0</v>
    <v>0</v>
  </rv>
  <rv s="0">
    <v>795</v>
    <v>4</v>
    <v>0</v>
    <v>0</v>
  </rv>
  <rv s="0">
    <v>796</v>
    <v>4</v>
    <v>0</v>
    <v>0</v>
  </rv>
  <rv s="0">
    <v>797</v>
    <v>4</v>
    <v>0</v>
    <v>0</v>
  </rv>
  <rv s="0">
    <v>798</v>
    <v>4</v>
    <v>0</v>
    <v>0</v>
  </rv>
  <rv s="0">
    <v>799</v>
    <v>4</v>
    <v>0</v>
    <v>0</v>
  </rv>
  <rv s="0">
    <v>800</v>
    <v>4</v>
    <v>0</v>
    <v>0</v>
  </rv>
  <rv s="0">
    <v>801</v>
    <v>4</v>
    <v>0</v>
    <v>0</v>
  </rv>
  <rv s="0">
    <v>802</v>
    <v>4</v>
    <v>0</v>
    <v>0</v>
  </rv>
  <rv s="0">
    <v>803</v>
    <v>4</v>
    <v>0</v>
    <v>0</v>
  </rv>
  <rv s="0">
    <v>804</v>
    <v>4</v>
    <v>0</v>
    <v>0</v>
  </rv>
  <rv s="0">
    <v>805</v>
    <v>4</v>
    <v>0</v>
    <v>0</v>
  </rv>
  <rv s="0">
    <v>806</v>
    <v>4</v>
    <v>0</v>
    <v>0</v>
  </rv>
  <rv s="0">
    <v>807</v>
    <v>4</v>
    <v>0</v>
    <v>0</v>
  </rv>
  <rv s="0">
    <v>808</v>
    <v>4</v>
    <v>0</v>
    <v>0</v>
  </rv>
  <rv s="0">
    <v>809</v>
    <v>4</v>
    <v>0</v>
    <v>0</v>
  </rv>
  <rv s="0">
    <v>810</v>
    <v>4</v>
    <v>0</v>
    <v>0</v>
  </rv>
  <rv s="0">
    <v>811</v>
    <v>4</v>
    <v>0</v>
    <v>0</v>
  </rv>
  <rv s="0">
    <v>812</v>
    <v>4</v>
    <v>0</v>
    <v>0</v>
  </rv>
  <rv s="0">
    <v>813</v>
    <v>4</v>
    <v>0</v>
    <v>0</v>
  </rv>
  <rv s="0">
    <v>814</v>
    <v>4</v>
    <v>0</v>
    <v>0</v>
  </rv>
  <rv s="0">
    <v>815</v>
    <v>4</v>
    <v>0</v>
    <v>0</v>
  </rv>
  <rv s="0">
    <v>816</v>
    <v>4</v>
    <v>0</v>
    <v>0</v>
  </rv>
  <rv s="0">
    <v>817</v>
    <v>4</v>
    <v>0</v>
    <v>0</v>
  </rv>
  <rv s="0">
    <v>818</v>
    <v>4</v>
    <v>0</v>
    <v>0</v>
  </rv>
  <rv s="0">
    <v>819</v>
    <v>4</v>
    <v>0</v>
    <v>0</v>
  </rv>
  <rv s="0">
    <v>820</v>
    <v>4</v>
    <v>0</v>
    <v>0</v>
  </rv>
  <rv s="0">
    <v>821</v>
    <v>4</v>
    <v>0</v>
    <v>0</v>
  </rv>
  <rv s="0">
    <v>822</v>
    <v>4</v>
    <v>0</v>
    <v>0</v>
  </rv>
  <rv s="0">
    <v>823</v>
    <v>4</v>
    <v>0</v>
    <v>0</v>
  </rv>
  <rv s="0">
    <v>824</v>
    <v>4</v>
    <v>0</v>
    <v>0</v>
  </rv>
  <rv s="0">
    <v>825</v>
    <v>4</v>
    <v>0</v>
    <v>0</v>
  </rv>
  <rv s="0">
    <v>826</v>
    <v>4</v>
    <v>0</v>
    <v>0</v>
  </rv>
  <rv s="0">
    <v>827</v>
    <v>4</v>
    <v>0</v>
    <v>0</v>
  </rv>
  <rv s="0">
    <v>828</v>
    <v>4</v>
    <v>0</v>
    <v>0</v>
  </rv>
  <rv s="0">
    <v>829</v>
    <v>4</v>
    <v>0</v>
    <v>0</v>
  </rv>
  <rv s="0">
    <v>830</v>
    <v>4</v>
    <v>0</v>
    <v>0</v>
  </rv>
  <rv s="0">
    <v>831</v>
    <v>4</v>
    <v>0</v>
    <v>0</v>
  </rv>
  <rv s="0">
    <v>832</v>
    <v>4</v>
    <v>0</v>
    <v>0</v>
  </rv>
  <rv s="0">
    <v>833</v>
    <v>4</v>
    <v>0</v>
    <v>0</v>
  </rv>
  <rv s="0">
    <v>834</v>
    <v>4</v>
    <v>0</v>
    <v>0</v>
  </rv>
  <rv s="0">
    <v>835</v>
    <v>4</v>
    <v>0</v>
    <v>0</v>
  </rv>
  <rv s="0">
    <v>836</v>
    <v>4</v>
    <v>0</v>
    <v>0</v>
  </rv>
  <rv s="0">
    <v>837</v>
    <v>4</v>
    <v>0</v>
    <v>0</v>
  </rv>
  <rv s="0">
    <v>838</v>
    <v>4</v>
    <v>0</v>
    <v>0</v>
  </rv>
  <rv s="0">
    <v>839</v>
    <v>4</v>
    <v>0</v>
    <v>0</v>
  </rv>
  <rv s="0">
    <v>840</v>
    <v>4</v>
    <v>0</v>
    <v>0</v>
  </rv>
  <rv s="0">
    <v>841</v>
    <v>4</v>
    <v>0</v>
    <v>0</v>
  </rv>
  <rv s="0">
    <v>842</v>
    <v>4</v>
    <v>0</v>
    <v>0</v>
  </rv>
  <rv s="0">
    <v>843</v>
    <v>4</v>
    <v>0</v>
    <v>0</v>
  </rv>
  <rv s="0">
    <v>844</v>
    <v>4</v>
    <v>0</v>
    <v>0</v>
  </rv>
  <rv s="0">
    <v>845</v>
    <v>4</v>
    <v>0</v>
    <v>0</v>
  </rv>
  <rv s="0">
    <v>846</v>
    <v>4</v>
    <v>0</v>
    <v>0</v>
  </rv>
  <rv s="0">
    <v>847</v>
    <v>4</v>
    <v>0</v>
    <v>0</v>
  </rv>
  <rv s="0">
    <v>848</v>
    <v>4</v>
    <v>0</v>
    <v>0</v>
  </rv>
  <rv s="0">
    <v>849</v>
    <v>4</v>
    <v>0</v>
    <v>0</v>
  </rv>
  <rv s="0">
    <v>850</v>
    <v>4</v>
    <v>0</v>
    <v>0</v>
  </rv>
  <rv s="0">
    <v>851</v>
    <v>4</v>
    <v>0</v>
    <v>0</v>
  </rv>
  <rv s="0">
    <v>852</v>
    <v>4</v>
    <v>0</v>
    <v>0</v>
  </rv>
  <rv s="0">
    <v>853</v>
    <v>4</v>
    <v>0</v>
    <v>0</v>
  </rv>
  <rv s="0">
    <v>854</v>
    <v>4</v>
    <v>0</v>
    <v>0</v>
  </rv>
  <rv s="0">
    <v>855</v>
    <v>4</v>
    <v>0</v>
    <v>0</v>
  </rv>
  <rv s="0">
    <v>856</v>
    <v>4</v>
    <v>0</v>
    <v>0</v>
  </rv>
  <rv s="0">
    <v>857</v>
    <v>4</v>
    <v>0</v>
    <v>0</v>
  </rv>
  <rv s="0">
    <v>858</v>
    <v>4</v>
    <v>0</v>
    <v>0</v>
  </rv>
  <rv s="0">
    <v>859</v>
    <v>4</v>
    <v>0</v>
    <v>0</v>
  </rv>
  <rv s="0">
    <v>860</v>
    <v>4</v>
    <v>0</v>
    <v>0</v>
  </rv>
  <rv s="0">
    <v>861</v>
    <v>4</v>
    <v>0</v>
    <v>0</v>
  </rv>
  <rv s="0">
    <v>862</v>
    <v>4</v>
    <v>0</v>
    <v>0</v>
  </rv>
  <rv s="0">
    <v>863</v>
    <v>4</v>
    <v>0</v>
    <v>0</v>
  </rv>
  <rv s="0">
    <v>864</v>
    <v>4</v>
    <v>0</v>
    <v>0</v>
  </rv>
  <rv s="0">
    <v>865</v>
    <v>4</v>
    <v>0</v>
    <v>0</v>
  </rv>
  <rv s="0">
    <v>866</v>
    <v>4</v>
    <v>0</v>
    <v>0</v>
  </rv>
  <rv s="0">
    <v>867</v>
    <v>4</v>
    <v>0</v>
    <v>0</v>
  </rv>
  <rv s="0">
    <v>868</v>
    <v>4</v>
    <v>0</v>
    <v>0</v>
  </rv>
  <rv s="0">
    <v>869</v>
    <v>4</v>
    <v>0</v>
    <v>0</v>
  </rv>
  <rv s="0">
    <v>870</v>
    <v>4</v>
    <v>0</v>
    <v>0</v>
  </rv>
  <rv s="0">
    <v>871</v>
    <v>4</v>
    <v>0</v>
    <v>0</v>
  </rv>
  <rv s="0">
    <v>872</v>
    <v>4</v>
    <v>0</v>
    <v>0</v>
  </rv>
  <rv s="0">
    <v>873</v>
    <v>4</v>
    <v>0</v>
    <v>0</v>
  </rv>
  <rv s="0">
    <v>874</v>
    <v>4</v>
    <v>0</v>
    <v>0</v>
  </rv>
  <rv s="0">
    <v>875</v>
    <v>4</v>
    <v>0</v>
    <v>0</v>
  </rv>
  <rv s="0">
    <v>876</v>
    <v>4</v>
    <v>0</v>
    <v>0</v>
  </rv>
  <rv s="0">
    <v>877</v>
    <v>4</v>
    <v>0</v>
    <v>0</v>
  </rv>
  <rv s="0">
    <v>878</v>
    <v>4</v>
    <v>0</v>
    <v>0</v>
  </rv>
  <rv s="0">
    <v>879</v>
    <v>4</v>
    <v>0</v>
    <v>0</v>
  </rv>
  <rv s="0">
    <v>880</v>
    <v>4</v>
    <v>0</v>
    <v>0</v>
  </rv>
  <rv s="0">
    <v>881</v>
    <v>4</v>
    <v>0</v>
    <v>0</v>
  </rv>
  <rv s="0">
    <v>882</v>
    <v>4</v>
    <v>0</v>
    <v>0</v>
  </rv>
  <rv s="0">
    <v>883</v>
    <v>4</v>
    <v>0</v>
    <v>0</v>
  </rv>
  <rv s="0">
    <v>884</v>
    <v>4</v>
    <v>0</v>
    <v>0</v>
  </rv>
  <rv s="0">
    <v>885</v>
    <v>4</v>
    <v>0</v>
    <v>0</v>
  </rv>
  <rv s="0">
    <v>886</v>
    <v>4</v>
    <v>0</v>
    <v>0</v>
  </rv>
  <rv s="0">
    <v>887</v>
    <v>4</v>
    <v>0</v>
    <v>0</v>
  </rv>
  <rv s="0">
    <v>888</v>
    <v>4</v>
    <v>0</v>
    <v>0</v>
  </rv>
  <rv s="0">
    <v>889</v>
    <v>4</v>
    <v>0</v>
    <v>0</v>
  </rv>
  <rv s="0">
    <v>890</v>
    <v>4</v>
    <v>0</v>
    <v>0</v>
  </rv>
  <rv s="0">
    <v>891</v>
    <v>4</v>
    <v>0</v>
    <v>0</v>
  </rv>
  <rv s="0">
    <v>892</v>
    <v>4</v>
    <v>0</v>
    <v>0</v>
  </rv>
  <rv s="0">
    <v>893</v>
    <v>4</v>
    <v>0</v>
    <v>0</v>
  </rv>
  <rv s="0">
    <v>894</v>
    <v>4</v>
    <v>0</v>
    <v>0</v>
  </rv>
  <rv s="0">
    <v>895</v>
    <v>4</v>
    <v>0</v>
    <v>0</v>
  </rv>
  <rv s="0">
    <v>896</v>
    <v>4</v>
    <v>0</v>
    <v>0</v>
  </rv>
  <rv s="0">
    <v>897</v>
    <v>4</v>
    <v>0</v>
    <v>0</v>
  </rv>
  <rv s="0">
    <v>898</v>
    <v>4</v>
    <v>0</v>
    <v>0</v>
  </rv>
  <rv s="0">
    <v>899</v>
    <v>4</v>
    <v>0</v>
    <v>0</v>
  </rv>
  <rv s="0">
    <v>900</v>
    <v>4</v>
    <v>0</v>
    <v>0</v>
  </rv>
  <rv s="0">
    <v>901</v>
    <v>4</v>
    <v>0</v>
    <v>0</v>
  </rv>
  <rv s="0">
    <v>902</v>
    <v>4</v>
    <v>0</v>
    <v>0</v>
  </rv>
  <rv s="0">
    <v>903</v>
    <v>4</v>
    <v>0</v>
    <v>0</v>
  </rv>
  <rv s="0">
    <v>904</v>
    <v>4</v>
    <v>0</v>
    <v>0</v>
  </rv>
  <rv s="0">
    <v>905</v>
    <v>4</v>
    <v>0</v>
    <v>0</v>
  </rv>
  <rv s="0">
    <v>906</v>
    <v>4</v>
    <v>0</v>
    <v>0</v>
  </rv>
  <rv s="0">
    <v>907</v>
    <v>4</v>
    <v>0</v>
    <v>0</v>
  </rv>
  <rv s="0">
    <v>908</v>
    <v>4</v>
    <v>0</v>
    <v>0</v>
  </rv>
  <rv s="0">
    <v>909</v>
    <v>4</v>
    <v>0</v>
    <v>0</v>
  </rv>
  <rv s="0">
    <v>910</v>
    <v>4</v>
    <v>0</v>
    <v>0</v>
  </rv>
  <rv s="0">
    <v>911</v>
    <v>4</v>
    <v>0</v>
    <v>0</v>
  </rv>
  <rv s="0">
    <v>912</v>
    <v>4</v>
    <v>0</v>
    <v>0</v>
  </rv>
  <rv s="0">
    <v>913</v>
    <v>4</v>
    <v>0</v>
    <v>0</v>
  </rv>
  <rv s="0">
    <v>914</v>
    <v>4</v>
    <v>0</v>
    <v>0</v>
  </rv>
  <rv s="0">
    <v>915</v>
    <v>4</v>
    <v>0</v>
    <v>0</v>
  </rv>
  <rv s="0">
    <v>916</v>
    <v>4</v>
    <v>0</v>
    <v>0</v>
  </rv>
  <rv s="0">
    <v>917</v>
    <v>4</v>
    <v>0</v>
    <v>0</v>
  </rv>
  <rv s="0">
    <v>918</v>
    <v>4</v>
    <v>0</v>
    <v>0</v>
  </rv>
  <rv s="0">
    <v>919</v>
    <v>4</v>
    <v>0</v>
    <v>0</v>
  </rv>
  <rv s="0">
    <v>920</v>
    <v>4</v>
    <v>0</v>
    <v>0</v>
  </rv>
  <rv s="0">
    <v>921</v>
    <v>4</v>
    <v>0</v>
    <v>0</v>
  </rv>
  <rv s="0">
    <v>922</v>
    <v>4</v>
    <v>0</v>
    <v>0</v>
  </rv>
  <rv s="0">
    <v>923</v>
    <v>4</v>
    <v>0</v>
    <v>0</v>
  </rv>
  <rv s="0">
    <v>924</v>
    <v>4</v>
    <v>0</v>
    <v>0</v>
  </rv>
  <rv s="0">
    <v>925</v>
    <v>4</v>
    <v>0</v>
    <v>0</v>
  </rv>
  <rv s="0">
    <v>926</v>
    <v>4</v>
    <v>0</v>
    <v>0</v>
  </rv>
  <rv s="0">
    <v>927</v>
    <v>4</v>
    <v>0</v>
    <v>0</v>
  </rv>
  <rv s="0">
    <v>928</v>
    <v>4</v>
    <v>0</v>
    <v>0</v>
  </rv>
  <rv s="0">
    <v>929</v>
    <v>4</v>
    <v>0</v>
    <v>0</v>
  </rv>
  <rv s="0">
    <v>930</v>
    <v>4</v>
    <v>0</v>
    <v>0</v>
  </rv>
  <rv s="0">
    <v>931</v>
    <v>4</v>
    <v>0</v>
    <v>0</v>
  </rv>
  <rv s="0">
    <v>932</v>
    <v>4</v>
    <v>0</v>
    <v>0</v>
  </rv>
  <rv s="0">
    <v>933</v>
    <v>4</v>
    <v>0</v>
    <v>0</v>
  </rv>
  <rv s="0">
    <v>934</v>
    <v>4</v>
    <v>0</v>
    <v>0</v>
  </rv>
  <rv s="0">
    <v>935</v>
    <v>4</v>
    <v>0</v>
    <v>0</v>
  </rv>
  <rv s="0">
    <v>936</v>
    <v>4</v>
    <v>0</v>
    <v>0</v>
  </rv>
  <rv s="0">
    <v>937</v>
    <v>4</v>
    <v>0</v>
    <v>0</v>
  </rv>
  <rv s="0">
    <v>938</v>
    <v>4</v>
    <v>0</v>
    <v>0</v>
  </rv>
  <rv s="0">
    <v>939</v>
    <v>4</v>
    <v>0</v>
    <v>0</v>
  </rv>
  <rv s="0">
    <v>940</v>
    <v>4</v>
    <v>0</v>
    <v>0</v>
  </rv>
  <rv s="0">
    <v>941</v>
    <v>4</v>
    <v>0</v>
    <v>0</v>
  </rv>
  <rv s="0">
    <v>942</v>
    <v>4</v>
    <v>0</v>
    <v>0</v>
  </rv>
  <rv s="0">
    <v>943</v>
    <v>4</v>
    <v>0</v>
    <v>0</v>
  </rv>
  <rv s="0">
    <v>944</v>
    <v>4</v>
    <v>0</v>
    <v>0</v>
  </rv>
  <rv s="0">
    <v>945</v>
    <v>4</v>
    <v>0</v>
    <v>0</v>
  </rv>
  <rv s="0">
    <v>946</v>
    <v>4</v>
    <v>0</v>
    <v>0</v>
  </rv>
  <rv s="0">
    <v>947</v>
    <v>4</v>
    <v>0</v>
    <v>0</v>
  </rv>
  <rv s="0">
    <v>948</v>
    <v>4</v>
    <v>0</v>
    <v>0</v>
  </rv>
  <rv s="0">
    <v>949</v>
    <v>4</v>
    <v>0</v>
    <v>0</v>
  </rv>
  <rv s="0">
    <v>950</v>
    <v>4</v>
    <v>0</v>
    <v>0</v>
  </rv>
  <rv s="0">
    <v>951</v>
    <v>4</v>
    <v>0</v>
    <v>0</v>
  </rv>
  <rv s="0">
    <v>952</v>
    <v>4</v>
    <v>0</v>
    <v>0</v>
  </rv>
  <rv s="0">
    <v>953</v>
    <v>4</v>
    <v>0</v>
    <v>0</v>
  </rv>
  <rv s="0">
    <v>954</v>
    <v>4</v>
    <v>0</v>
    <v>0</v>
  </rv>
  <rv s="0">
    <v>955</v>
    <v>4</v>
    <v>0</v>
    <v>0</v>
  </rv>
  <rv s="0">
    <v>956</v>
    <v>4</v>
    <v>0</v>
    <v>0</v>
  </rv>
  <rv s="0">
    <v>957</v>
    <v>4</v>
    <v>0</v>
    <v>0</v>
  </rv>
  <rv s="0">
    <v>958</v>
    <v>4</v>
    <v>0</v>
    <v>0</v>
  </rv>
  <rv s="0">
    <v>959</v>
    <v>4</v>
    <v>0</v>
    <v>0</v>
  </rv>
  <rv s="0">
    <v>960</v>
    <v>4</v>
    <v>0</v>
    <v>0</v>
  </rv>
  <rv s="0">
    <v>961</v>
    <v>4</v>
    <v>0</v>
    <v>0</v>
  </rv>
  <rv s="0">
    <v>962</v>
    <v>4</v>
    <v>0</v>
    <v>0</v>
  </rv>
  <rv s="0">
    <v>963</v>
    <v>4</v>
    <v>0</v>
    <v>0</v>
  </rv>
  <rv s="0">
    <v>964</v>
    <v>4</v>
    <v>0</v>
    <v>0</v>
  </rv>
  <rv s="0">
    <v>965</v>
    <v>4</v>
    <v>0</v>
    <v>0</v>
  </rv>
  <rv s="0">
    <v>966</v>
    <v>4</v>
    <v>0</v>
    <v>0</v>
  </rv>
  <rv s="0">
    <v>967</v>
    <v>4</v>
    <v>0</v>
    <v>0</v>
  </rv>
  <rv s="0">
    <v>968</v>
    <v>4</v>
    <v>0</v>
    <v>0</v>
  </rv>
  <rv s="0">
    <v>969</v>
    <v>4</v>
    <v>0</v>
    <v>0</v>
  </rv>
  <rv s="0">
    <v>970</v>
    <v>4</v>
    <v>0</v>
    <v>0</v>
  </rv>
  <rv s="0">
    <v>971</v>
    <v>4</v>
    <v>0</v>
    <v>0</v>
  </rv>
  <rv s="0">
    <v>972</v>
    <v>4</v>
    <v>0</v>
    <v>0</v>
  </rv>
  <rv s="0">
    <v>973</v>
    <v>4</v>
    <v>0</v>
    <v>0</v>
  </rv>
  <rv s="0">
    <v>974</v>
    <v>4</v>
    <v>0</v>
    <v>0</v>
  </rv>
  <rv s="0">
    <v>975</v>
    <v>4</v>
    <v>0</v>
    <v>0</v>
  </rv>
  <rv s="0">
    <v>976</v>
    <v>4</v>
    <v>0</v>
    <v>0</v>
  </rv>
  <rv s="0">
    <v>977</v>
    <v>4</v>
    <v>0</v>
    <v>0</v>
  </rv>
  <rv s="0">
    <v>978</v>
    <v>4</v>
    <v>0</v>
    <v>0</v>
  </rv>
  <rv s="0">
    <v>979</v>
    <v>4</v>
    <v>0</v>
    <v>0</v>
  </rv>
  <rv s="0">
    <v>980</v>
    <v>4</v>
    <v>0</v>
    <v>0</v>
  </rv>
  <rv s="0">
    <v>981</v>
    <v>4</v>
    <v>0</v>
    <v>0</v>
  </rv>
  <rv s="0">
    <v>982</v>
    <v>4</v>
    <v>0</v>
    <v>0</v>
  </rv>
  <rv s="0">
    <v>983</v>
    <v>4</v>
    <v>0</v>
    <v>0</v>
  </rv>
  <rv s="0">
    <v>984</v>
    <v>4</v>
    <v>0</v>
    <v>0</v>
  </rv>
  <rv s="0">
    <v>985</v>
    <v>4</v>
    <v>0</v>
    <v>0</v>
  </rv>
  <rv s="0">
    <v>986</v>
    <v>4</v>
    <v>0</v>
    <v>0</v>
  </rv>
  <rv s="0">
    <v>987</v>
    <v>4</v>
    <v>0</v>
    <v>0</v>
  </rv>
  <rv s="0">
    <v>988</v>
    <v>4</v>
    <v>0</v>
    <v>0</v>
  </rv>
  <rv s="0">
    <v>989</v>
    <v>4</v>
    <v>0</v>
    <v>0</v>
  </rv>
  <rv s="0">
    <v>990</v>
    <v>4</v>
    <v>0</v>
    <v>0</v>
  </rv>
  <rv s="0">
    <v>991</v>
    <v>4</v>
    <v>0</v>
    <v>0</v>
  </rv>
  <rv s="0">
    <v>992</v>
    <v>4</v>
    <v>0</v>
    <v>0</v>
  </rv>
  <rv s="0">
    <v>993</v>
    <v>4</v>
    <v>0</v>
    <v>0</v>
  </rv>
  <rv s="0">
    <v>994</v>
    <v>4</v>
    <v>0</v>
    <v>0</v>
  </rv>
  <rv s="0">
    <v>995</v>
    <v>4</v>
    <v>0</v>
    <v>0</v>
  </rv>
  <rv s="0">
    <v>996</v>
    <v>4</v>
    <v>0</v>
    <v>0</v>
  </rv>
  <rv s="0">
    <v>997</v>
    <v>4</v>
    <v>0</v>
    <v>0</v>
  </rv>
  <rv s="0">
    <v>998</v>
    <v>4</v>
    <v>0</v>
    <v>0</v>
  </rv>
  <rv s="0">
    <v>999</v>
    <v>4</v>
    <v>0</v>
    <v>0</v>
  </rv>
  <rv s="0">
    <v>1000</v>
    <v>4</v>
    <v>0</v>
    <v>0</v>
  </rv>
  <rv s="0">
    <v>1001</v>
    <v>4</v>
    <v>0</v>
    <v>0</v>
  </rv>
  <rv s="0">
    <v>1002</v>
    <v>4</v>
    <v>0</v>
    <v>0</v>
  </rv>
  <rv s="0">
    <v>1003</v>
    <v>4</v>
    <v>0</v>
    <v>0</v>
  </rv>
  <rv s="0">
    <v>1004</v>
    <v>4</v>
    <v>0</v>
    <v>0</v>
  </rv>
  <rv s="0">
    <v>1005</v>
    <v>4</v>
    <v>0</v>
    <v>0</v>
  </rv>
  <rv s="0">
    <v>1006</v>
    <v>4</v>
    <v>0</v>
    <v>0</v>
  </rv>
  <rv s="0">
    <v>1007</v>
    <v>4</v>
    <v>0</v>
    <v>0</v>
  </rv>
  <rv s="0">
    <v>1008</v>
    <v>4</v>
    <v>0</v>
    <v>0</v>
  </rv>
  <rv s="0">
    <v>1009</v>
    <v>4</v>
    <v>0</v>
    <v>0</v>
  </rv>
  <rv s="0">
    <v>1010</v>
    <v>4</v>
    <v>0</v>
    <v>0</v>
  </rv>
  <rv s="0">
    <v>1011</v>
    <v>4</v>
    <v>0</v>
    <v>0</v>
  </rv>
  <rv s="0">
    <v>1012</v>
    <v>4</v>
    <v>0</v>
    <v>0</v>
  </rv>
  <rv s="0">
    <v>1013</v>
    <v>4</v>
    <v>0</v>
    <v>0</v>
  </rv>
  <rv s="0">
    <v>1014</v>
    <v>4</v>
    <v>0</v>
    <v>0</v>
  </rv>
  <rv s="0">
    <v>1015</v>
    <v>4</v>
    <v>0</v>
    <v>0</v>
  </rv>
  <rv s="0">
    <v>1016</v>
    <v>4</v>
    <v>0</v>
    <v>0</v>
  </rv>
  <rv s="0">
    <v>1017</v>
    <v>4</v>
    <v>0</v>
    <v>0</v>
  </rv>
  <rv s="0">
    <v>1018</v>
    <v>4</v>
    <v>0</v>
    <v>0</v>
  </rv>
  <rv s="0">
    <v>1019</v>
    <v>4</v>
    <v>0</v>
    <v>0</v>
  </rv>
  <rv s="0">
    <v>1020</v>
    <v>4</v>
    <v>0</v>
    <v>0</v>
  </rv>
  <rv s="0">
    <v>1021</v>
    <v>4</v>
    <v>0</v>
    <v>0</v>
  </rv>
  <rv s="0">
    <v>1022</v>
    <v>4</v>
    <v>0</v>
    <v>0</v>
  </rv>
  <rv s="0">
    <v>1023</v>
    <v>4</v>
    <v>0</v>
    <v>0</v>
  </rv>
  <rv s="0">
    <v>1024</v>
    <v>4</v>
    <v>0</v>
    <v>0</v>
  </rv>
  <rv s="0">
    <v>1025</v>
    <v>4</v>
    <v>0</v>
    <v>0</v>
  </rv>
  <rv s="0">
    <v>1026</v>
    <v>4</v>
    <v>0</v>
    <v>0</v>
  </rv>
  <rv s="0">
    <v>1027</v>
    <v>4</v>
    <v>0</v>
    <v>0</v>
  </rv>
  <rv s="0">
    <v>1028</v>
    <v>4</v>
    <v>0</v>
    <v>0</v>
  </rv>
  <rv s="0">
    <v>1029</v>
    <v>4</v>
    <v>0</v>
    <v>0</v>
  </rv>
  <rv s="0">
    <v>1030</v>
    <v>4</v>
    <v>0</v>
    <v>0</v>
  </rv>
  <rv s="0">
    <v>1031</v>
    <v>4</v>
    <v>0</v>
    <v>0</v>
  </rv>
  <rv s="0">
    <v>1032</v>
    <v>4</v>
    <v>0</v>
    <v>0</v>
  </rv>
  <rv s="0">
    <v>1033</v>
    <v>4</v>
    <v>0</v>
    <v>0</v>
  </rv>
  <rv s="0">
    <v>1034</v>
    <v>4</v>
    <v>0</v>
    <v>0</v>
  </rv>
  <rv s="0">
    <v>1035</v>
    <v>4</v>
    <v>0</v>
    <v>0</v>
  </rv>
  <rv s="0">
    <v>1036</v>
    <v>4</v>
    <v>0</v>
    <v>0</v>
  </rv>
  <rv s="0">
    <v>1037</v>
    <v>4</v>
    <v>0</v>
    <v>0</v>
  </rv>
  <rv s="0">
    <v>1038</v>
    <v>4</v>
    <v>0</v>
    <v>0</v>
  </rv>
  <rv s="0">
    <v>1039</v>
    <v>4</v>
    <v>0</v>
    <v>0</v>
  </rv>
  <rv s="0">
    <v>1040</v>
    <v>4</v>
    <v>0</v>
    <v>0</v>
  </rv>
  <rv s="0">
    <v>1041</v>
    <v>4</v>
    <v>0</v>
    <v>0</v>
  </rv>
  <rv s="0">
    <v>1042</v>
    <v>4</v>
    <v>0</v>
    <v>0</v>
  </rv>
  <rv s="0">
    <v>1043</v>
    <v>4</v>
    <v>0</v>
    <v>0</v>
  </rv>
  <rv s="0">
    <v>1044</v>
    <v>4</v>
    <v>0</v>
    <v>0</v>
  </rv>
  <rv s="0">
    <v>1045</v>
    <v>4</v>
    <v>0</v>
    <v>0</v>
  </rv>
  <rv s="0">
    <v>1046</v>
    <v>4</v>
    <v>0</v>
    <v>0</v>
  </rv>
  <rv s="0">
    <v>1047</v>
    <v>4</v>
    <v>0</v>
    <v>0</v>
  </rv>
  <rv s="0">
    <v>1048</v>
    <v>4</v>
    <v>0</v>
    <v>0</v>
  </rv>
  <rv s="0">
    <v>1049</v>
    <v>4</v>
    <v>0</v>
    <v>0</v>
  </rv>
  <rv s="0">
    <v>1050</v>
    <v>4</v>
    <v>0</v>
    <v>0</v>
  </rv>
  <rv s="0">
    <v>1051</v>
    <v>4</v>
    <v>0</v>
    <v>0</v>
  </rv>
  <rv s="0">
    <v>1052</v>
    <v>4</v>
    <v>0</v>
    <v>0</v>
  </rv>
  <rv s="0">
    <v>1053</v>
    <v>4</v>
    <v>0</v>
    <v>0</v>
  </rv>
  <rv s="0">
    <v>1054</v>
    <v>4</v>
    <v>0</v>
    <v>0</v>
  </rv>
  <rv s="0">
    <v>1055</v>
    <v>4</v>
    <v>0</v>
    <v>0</v>
  </rv>
  <rv s="0">
    <v>1056</v>
    <v>4</v>
    <v>0</v>
    <v>0</v>
  </rv>
  <rv s="0">
    <v>1057</v>
    <v>4</v>
    <v>0</v>
    <v>0</v>
  </rv>
  <rv s="0">
    <v>1058</v>
    <v>4</v>
    <v>0</v>
    <v>0</v>
  </rv>
  <rv s="0">
    <v>1059</v>
    <v>4</v>
    <v>0</v>
    <v>0</v>
  </rv>
  <rv s="0">
    <v>1060</v>
    <v>4</v>
    <v>0</v>
    <v>0</v>
  </rv>
  <rv s="0">
    <v>1061</v>
    <v>4</v>
    <v>0</v>
    <v>0</v>
  </rv>
  <rv s="0">
    <v>1062</v>
    <v>4</v>
    <v>0</v>
    <v>0</v>
  </rv>
  <rv s="0">
    <v>1063</v>
    <v>4</v>
    <v>0</v>
    <v>0</v>
  </rv>
  <rv s="0">
    <v>1064</v>
    <v>4</v>
    <v>0</v>
    <v>0</v>
  </rv>
  <rv s="0">
    <v>1065</v>
    <v>4</v>
    <v>0</v>
    <v>0</v>
  </rv>
  <rv s="0">
    <v>1066</v>
    <v>4</v>
    <v>0</v>
    <v>0</v>
  </rv>
  <rv s="0">
    <v>1067</v>
    <v>4</v>
    <v>0</v>
    <v>0</v>
  </rv>
  <rv s="0">
    <v>1068</v>
    <v>4</v>
    <v>0</v>
    <v>0</v>
  </rv>
  <rv s="0">
    <v>1069</v>
    <v>4</v>
    <v>0</v>
    <v>0</v>
  </rv>
  <rv s="0">
    <v>1070</v>
    <v>4</v>
    <v>0</v>
    <v>0</v>
  </rv>
  <rv s="0">
    <v>1071</v>
    <v>4</v>
    <v>0</v>
    <v>0</v>
  </rv>
  <rv s="0">
    <v>1072</v>
    <v>4</v>
    <v>0</v>
    <v>0</v>
  </rv>
  <rv s="0">
    <v>1073</v>
    <v>4</v>
    <v>0</v>
    <v>0</v>
  </rv>
  <rv s="0">
    <v>1074</v>
    <v>4</v>
    <v>0</v>
    <v>0</v>
  </rv>
  <rv s="0">
    <v>1075</v>
    <v>4</v>
    <v>0</v>
    <v>0</v>
  </rv>
  <rv s="0">
    <v>1076</v>
    <v>4</v>
    <v>0</v>
    <v>0</v>
  </rv>
  <rv s="0">
    <v>1077</v>
    <v>4</v>
    <v>0</v>
    <v>0</v>
  </rv>
  <rv s="0">
    <v>1078</v>
    <v>4</v>
    <v>0</v>
    <v>0</v>
  </rv>
  <rv s="0">
    <v>1079</v>
    <v>4</v>
    <v>0</v>
    <v>0</v>
  </rv>
  <rv s="0">
    <v>1080</v>
    <v>4</v>
    <v>0</v>
    <v>0</v>
  </rv>
  <rv s="0">
    <v>1081</v>
    <v>4</v>
    <v>0</v>
    <v>0</v>
  </rv>
  <rv s="0">
    <v>1082</v>
    <v>4</v>
    <v>0</v>
    <v>0</v>
  </rv>
  <rv s="0">
    <v>1083</v>
    <v>4</v>
    <v>0</v>
    <v>0</v>
  </rv>
  <rv s="0">
    <v>1084</v>
    <v>4</v>
    <v>0</v>
    <v>0</v>
  </rv>
  <rv s="0">
    <v>1085</v>
    <v>4</v>
    <v>0</v>
    <v>0</v>
  </rv>
  <rv s="0">
    <v>1086</v>
    <v>4</v>
    <v>0</v>
    <v>0</v>
  </rv>
  <rv s="0">
    <v>1087</v>
    <v>4</v>
    <v>0</v>
    <v>0</v>
  </rv>
  <rv s="0">
    <v>1088</v>
    <v>4</v>
    <v>0</v>
    <v>0</v>
  </rv>
  <rv s="0">
    <v>1089</v>
    <v>4</v>
    <v>0</v>
    <v>0</v>
  </rv>
  <rv s="0">
    <v>1090</v>
    <v>4</v>
    <v>0</v>
    <v>0</v>
  </rv>
  <rv s="0">
    <v>1091</v>
    <v>4</v>
    <v>0</v>
    <v>0</v>
  </rv>
  <rv s="0">
    <v>1092</v>
    <v>4</v>
    <v>0</v>
    <v>0</v>
  </rv>
  <rv s="0">
    <v>1093</v>
    <v>4</v>
    <v>0</v>
    <v>0</v>
  </rv>
  <rv s="0">
    <v>1094</v>
    <v>4</v>
    <v>0</v>
    <v>0</v>
  </rv>
  <rv s="0">
    <v>1095</v>
    <v>4</v>
    <v>0</v>
    <v>0</v>
  </rv>
  <rv s="0">
    <v>1096</v>
    <v>4</v>
    <v>0</v>
    <v>0</v>
  </rv>
  <rv s="0">
    <v>1097</v>
    <v>4</v>
    <v>0</v>
    <v>0</v>
  </rv>
  <rv s="0">
    <v>1098</v>
    <v>4</v>
    <v>0</v>
    <v>0</v>
  </rv>
  <rv s="0">
    <v>1099</v>
    <v>4</v>
    <v>0</v>
    <v>0</v>
  </rv>
  <rv s="0">
    <v>1100</v>
    <v>4</v>
    <v>0</v>
    <v>0</v>
  </rv>
  <rv s="0">
    <v>1101</v>
    <v>4</v>
    <v>0</v>
    <v>0</v>
  </rv>
  <rv s="0">
    <v>1102</v>
    <v>4</v>
    <v>0</v>
    <v>0</v>
  </rv>
  <rv s="0">
    <v>1103</v>
    <v>4</v>
    <v>0</v>
    <v>0</v>
  </rv>
  <rv s="0">
    <v>1104</v>
    <v>4</v>
    <v>0</v>
    <v>0</v>
  </rv>
  <rv s="0">
    <v>1105</v>
    <v>4</v>
    <v>0</v>
    <v>0</v>
  </rv>
  <rv s="0">
    <v>1106</v>
    <v>4</v>
    <v>0</v>
    <v>0</v>
  </rv>
  <rv s="0">
    <v>1107</v>
    <v>4</v>
    <v>0</v>
    <v>0</v>
  </rv>
  <rv s="0">
    <v>1108</v>
    <v>4</v>
    <v>0</v>
    <v>0</v>
  </rv>
  <rv s="0">
    <v>1109</v>
    <v>4</v>
    <v>0</v>
    <v>0</v>
  </rv>
  <rv s="0">
    <v>1110</v>
    <v>4</v>
    <v>0</v>
    <v>0</v>
  </rv>
  <rv s="0">
    <v>1111</v>
    <v>4</v>
    <v>0</v>
    <v>0</v>
  </rv>
  <rv s="0">
    <v>1112</v>
    <v>4</v>
    <v>0</v>
    <v>0</v>
  </rv>
  <rv s="0">
    <v>1113</v>
    <v>4</v>
    <v>0</v>
    <v>0</v>
  </rv>
  <rv s="0">
    <v>1114</v>
    <v>4</v>
    <v>0</v>
    <v>0</v>
  </rv>
  <rv s="0">
    <v>1115</v>
    <v>4</v>
    <v>0</v>
    <v>0</v>
  </rv>
  <rv s="0">
    <v>1116</v>
    <v>4</v>
    <v>0</v>
    <v>0</v>
  </rv>
  <rv s="0">
    <v>1117</v>
    <v>4</v>
    <v>0</v>
    <v>0</v>
  </rv>
  <rv s="0">
    <v>1118</v>
    <v>4</v>
    <v>0</v>
    <v>0</v>
  </rv>
  <rv s="0">
    <v>1119</v>
    <v>4</v>
    <v>0</v>
    <v>0</v>
  </rv>
  <rv s="0">
    <v>1120</v>
    <v>4</v>
    <v>0</v>
    <v>0</v>
  </rv>
  <rv s="0">
    <v>1121</v>
    <v>4</v>
    <v>0</v>
    <v>0</v>
  </rv>
  <rv s="0">
    <v>1122</v>
    <v>4</v>
    <v>0</v>
    <v>0</v>
  </rv>
  <rv s="0">
    <v>1123</v>
    <v>4</v>
    <v>0</v>
    <v>0</v>
  </rv>
  <rv s="0">
    <v>1124</v>
    <v>4</v>
    <v>0</v>
    <v>0</v>
  </rv>
  <rv s="0">
    <v>1125</v>
    <v>4</v>
    <v>0</v>
    <v>0</v>
  </rv>
  <rv s="0">
    <v>1126</v>
    <v>4</v>
    <v>0</v>
    <v>0</v>
  </rv>
  <rv s="0">
    <v>1127</v>
    <v>4</v>
    <v>0</v>
    <v>0</v>
  </rv>
  <rv s="0">
    <v>1128</v>
    <v>4</v>
    <v>0</v>
    <v>0</v>
  </rv>
  <rv s="0">
    <v>1129</v>
    <v>4</v>
    <v>0</v>
    <v>0</v>
  </rv>
  <rv s="0">
    <v>1130</v>
    <v>4</v>
    <v>0</v>
    <v>0</v>
  </rv>
  <rv s="0">
    <v>1131</v>
    <v>4</v>
    <v>0</v>
    <v>0</v>
  </rv>
  <rv s="0">
    <v>1132</v>
    <v>4</v>
    <v>0</v>
    <v>0</v>
  </rv>
  <rv s="0">
    <v>1133</v>
    <v>4</v>
    <v>0</v>
    <v>0</v>
  </rv>
  <rv s="0">
    <v>1134</v>
    <v>4</v>
    <v>0</v>
    <v>0</v>
  </rv>
  <rv s="0">
    <v>1135</v>
    <v>4</v>
    <v>0</v>
    <v>0</v>
  </rv>
  <rv s="0">
    <v>1136</v>
    <v>4</v>
    <v>0</v>
    <v>0</v>
  </rv>
  <rv s="0">
    <v>1137</v>
    <v>4</v>
    <v>0</v>
    <v>0</v>
  </rv>
  <rv s="0">
    <v>1138</v>
    <v>4</v>
    <v>0</v>
    <v>0</v>
  </rv>
  <rv s="0">
    <v>1139</v>
    <v>4</v>
    <v>0</v>
    <v>0</v>
  </rv>
  <rv s="0">
    <v>1140</v>
    <v>4</v>
    <v>0</v>
    <v>0</v>
  </rv>
  <rv s="0">
    <v>1141</v>
    <v>4</v>
    <v>0</v>
    <v>0</v>
  </rv>
  <rv s="0">
    <v>1142</v>
    <v>4</v>
    <v>0</v>
    <v>0</v>
  </rv>
  <rv s="0">
    <v>1143</v>
    <v>4</v>
    <v>0</v>
    <v>0</v>
  </rv>
  <rv s="0">
    <v>1144</v>
    <v>4</v>
    <v>0</v>
    <v>0</v>
  </rv>
  <rv s="0">
    <v>1145</v>
    <v>4</v>
    <v>0</v>
    <v>0</v>
  </rv>
  <rv s="0">
    <v>1146</v>
    <v>4</v>
    <v>0</v>
    <v>0</v>
  </rv>
  <rv s="0">
    <v>1147</v>
    <v>4</v>
    <v>0</v>
    <v>0</v>
  </rv>
  <rv s="0">
    <v>1148</v>
    <v>4</v>
    <v>0</v>
    <v>0</v>
  </rv>
  <rv s="0">
    <v>1149</v>
    <v>4</v>
    <v>0</v>
    <v>0</v>
  </rv>
  <rv s="0">
    <v>1150</v>
    <v>4</v>
    <v>0</v>
    <v>0</v>
  </rv>
  <rv s="0">
    <v>1151</v>
    <v>4</v>
    <v>0</v>
    <v>0</v>
  </rv>
  <rv s="0">
    <v>1152</v>
    <v>4</v>
    <v>0</v>
    <v>0</v>
  </rv>
  <rv s="0">
    <v>1153</v>
    <v>4</v>
    <v>0</v>
    <v>0</v>
  </rv>
  <rv s="0">
    <v>1154</v>
    <v>4</v>
    <v>0</v>
    <v>0</v>
  </rv>
  <rv s="0">
    <v>1155</v>
    <v>4</v>
    <v>0</v>
    <v>0</v>
  </rv>
  <rv s="0">
    <v>1156</v>
    <v>4</v>
    <v>0</v>
    <v>0</v>
  </rv>
  <rv s="0">
    <v>1157</v>
    <v>4</v>
    <v>0</v>
    <v>0</v>
  </rv>
  <rv s="0">
    <v>1158</v>
    <v>4</v>
    <v>0</v>
    <v>0</v>
  </rv>
  <rv s="0">
    <v>1159</v>
    <v>4</v>
    <v>0</v>
    <v>0</v>
  </rv>
  <rv s="0">
    <v>1160</v>
    <v>4</v>
    <v>0</v>
    <v>0</v>
  </rv>
  <rv s="0">
    <v>1161</v>
    <v>4</v>
    <v>0</v>
    <v>0</v>
  </rv>
  <rv s="0">
    <v>1162</v>
    <v>4</v>
    <v>0</v>
    <v>0</v>
  </rv>
  <rv s="0">
    <v>1163</v>
    <v>4</v>
    <v>0</v>
    <v>0</v>
  </rv>
  <rv s="0">
    <v>1164</v>
    <v>4</v>
    <v>0</v>
    <v>0</v>
  </rv>
  <rv s="0">
    <v>1165</v>
    <v>4</v>
    <v>0</v>
    <v>0</v>
  </rv>
  <rv s="0">
    <v>1166</v>
    <v>4</v>
    <v>0</v>
    <v>0</v>
  </rv>
  <rv s="0">
    <v>1167</v>
    <v>4</v>
    <v>0</v>
    <v>0</v>
  </rv>
  <rv s="0">
    <v>1168</v>
    <v>4</v>
    <v>0</v>
    <v>0</v>
  </rv>
  <rv s="0">
    <v>1169</v>
    <v>4</v>
    <v>0</v>
    <v>0</v>
  </rv>
  <rv s="0">
    <v>1170</v>
    <v>4</v>
    <v>0</v>
    <v>0</v>
  </rv>
  <rv s="0">
    <v>1171</v>
    <v>4</v>
    <v>0</v>
    <v>0</v>
  </rv>
  <rv s="0">
    <v>1172</v>
    <v>4</v>
    <v>0</v>
    <v>0</v>
  </rv>
  <rv s="0">
    <v>1173</v>
    <v>4</v>
    <v>0</v>
    <v>0</v>
  </rv>
  <rv s="0">
    <v>1174</v>
    <v>4</v>
    <v>0</v>
    <v>0</v>
  </rv>
  <rv s="0">
    <v>1175</v>
    <v>4</v>
    <v>0</v>
    <v>0</v>
  </rv>
  <rv s="0">
    <v>1176</v>
    <v>4</v>
    <v>0</v>
    <v>0</v>
  </rv>
  <rv s="0">
    <v>1177</v>
    <v>4</v>
    <v>0</v>
    <v>0</v>
  </rv>
  <rv s="0">
    <v>1178</v>
    <v>4</v>
    <v>0</v>
    <v>0</v>
  </rv>
  <rv s="0">
    <v>1179</v>
    <v>4</v>
    <v>0</v>
    <v>0</v>
  </rv>
  <rv s="0">
    <v>1180</v>
    <v>4</v>
    <v>0</v>
    <v>0</v>
  </rv>
  <rv s="0">
    <v>1181</v>
    <v>4</v>
    <v>0</v>
    <v>0</v>
  </rv>
  <rv s="0">
    <v>1182</v>
    <v>4</v>
    <v>0</v>
    <v>0</v>
  </rv>
  <rv s="0">
    <v>1183</v>
    <v>4</v>
    <v>0</v>
    <v>0</v>
  </rv>
  <rv s="0">
    <v>1184</v>
    <v>4</v>
    <v>0</v>
    <v>0</v>
  </rv>
  <rv s="0">
    <v>1185</v>
    <v>4</v>
    <v>0</v>
    <v>0</v>
  </rv>
  <rv s="0">
    <v>1186</v>
    <v>4</v>
    <v>0</v>
    <v>0</v>
  </rv>
  <rv s="0">
    <v>1187</v>
    <v>4</v>
    <v>0</v>
    <v>0</v>
  </rv>
  <rv s="0">
    <v>1188</v>
    <v>4</v>
    <v>0</v>
    <v>0</v>
  </rv>
  <rv s="0">
    <v>1189</v>
    <v>4</v>
    <v>0</v>
    <v>0</v>
  </rv>
  <rv s="0">
    <v>1190</v>
    <v>4</v>
    <v>0</v>
    <v>0</v>
  </rv>
  <rv s="0">
    <v>1191</v>
    <v>4</v>
    <v>0</v>
    <v>0</v>
  </rv>
  <rv s="0">
    <v>1192</v>
    <v>4</v>
    <v>0</v>
    <v>0</v>
  </rv>
  <rv s="0">
    <v>1193</v>
    <v>4</v>
    <v>0</v>
    <v>0</v>
  </rv>
  <rv s="0">
    <v>1194</v>
    <v>4</v>
    <v>0</v>
    <v>0</v>
  </rv>
  <rv s="0">
    <v>1195</v>
    <v>4</v>
    <v>0</v>
    <v>0</v>
  </rv>
  <rv s="0">
    <v>1196</v>
    <v>4</v>
    <v>0</v>
    <v>0</v>
  </rv>
  <rv s="0">
    <v>1197</v>
    <v>4</v>
    <v>0</v>
    <v>0</v>
  </rv>
  <rv s="0">
    <v>1198</v>
    <v>4</v>
    <v>0</v>
    <v>0</v>
  </rv>
  <rv s="0">
    <v>1199</v>
    <v>4</v>
    <v>0</v>
    <v>0</v>
  </rv>
  <rv s="0">
    <v>1200</v>
    <v>4</v>
    <v>0</v>
    <v>0</v>
  </rv>
  <rv s="0">
    <v>1201</v>
    <v>4</v>
    <v>0</v>
    <v>0</v>
  </rv>
  <rv s="0">
    <v>1202</v>
    <v>4</v>
    <v>0</v>
    <v>0</v>
  </rv>
  <rv s="0">
    <v>1203</v>
    <v>4</v>
    <v>0</v>
    <v>0</v>
  </rv>
  <rv s="0">
    <v>1204</v>
    <v>4</v>
    <v>0</v>
    <v>0</v>
  </rv>
  <rv s="0">
    <v>1205</v>
    <v>4</v>
    <v>0</v>
    <v>0</v>
  </rv>
  <rv s="0">
    <v>1206</v>
    <v>4</v>
    <v>0</v>
    <v>0</v>
  </rv>
  <rv s="0">
    <v>1207</v>
    <v>4</v>
    <v>0</v>
    <v>0</v>
  </rv>
  <rv s="0">
    <v>1208</v>
    <v>4</v>
    <v>0</v>
    <v>0</v>
  </rv>
  <rv s="0">
    <v>1209</v>
    <v>4</v>
    <v>0</v>
    <v>0</v>
  </rv>
  <rv s="0">
    <v>1210</v>
    <v>4</v>
    <v>0</v>
    <v>0</v>
  </rv>
  <rv s="0">
    <v>1211</v>
    <v>4</v>
    <v>0</v>
    <v>0</v>
  </rv>
  <rv s="0">
    <v>1212</v>
    <v>4</v>
    <v>0</v>
    <v>0</v>
  </rv>
  <rv s="0">
    <v>1213</v>
    <v>4</v>
    <v>0</v>
    <v>0</v>
  </rv>
  <rv s="0">
    <v>1214</v>
    <v>4</v>
    <v>0</v>
    <v>0</v>
  </rv>
  <rv s="0">
    <v>1215</v>
    <v>4</v>
    <v>0</v>
    <v>0</v>
  </rv>
  <rv s="0">
    <v>1216</v>
    <v>4</v>
    <v>0</v>
    <v>0</v>
  </rv>
  <rv s="0">
    <v>1217</v>
    <v>4</v>
    <v>0</v>
    <v>0</v>
  </rv>
  <rv s="0">
    <v>1218</v>
    <v>4</v>
    <v>0</v>
    <v>0</v>
  </rv>
  <rv s="0">
    <v>1219</v>
    <v>4</v>
    <v>0</v>
    <v>0</v>
  </rv>
  <rv s="0">
    <v>1220</v>
    <v>4</v>
    <v>0</v>
    <v>0</v>
  </rv>
  <rv s="0">
    <v>1221</v>
    <v>4</v>
    <v>0</v>
    <v>0</v>
  </rv>
  <rv s="0">
    <v>1222</v>
    <v>4</v>
    <v>0</v>
    <v>0</v>
  </rv>
  <rv s="0">
    <v>1223</v>
    <v>4</v>
    <v>0</v>
    <v>0</v>
  </rv>
  <rv s="0">
    <v>1224</v>
    <v>4</v>
    <v>0</v>
    <v>0</v>
  </rv>
  <rv s="0">
    <v>1225</v>
    <v>4</v>
    <v>0</v>
    <v>0</v>
  </rv>
  <rv s="0">
    <v>1226</v>
    <v>4</v>
    <v>0</v>
    <v>0</v>
  </rv>
  <rv s="0">
    <v>1227</v>
    <v>4</v>
    <v>0</v>
    <v>0</v>
  </rv>
  <rv s="0">
    <v>1228</v>
    <v>4</v>
    <v>0</v>
    <v>0</v>
  </rv>
  <rv s="0">
    <v>1229</v>
    <v>4</v>
    <v>0</v>
    <v>0</v>
  </rv>
  <rv s="0">
    <v>1230</v>
    <v>4</v>
    <v>0</v>
    <v>0</v>
  </rv>
  <rv s="0">
    <v>1231</v>
    <v>4</v>
    <v>0</v>
    <v>0</v>
  </rv>
  <rv s="0">
    <v>1232</v>
    <v>4</v>
    <v>0</v>
    <v>0</v>
  </rv>
  <rv s="0">
    <v>1233</v>
    <v>4</v>
    <v>0</v>
    <v>0</v>
  </rv>
  <rv s="0">
    <v>1234</v>
    <v>4</v>
    <v>0</v>
    <v>0</v>
  </rv>
  <rv s="0">
    <v>1235</v>
    <v>4</v>
    <v>0</v>
    <v>0</v>
  </rv>
  <rv s="0">
    <v>1236</v>
    <v>4</v>
    <v>0</v>
    <v>0</v>
  </rv>
  <rv s="0">
    <v>1237</v>
    <v>4</v>
    <v>0</v>
    <v>0</v>
  </rv>
  <rv s="0">
    <v>1238</v>
    <v>4</v>
    <v>0</v>
    <v>0</v>
  </rv>
  <rv s="0">
    <v>1239</v>
    <v>4</v>
    <v>0</v>
    <v>0</v>
  </rv>
  <rv s="0">
    <v>1240</v>
    <v>4</v>
    <v>0</v>
    <v>0</v>
  </rv>
  <rv s="0">
    <v>1241</v>
    <v>4</v>
    <v>0</v>
    <v>0</v>
  </rv>
  <rv s="0">
    <v>1242</v>
    <v>4</v>
    <v>0</v>
    <v>0</v>
  </rv>
  <rv s="0">
    <v>1243</v>
    <v>4</v>
    <v>0</v>
    <v>0</v>
  </rv>
  <rv s="0">
    <v>1244</v>
    <v>4</v>
    <v>0</v>
    <v>0</v>
  </rv>
  <rv s="0">
    <v>1245</v>
    <v>4</v>
    <v>0</v>
    <v>0</v>
  </rv>
  <rv s="0">
    <v>1246</v>
    <v>4</v>
    <v>0</v>
    <v>0</v>
  </rv>
  <rv s="0">
    <v>1247</v>
    <v>4</v>
    <v>0</v>
    <v>0</v>
  </rv>
  <rv s="0">
    <v>1248</v>
    <v>4</v>
    <v>0</v>
    <v>0</v>
  </rv>
  <rv s="0">
    <v>1249</v>
    <v>4</v>
    <v>0</v>
    <v>0</v>
  </rv>
  <rv s="0">
    <v>1250</v>
    <v>4</v>
    <v>0</v>
    <v>0</v>
  </rv>
  <rv s="0">
    <v>1251</v>
    <v>4</v>
    <v>0</v>
    <v>0</v>
  </rv>
  <rv s="0">
    <v>1252</v>
    <v>4</v>
    <v>0</v>
    <v>0</v>
  </rv>
  <rv s="0">
    <v>1253</v>
    <v>4</v>
    <v>0</v>
    <v>0</v>
  </rv>
  <rv s="0">
    <v>1254</v>
    <v>4</v>
    <v>0</v>
    <v>0</v>
  </rv>
  <rv s="0">
    <v>1255</v>
    <v>4</v>
    <v>0</v>
    <v>0</v>
  </rv>
  <rv s="0">
    <v>1256</v>
    <v>4</v>
    <v>0</v>
    <v>0</v>
  </rv>
  <rv s="0">
    <v>1257</v>
    <v>4</v>
    <v>0</v>
    <v>0</v>
  </rv>
  <rv s="0">
    <v>1258</v>
    <v>4</v>
    <v>0</v>
    <v>0</v>
  </rv>
  <rv s="0">
    <v>1259</v>
    <v>4</v>
    <v>0</v>
    <v>0</v>
  </rv>
  <rv s="0">
    <v>1260</v>
    <v>4</v>
    <v>0</v>
    <v>0</v>
  </rv>
  <rv s="0">
    <v>1261</v>
    <v>4</v>
    <v>0</v>
    <v>0</v>
  </rv>
  <rv s="0">
    <v>1262</v>
    <v>4</v>
    <v>0</v>
    <v>0</v>
  </rv>
  <rv s="0">
    <v>1263</v>
    <v>4</v>
    <v>0</v>
    <v>0</v>
  </rv>
  <rv s="0">
    <v>1264</v>
    <v>4</v>
    <v>0</v>
    <v>0</v>
  </rv>
  <rv s="0">
    <v>1265</v>
    <v>4</v>
    <v>0</v>
    <v>0</v>
  </rv>
  <rv s="0">
    <v>1266</v>
    <v>4</v>
    <v>0</v>
    <v>0</v>
  </rv>
  <rv s="0">
    <v>1267</v>
    <v>4</v>
    <v>0</v>
    <v>0</v>
  </rv>
  <rv s="0">
    <v>1268</v>
    <v>4</v>
    <v>0</v>
    <v>0</v>
  </rv>
  <rv s="0">
    <v>1269</v>
    <v>4</v>
    <v>0</v>
    <v>0</v>
  </rv>
  <rv s="0">
    <v>1270</v>
    <v>4</v>
    <v>0</v>
    <v>0</v>
  </rv>
  <rv s="0">
    <v>1271</v>
    <v>4</v>
    <v>0</v>
    <v>0</v>
  </rv>
  <rv s="0">
    <v>1272</v>
    <v>4</v>
    <v>0</v>
    <v>0</v>
  </rv>
  <rv s="0">
    <v>1273</v>
    <v>4</v>
    <v>0</v>
    <v>0</v>
  </rv>
  <rv s="0">
    <v>1274</v>
    <v>4</v>
    <v>0</v>
    <v>0</v>
  </rv>
  <rv s="0">
    <v>1275</v>
    <v>4</v>
    <v>0</v>
    <v>0</v>
  </rv>
  <rv s="0">
    <v>1276</v>
    <v>4</v>
    <v>0</v>
    <v>0</v>
  </rv>
  <rv s="0">
    <v>1277</v>
    <v>4</v>
    <v>0</v>
    <v>0</v>
  </rv>
  <rv s="0">
    <v>1278</v>
    <v>4</v>
    <v>0</v>
    <v>0</v>
  </rv>
  <rv s="0">
    <v>1279</v>
    <v>4</v>
    <v>0</v>
    <v>0</v>
  </rv>
  <rv s="0">
    <v>1280</v>
    <v>4</v>
    <v>0</v>
    <v>0</v>
  </rv>
  <rv s="0">
    <v>1281</v>
    <v>4</v>
    <v>0</v>
    <v>0</v>
  </rv>
  <rv s="0">
    <v>1282</v>
    <v>4</v>
    <v>0</v>
    <v>0</v>
  </rv>
  <rv s="0">
    <v>1283</v>
    <v>4</v>
    <v>0</v>
    <v>0</v>
  </rv>
  <rv s="0">
    <v>1284</v>
    <v>4</v>
    <v>0</v>
    <v>0</v>
  </rv>
  <rv s="0">
    <v>1285</v>
    <v>4</v>
    <v>0</v>
    <v>0</v>
  </rv>
  <rv s="0">
    <v>1286</v>
    <v>4</v>
    <v>0</v>
    <v>0</v>
  </rv>
  <rv s="0">
    <v>1287</v>
    <v>4</v>
    <v>0</v>
    <v>0</v>
  </rv>
  <rv s="0">
    <v>1288</v>
    <v>4</v>
    <v>0</v>
    <v>0</v>
  </rv>
  <rv s="0">
    <v>1289</v>
    <v>4</v>
    <v>0</v>
    <v>0</v>
  </rv>
  <rv s="0">
    <v>1290</v>
    <v>4</v>
    <v>0</v>
    <v>0</v>
  </rv>
  <rv s="0">
    <v>1291</v>
    <v>4</v>
    <v>0</v>
    <v>0</v>
  </rv>
  <rv s="0">
    <v>1292</v>
    <v>4</v>
    <v>0</v>
    <v>0</v>
  </rv>
  <rv s="0">
    <v>1293</v>
    <v>4</v>
    <v>0</v>
    <v>0</v>
  </rv>
  <rv s="0">
    <v>1294</v>
    <v>4</v>
    <v>0</v>
    <v>0</v>
  </rv>
  <rv s="0">
    <v>1295</v>
    <v>4</v>
    <v>0</v>
    <v>0</v>
  </rv>
  <rv s="0">
    <v>1296</v>
    <v>4</v>
    <v>0</v>
    <v>0</v>
  </rv>
  <rv s="0">
    <v>1297</v>
    <v>4</v>
    <v>0</v>
    <v>0</v>
  </rv>
  <rv s="0">
    <v>1298</v>
    <v>4</v>
    <v>0</v>
    <v>0</v>
  </rv>
  <rv s="0">
    <v>1299</v>
    <v>4</v>
    <v>0</v>
    <v>0</v>
  </rv>
  <rv s="0">
    <v>1300</v>
    <v>4</v>
    <v>0</v>
    <v>0</v>
  </rv>
  <rv s="0">
    <v>1301</v>
    <v>4</v>
    <v>0</v>
    <v>0</v>
  </rv>
  <rv s="0">
    <v>1302</v>
    <v>4</v>
    <v>0</v>
    <v>0</v>
  </rv>
  <rv s="0">
    <v>1303</v>
    <v>4</v>
    <v>0</v>
    <v>0</v>
  </rv>
  <rv s="0">
    <v>1304</v>
    <v>4</v>
    <v>0</v>
    <v>0</v>
  </rv>
  <rv s="0">
    <v>1305</v>
    <v>4</v>
    <v>0</v>
    <v>0</v>
  </rv>
  <rv s="0">
    <v>1306</v>
    <v>4</v>
    <v>0</v>
    <v>0</v>
  </rv>
  <rv s="0">
    <v>1307</v>
    <v>4</v>
    <v>0</v>
    <v>0</v>
  </rv>
  <rv s="0">
    <v>1308</v>
    <v>4</v>
    <v>0</v>
    <v>0</v>
  </rv>
  <rv s="0">
    <v>1309</v>
    <v>4</v>
    <v>0</v>
    <v>0</v>
  </rv>
  <rv s="0">
    <v>1310</v>
    <v>4</v>
    <v>0</v>
    <v>0</v>
  </rv>
  <rv s="0">
    <v>1311</v>
    <v>4</v>
    <v>0</v>
    <v>0</v>
  </rv>
  <rv s="0">
    <v>1312</v>
    <v>4</v>
    <v>0</v>
    <v>0</v>
  </rv>
  <rv s="0">
    <v>1313</v>
    <v>4</v>
    <v>0</v>
    <v>0</v>
  </rv>
  <rv s="0">
    <v>1314</v>
    <v>4</v>
    <v>0</v>
    <v>0</v>
  </rv>
  <rv s="0">
    <v>1315</v>
    <v>4</v>
    <v>0</v>
    <v>0</v>
  </rv>
  <rv s="0">
    <v>1316</v>
    <v>4</v>
    <v>0</v>
    <v>0</v>
  </rv>
  <rv s="0">
    <v>1317</v>
    <v>4</v>
    <v>0</v>
    <v>0</v>
  </rv>
  <rv s="0">
    <v>1318</v>
    <v>4</v>
    <v>0</v>
    <v>0</v>
  </rv>
  <rv s="0">
    <v>1319</v>
    <v>4</v>
    <v>0</v>
    <v>0</v>
  </rv>
  <rv s="0">
    <v>1320</v>
    <v>4</v>
    <v>0</v>
    <v>0</v>
  </rv>
  <rv s="0">
    <v>1321</v>
    <v>4</v>
    <v>0</v>
    <v>0</v>
  </rv>
  <rv s="0">
    <v>1322</v>
    <v>4</v>
    <v>0</v>
    <v>0</v>
  </rv>
  <rv s="0">
    <v>1323</v>
    <v>4</v>
    <v>0</v>
    <v>0</v>
  </rv>
  <rv s="0">
    <v>1324</v>
    <v>4</v>
    <v>0</v>
    <v>0</v>
  </rv>
  <rv s="0">
    <v>1325</v>
    <v>4</v>
    <v>0</v>
    <v>0</v>
  </rv>
  <rv s="0">
    <v>1326</v>
    <v>4</v>
    <v>0</v>
    <v>0</v>
  </rv>
  <rv s="0">
    <v>1327</v>
    <v>4</v>
    <v>0</v>
    <v>0</v>
  </rv>
  <rv s="0">
    <v>1328</v>
    <v>4</v>
    <v>0</v>
    <v>0</v>
  </rv>
  <rv s="0">
    <v>1329</v>
    <v>4</v>
    <v>0</v>
    <v>0</v>
  </rv>
  <rv s="0">
    <v>1330</v>
    <v>4</v>
    <v>0</v>
    <v>0</v>
  </rv>
  <rv s="0">
    <v>1331</v>
    <v>4</v>
    <v>0</v>
    <v>0</v>
  </rv>
  <rv s="0">
    <v>1332</v>
    <v>4</v>
    <v>0</v>
    <v>0</v>
  </rv>
  <rv s="0">
    <v>1333</v>
    <v>4</v>
    <v>0</v>
    <v>0</v>
  </rv>
  <rv s="0">
    <v>1334</v>
    <v>4</v>
    <v>0</v>
    <v>0</v>
  </rv>
  <rv s="0">
    <v>1335</v>
    <v>4</v>
    <v>0</v>
    <v>0</v>
  </rv>
  <rv s="0">
    <v>1336</v>
    <v>4</v>
    <v>0</v>
    <v>0</v>
  </rv>
  <rv s="0">
    <v>1337</v>
    <v>4</v>
    <v>0</v>
    <v>0</v>
  </rv>
  <rv s="0">
    <v>1338</v>
    <v>4</v>
    <v>0</v>
    <v>0</v>
  </rv>
  <rv s="0">
    <v>1339</v>
    <v>4</v>
    <v>0</v>
    <v>0</v>
  </rv>
  <rv s="0">
    <v>1340</v>
    <v>4</v>
    <v>0</v>
    <v>0</v>
  </rv>
  <rv s="0">
    <v>1341</v>
    <v>4</v>
    <v>0</v>
    <v>0</v>
  </rv>
  <rv s="0">
    <v>1342</v>
    <v>4</v>
    <v>0</v>
    <v>0</v>
  </rv>
  <rv s="0">
    <v>1343</v>
    <v>4</v>
    <v>0</v>
    <v>0</v>
  </rv>
  <rv s="0">
    <v>1344</v>
    <v>4</v>
    <v>0</v>
    <v>0</v>
  </rv>
  <rv s="0">
    <v>1345</v>
    <v>4</v>
    <v>0</v>
    <v>0</v>
  </rv>
  <rv s="0">
    <v>1346</v>
    <v>4</v>
    <v>0</v>
    <v>0</v>
  </rv>
  <rv s="0">
    <v>1347</v>
    <v>4</v>
    <v>0</v>
    <v>0</v>
  </rv>
  <rv s="0">
    <v>1348</v>
    <v>4</v>
    <v>0</v>
    <v>0</v>
  </rv>
  <rv s="0">
    <v>1349</v>
    <v>4</v>
    <v>0</v>
    <v>0</v>
  </rv>
  <rv s="0">
    <v>1350</v>
    <v>4</v>
    <v>0</v>
    <v>0</v>
  </rv>
  <rv s="0">
    <v>1351</v>
    <v>4</v>
    <v>0</v>
    <v>0</v>
  </rv>
  <rv s="0">
    <v>1352</v>
    <v>4</v>
    <v>0</v>
    <v>0</v>
  </rv>
  <rv s="0">
    <v>1353</v>
    <v>4</v>
    <v>0</v>
    <v>0</v>
  </rv>
  <rv s="0">
    <v>1354</v>
    <v>4</v>
    <v>0</v>
    <v>0</v>
  </rv>
  <rv s="0">
    <v>1355</v>
    <v>4</v>
    <v>0</v>
    <v>0</v>
  </rv>
  <rv s="0">
    <v>1356</v>
    <v>4</v>
    <v>0</v>
    <v>0</v>
  </rv>
  <rv s="0">
    <v>1357</v>
    <v>4</v>
    <v>0</v>
    <v>0</v>
  </rv>
  <rv s="0">
    <v>1358</v>
    <v>4</v>
    <v>0</v>
    <v>0</v>
  </rv>
  <rv s="0">
    <v>1359</v>
    <v>4</v>
    <v>0</v>
    <v>0</v>
  </rv>
  <rv s="0">
    <v>1360</v>
    <v>4</v>
    <v>0</v>
    <v>0</v>
  </rv>
  <rv s="0">
    <v>1361</v>
    <v>4</v>
    <v>0</v>
    <v>0</v>
  </rv>
  <rv s="0">
    <v>1362</v>
    <v>4</v>
    <v>0</v>
    <v>0</v>
  </rv>
  <rv s="0">
    <v>1363</v>
    <v>4</v>
    <v>0</v>
    <v>0</v>
  </rv>
  <rv s="0">
    <v>1364</v>
    <v>4</v>
    <v>0</v>
    <v>0</v>
  </rv>
  <rv s="0">
    <v>1365</v>
    <v>4</v>
    <v>0</v>
    <v>0</v>
  </rv>
  <rv s="0">
    <v>1366</v>
    <v>4</v>
    <v>0</v>
    <v>0</v>
  </rv>
  <rv s="0">
    <v>1367</v>
    <v>4</v>
    <v>0</v>
    <v>0</v>
  </rv>
  <rv s="0">
    <v>1368</v>
    <v>4</v>
    <v>0</v>
    <v>0</v>
  </rv>
  <rv s="0">
    <v>1369</v>
    <v>4</v>
    <v>0</v>
    <v>0</v>
  </rv>
  <rv s="0">
    <v>1370</v>
    <v>4</v>
    <v>0</v>
    <v>0</v>
  </rv>
  <rv s="0">
    <v>1371</v>
    <v>4</v>
    <v>0</v>
    <v>0</v>
  </rv>
  <rv s="0">
    <v>1372</v>
    <v>4</v>
    <v>0</v>
    <v>0</v>
  </rv>
  <rv s="0">
    <v>1373</v>
    <v>4</v>
    <v>0</v>
    <v>0</v>
  </rv>
  <rv s="0">
    <v>1374</v>
    <v>4</v>
    <v>0</v>
    <v>0</v>
  </rv>
  <rv s="0">
    <v>1375</v>
    <v>4</v>
    <v>0</v>
    <v>0</v>
  </rv>
  <rv s="0">
    <v>1376</v>
    <v>4</v>
    <v>0</v>
    <v>0</v>
  </rv>
  <rv s="0">
    <v>1377</v>
    <v>4</v>
    <v>0</v>
    <v>0</v>
  </rv>
  <rv s="0">
    <v>1378</v>
    <v>4</v>
    <v>0</v>
    <v>0</v>
  </rv>
  <rv s="0">
    <v>1379</v>
    <v>4</v>
    <v>0</v>
    <v>0</v>
  </rv>
  <rv s="0">
    <v>1380</v>
    <v>4</v>
    <v>0</v>
    <v>0</v>
  </rv>
  <rv s="0">
    <v>1381</v>
    <v>4</v>
    <v>0</v>
    <v>0</v>
  </rv>
  <rv s="0">
    <v>1382</v>
    <v>4</v>
    <v>0</v>
    <v>0</v>
  </rv>
  <rv s="0">
    <v>1383</v>
    <v>4</v>
    <v>0</v>
    <v>0</v>
  </rv>
  <rv s="0">
    <v>1384</v>
    <v>4</v>
    <v>0</v>
    <v>0</v>
  </rv>
  <rv s="0">
    <v>1385</v>
    <v>4</v>
    <v>0</v>
    <v>0</v>
  </rv>
  <rv s="0">
    <v>1386</v>
    <v>4</v>
    <v>0</v>
    <v>0</v>
  </rv>
  <rv s="0">
    <v>1387</v>
    <v>4</v>
    <v>0</v>
    <v>0</v>
  </rv>
  <rv s="0">
    <v>1388</v>
    <v>4</v>
    <v>0</v>
    <v>0</v>
  </rv>
  <rv s="0">
    <v>1389</v>
    <v>4</v>
    <v>0</v>
    <v>0</v>
  </rv>
  <rv s="0">
    <v>1390</v>
    <v>4</v>
    <v>0</v>
    <v>0</v>
  </rv>
  <rv s="0">
    <v>1391</v>
    <v>4</v>
    <v>0</v>
    <v>0</v>
  </rv>
  <rv s="0">
    <v>1392</v>
    <v>4</v>
    <v>0</v>
    <v>0</v>
  </rv>
  <rv s="0">
    <v>1393</v>
    <v>4</v>
    <v>0</v>
    <v>0</v>
  </rv>
  <rv s="0">
    <v>1394</v>
    <v>4</v>
    <v>0</v>
    <v>0</v>
  </rv>
  <rv s="0">
    <v>1395</v>
    <v>4</v>
    <v>0</v>
    <v>0</v>
  </rv>
  <rv s="0">
    <v>1396</v>
    <v>4</v>
    <v>0</v>
    <v>0</v>
  </rv>
  <rv s="0">
    <v>1397</v>
    <v>4</v>
    <v>0</v>
    <v>0</v>
  </rv>
  <rv s="0">
    <v>1398</v>
    <v>4</v>
    <v>0</v>
    <v>0</v>
  </rv>
  <rv s="0">
    <v>1399</v>
    <v>4</v>
    <v>0</v>
    <v>0</v>
  </rv>
  <rv s="0">
    <v>1400</v>
    <v>4</v>
    <v>0</v>
    <v>0</v>
  </rv>
  <rv s="0">
    <v>1401</v>
    <v>4</v>
    <v>0</v>
    <v>0</v>
  </rv>
  <rv s="0">
    <v>1402</v>
    <v>4</v>
    <v>0</v>
    <v>0</v>
  </rv>
  <rv s="0">
    <v>1403</v>
    <v>4</v>
    <v>0</v>
    <v>0</v>
  </rv>
  <rv s="0">
    <v>1404</v>
    <v>4</v>
    <v>0</v>
    <v>0</v>
  </rv>
  <rv s="0">
    <v>1405</v>
    <v>4</v>
    <v>0</v>
    <v>0</v>
  </rv>
  <rv s="0">
    <v>1406</v>
    <v>4</v>
    <v>0</v>
    <v>0</v>
  </rv>
  <rv s="0">
    <v>1407</v>
    <v>4</v>
    <v>0</v>
    <v>0</v>
  </rv>
  <rv s="0">
    <v>1408</v>
    <v>4</v>
    <v>0</v>
    <v>0</v>
  </rv>
  <rv s="0">
    <v>1409</v>
    <v>4</v>
    <v>0</v>
    <v>0</v>
  </rv>
  <rv s="0">
    <v>1410</v>
    <v>4</v>
    <v>0</v>
    <v>0</v>
  </rv>
  <rv s="0">
    <v>1411</v>
    <v>4</v>
    <v>0</v>
    <v>0</v>
  </rv>
  <rv s="0">
    <v>1412</v>
    <v>4</v>
    <v>0</v>
    <v>0</v>
  </rv>
  <rv s="0">
    <v>1413</v>
    <v>4</v>
    <v>0</v>
    <v>0</v>
  </rv>
  <rv s="0">
    <v>1414</v>
    <v>4</v>
    <v>0</v>
    <v>0</v>
  </rv>
  <rv s="0">
    <v>1415</v>
    <v>4</v>
    <v>0</v>
    <v>0</v>
  </rv>
  <rv s="0">
    <v>1416</v>
    <v>4</v>
    <v>0</v>
    <v>0</v>
  </rv>
  <rv s="0">
    <v>1417</v>
    <v>4</v>
    <v>0</v>
    <v>0</v>
  </rv>
  <rv s="0">
    <v>1418</v>
    <v>4</v>
    <v>0</v>
    <v>0</v>
  </rv>
  <rv s="0">
    <v>1419</v>
    <v>4</v>
    <v>0</v>
    <v>0</v>
  </rv>
  <rv s="0">
    <v>1420</v>
    <v>4</v>
    <v>0</v>
    <v>0</v>
  </rv>
  <rv s="0">
    <v>1421</v>
    <v>4</v>
    <v>0</v>
    <v>0</v>
  </rv>
  <rv s="0">
    <v>1422</v>
    <v>4</v>
    <v>0</v>
    <v>0</v>
  </rv>
  <rv s="0">
    <v>1423</v>
    <v>4</v>
    <v>0</v>
    <v>0</v>
  </rv>
  <rv s="0">
    <v>1424</v>
    <v>4</v>
    <v>0</v>
    <v>0</v>
  </rv>
  <rv s="0">
    <v>1425</v>
    <v>4</v>
    <v>0</v>
    <v>0</v>
  </rv>
  <rv s="0">
    <v>1426</v>
    <v>4</v>
    <v>0</v>
    <v>0</v>
  </rv>
  <rv s="0">
    <v>1427</v>
    <v>4</v>
    <v>0</v>
    <v>0</v>
  </rv>
  <rv s="0">
    <v>1428</v>
    <v>4</v>
    <v>0</v>
    <v>0</v>
  </rv>
  <rv s="0">
    <v>1429</v>
    <v>4</v>
    <v>0</v>
    <v>0</v>
  </rv>
  <rv s="0">
    <v>1430</v>
    <v>4</v>
    <v>0</v>
    <v>0</v>
  </rv>
  <rv s="0">
    <v>1431</v>
    <v>4</v>
    <v>0</v>
    <v>0</v>
  </rv>
  <rv s="0">
    <v>1432</v>
    <v>4</v>
    <v>0</v>
    <v>0</v>
  </rv>
  <rv s="0">
    <v>1433</v>
    <v>4</v>
    <v>0</v>
    <v>0</v>
  </rv>
  <rv s="0">
    <v>1434</v>
    <v>4</v>
    <v>0</v>
    <v>0</v>
  </rv>
  <rv s="0">
    <v>1435</v>
    <v>4</v>
    <v>0</v>
    <v>0</v>
  </rv>
  <rv s="0">
    <v>1436</v>
    <v>4</v>
    <v>0</v>
    <v>0</v>
  </rv>
  <rv s="0">
    <v>1437</v>
    <v>4</v>
    <v>0</v>
    <v>0</v>
  </rv>
  <rv s="0">
    <v>1438</v>
    <v>4</v>
    <v>0</v>
    <v>0</v>
  </rv>
  <rv s="0">
    <v>1439</v>
    <v>4</v>
    <v>0</v>
    <v>0</v>
  </rv>
  <rv s="0">
    <v>1440</v>
    <v>4</v>
    <v>0</v>
    <v>0</v>
  </rv>
  <rv s="0">
    <v>1441</v>
    <v>4</v>
    <v>0</v>
    <v>0</v>
  </rv>
  <rv s="0">
    <v>1442</v>
    <v>4</v>
    <v>0</v>
    <v>0</v>
  </rv>
  <rv s="0">
    <v>1443</v>
    <v>4</v>
    <v>0</v>
    <v>0</v>
  </rv>
  <rv s="0">
    <v>1444</v>
    <v>4</v>
    <v>0</v>
    <v>0</v>
  </rv>
  <rv s="0">
    <v>1445</v>
    <v>4</v>
    <v>0</v>
    <v>0</v>
  </rv>
  <rv s="0">
    <v>1446</v>
    <v>4</v>
    <v>0</v>
    <v>0</v>
  </rv>
  <rv s="0">
    <v>1447</v>
    <v>4</v>
    <v>0</v>
    <v>0</v>
  </rv>
  <rv s="0">
    <v>1448</v>
    <v>4</v>
    <v>0</v>
    <v>0</v>
  </rv>
  <rv s="0">
    <v>1449</v>
    <v>4</v>
    <v>0</v>
    <v>0</v>
  </rv>
  <rv s="0">
    <v>1450</v>
    <v>4</v>
    <v>0</v>
    <v>0</v>
  </rv>
  <rv s="0">
    <v>1451</v>
    <v>4</v>
    <v>0</v>
    <v>0</v>
  </rv>
  <rv s="0">
    <v>1452</v>
    <v>4</v>
    <v>0</v>
    <v>0</v>
  </rv>
  <rv s="0">
    <v>1453</v>
    <v>4</v>
    <v>0</v>
    <v>0</v>
  </rv>
  <rv s="0">
    <v>1454</v>
    <v>4</v>
    <v>0</v>
    <v>0</v>
  </rv>
  <rv s="0">
    <v>1455</v>
    <v>4</v>
    <v>0</v>
    <v>0</v>
  </rv>
  <rv s="0">
    <v>1456</v>
    <v>4</v>
    <v>0</v>
    <v>0</v>
  </rv>
  <rv s="0">
    <v>1457</v>
    <v>4</v>
    <v>0</v>
    <v>0</v>
  </rv>
  <rv s="0">
    <v>1458</v>
    <v>4</v>
    <v>0</v>
    <v>0</v>
  </rv>
  <rv s="0">
    <v>1459</v>
    <v>4</v>
    <v>0</v>
    <v>0</v>
  </rv>
  <rv s="0">
    <v>1460</v>
    <v>4</v>
    <v>0</v>
    <v>0</v>
  </rv>
  <rv s="0">
    <v>1461</v>
    <v>4</v>
    <v>0</v>
    <v>0</v>
  </rv>
  <rv s="0">
    <v>1462</v>
    <v>4</v>
    <v>0</v>
    <v>0</v>
  </rv>
  <rv s="0">
    <v>1463</v>
    <v>4</v>
    <v>0</v>
    <v>0</v>
  </rv>
  <rv s="0">
    <v>1464</v>
    <v>4</v>
    <v>0</v>
    <v>0</v>
  </rv>
  <rv s="0">
    <v>1465</v>
    <v>4</v>
    <v>0</v>
    <v>0</v>
  </rv>
  <rv s="0">
    <v>1466</v>
    <v>4</v>
    <v>0</v>
    <v>0</v>
  </rv>
  <rv s="0">
    <v>1467</v>
    <v>4</v>
    <v>0</v>
    <v>0</v>
  </rv>
  <rv s="0">
    <v>1468</v>
    <v>4</v>
    <v>0</v>
    <v>0</v>
  </rv>
  <rv s="0">
    <v>1469</v>
    <v>4</v>
    <v>0</v>
    <v>0</v>
  </rv>
  <rv s="0">
    <v>1470</v>
    <v>4</v>
    <v>0</v>
    <v>0</v>
  </rv>
  <rv s="0">
    <v>1471</v>
    <v>4</v>
    <v>0</v>
    <v>0</v>
  </rv>
  <rv s="0">
    <v>1472</v>
    <v>4</v>
    <v>0</v>
    <v>0</v>
  </rv>
  <rv s="0">
    <v>1473</v>
    <v>4</v>
    <v>0</v>
    <v>0</v>
  </rv>
  <rv s="0">
    <v>1474</v>
    <v>4</v>
    <v>0</v>
    <v>0</v>
  </rv>
  <rv s="0">
    <v>1475</v>
    <v>4</v>
    <v>0</v>
    <v>0</v>
  </rv>
  <rv s="0">
    <v>1476</v>
    <v>4</v>
    <v>0</v>
    <v>0</v>
  </rv>
  <rv s="0">
    <v>1477</v>
    <v>4</v>
    <v>0</v>
    <v>0</v>
  </rv>
  <rv s="0">
    <v>1478</v>
    <v>4</v>
    <v>0</v>
    <v>0</v>
  </rv>
  <rv s="0">
    <v>1479</v>
    <v>4</v>
    <v>0</v>
    <v>0</v>
  </rv>
  <rv s="0">
    <v>1480</v>
    <v>4</v>
    <v>0</v>
    <v>0</v>
  </rv>
  <rv s="0">
    <v>1481</v>
    <v>4</v>
    <v>0</v>
    <v>0</v>
  </rv>
  <rv s="0">
    <v>1482</v>
    <v>4</v>
    <v>0</v>
    <v>0</v>
  </rv>
  <rv s="0">
    <v>1483</v>
    <v>4</v>
    <v>0</v>
    <v>0</v>
  </rv>
  <rv s="0">
    <v>1484</v>
    <v>4</v>
    <v>0</v>
    <v>0</v>
  </rv>
  <rv s="0">
    <v>1485</v>
    <v>4</v>
    <v>0</v>
    <v>0</v>
  </rv>
  <rv s="0">
    <v>1486</v>
    <v>4</v>
    <v>0</v>
    <v>0</v>
  </rv>
  <rv s="0">
    <v>1487</v>
    <v>4</v>
    <v>0</v>
    <v>0</v>
  </rv>
  <rv s="0">
    <v>1488</v>
    <v>4</v>
    <v>0</v>
    <v>0</v>
  </rv>
  <rv s="0">
    <v>1489</v>
    <v>4</v>
    <v>0</v>
    <v>0</v>
  </rv>
  <rv s="0">
    <v>1490</v>
    <v>4</v>
    <v>0</v>
    <v>0</v>
  </rv>
  <rv s="0">
    <v>1491</v>
    <v>4</v>
    <v>0</v>
    <v>0</v>
  </rv>
  <rv s="0">
    <v>1492</v>
    <v>4</v>
    <v>0</v>
    <v>0</v>
  </rv>
  <rv s="0">
    <v>1493</v>
    <v>4</v>
    <v>0</v>
    <v>0</v>
  </rv>
  <rv s="0">
    <v>1494</v>
    <v>4</v>
    <v>0</v>
    <v>0</v>
  </rv>
  <rv s="0">
    <v>1495</v>
    <v>4</v>
    <v>0</v>
    <v>0</v>
  </rv>
  <rv s="0">
    <v>1496</v>
    <v>4</v>
    <v>0</v>
    <v>0</v>
  </rv>
  <rv s="0">
    <v>1497</v>
    <v>4</v>
    <v>0</v>
    <v>0</v>
  </rv>
  <rv s="0">
    <v>1498</v>
    <v>4</v>
    <v>0</v>
    <v>0</v>
  </rv>
  <rv s="0">
    <v>1499</v>
    <v>4</v>
    <v>0</v>
    <v>0</v>
  </rv>
  <rv s="0">
    <v>1500</v>
    <v>4</v>
    <v>0</v>
    <v>0</v>
  </rv>
  <rv s="0">
    <v>1501</v>
    <v>4</v>
    <v>0</v>
    <v>0</v>
  </rv>
  <rv s="0">
    <v>1502</v>
    <v>4</v>
    <v>0</v>
    <v>0</v>
  </rv>
  <rv s="0">
    <v>1503</v>
    <v>4</v>
    <v>0</v>
    <v>0</v>
  </rv>
  <rv s="0">
    <v>1504</v>
    <v>4</v>
    <v>0</v>
    <v>0</v>
  </rv>
  <rv s="0">
    <v>1505</v>
    <v>4</v>
    <v>0</v>
    <v>0</v>
  </rv>
  <rv s="0">
    <v>1506</v>
    <v>4</v>
    <v>0</v>
    <v>0</v>
  </rv>
  <rv s="0">
    <v>1507</v>
    <v>4</v>
    <v>0</v>
    <v>0</v>
  </rv>
  <rv s="0">
    <v>1508</v>
    <v>4</v>
    <v>0</v>
    <v>0</v>
  </rv>
  <rv s="0">
    <v>1509</v>
    <v>4</v>
    <v>0</v>
    <v>0</v>
  </rv>
  <rv s="0">
    <v>1510</v>
    <v>4</v>
    <v>0</v>
    <v>0</v>
  </rv>
  <rv s="0">
    <v>1511</v>
    <v>4</v>
    <v>0</v>
    <v>0</v>
  </rv>
  <rv s="0">
    <v>1512</v>
    <v>4</v>
    <v>0</v>
    <v>0</v>
  </rv>
  <rv s="0">
    <v>1513</v>
    <v>4</v>
    <v>0</v>
    <v>0</v>
  </rv>
  <rv s="0">
    <v>1514</v>
    <v>4</v>
    <v>0</v>
    <v>0</v>
  </rv>
  <rv s="0">
    <v>1515</v>
    <v>4</v>
    <v>0</v>
    <v>0</v>
  </rv>
  <rv s="0">
    <v>1516</v>
    <v>4</v>
    <v>0</v>
    <v>0</v>
  </rv>
  <rv s="0">
    <v>1517</v>
    <v>4</v>
    <v>0</v>
    <v>0</v>
  </rv>
  <rv s="0">
    <v>1518</v>
    <v>4</v>
    <v>0</v>
    <v>0</v>
  </rv>
  <rv s="0">
    <v>1519</v>
    <v>4</v>
    <v>0</v>
    <v>0</v>
  </rv>
  <rv s="0">
    <v>1520</v>
    <v>4</v>
    <v>0</v>
    <v>0</v>
  </rv>
  <rv s="0">
    <v>1521</v>
    <v>4</v>
    <v>0</v>
    <v>0</v>
  </rv>
  <rv s="0">
    <v>1522</v>
    <v>4</v>
    <v>0</v>
    <v>0</v>
  </rv>
  <rv s="0">
    <v>1523</v>
    <v>4</v>
    <v>0</v>
    <v>0</v>
  </rv>
  <rv s="0">
    <v>1524</v>
    <v>4</v>
    <v>0</v>
    <v>0</v>
  </rv>
  <rv s="0">
    <v>1525</v>
    <v>4</v>
    <v>0</v>
    <v>0</v>
  </rv>
  <rv s="0">
    <v>1526</v>
    <v>4</v>
    <v>0</v>
    <v>0</v>
  </rv>
  <rv s="0">
    <v>1527</v>
    <v>4</v>
    <v>0</v>
    <v>0</v>
  </rv>
  <rv s="0">
    <v>1528</v>
    <v>4</v>
    <v>0</v>
    <v>0</v>
  </rv>
  <rv s="0">
    <v>1529</v>
    <v>4</v>
    <v>0</v>
    <v>0</v>
  </rv>
  <rv s="0">
    <v>1530</v>
    <v>4</v>
    <v>0</v>
    <v>0</v>
  </rv>
  <rv s="0">
    <v>1531</v>
    <v>4</v>
    <v>0</v>
    <v>0</v>
  </rv>
  <rv s="0">
    <v>1532</v>
    <v>4</v>
    <v>0</v>
    <v>0</v>
  </rv>
  <rv s="0">
    <v>1533</v>
    <v>4</v>
    <v>0</v>
    <v>0</v>
  </rv>
  <rv s="0">
    <v>1534</v>
    <v>4</v>
    <v>0</v>
    <v>0</v>
  </rv>
  <rv s="0">
    <v>1535</v>
    <v>4</v>
    <v>0</v>
    <v>0</v>
  </rv>
  <rv s="0">
    <v>1536</v>
    <v>4</v>
    <v>0</v>
    <v>0</v>
  </rv>
  <rv s="0">
    <v>1537</v>
    <v>4</v>
    <v>0</v>
    <v>0</v>
  </rv>
  <rv s="0">
    <v>1538</v>
    <v>4</v>
    <v>0</v>
    <v>0</v>
  </rv>
  <rv s="0">
    <v>1539</v>
    <v>4</v>
    <v>0</v>
    <v>0</v>
  </rv>
  <rv s="0">
    <v>1540</v>
    <v>4</v>
    <v>0</v>
    <v>0</v>
  </rv>
  <rv s="0">
    <v>1541</v>
    <v>4</v>
    <v>0</v>
    <v>0</v>
  </rv>
  <rv s="0">
    <v>1542</v>
    <v>4</v>
    <v>0</v>
    <v>0</v>
  </rv>
  <rv s="0">
    <v>1543</v>
    <v>4</v>
    <v>0</v>
    <v>0</v>
  </rv>
  <rv s="0">
    <v>1544</v>
    <v>4</v>
    <v>0</v>
    <v>0</v>
  </rv>
  <rv s="0">
    <v>1545</v>
    <v>4</v>
    <v>0</v>
    <v>0</v>
  </rv>
  <rv s="0">
    <v>1546</v>
    <v>4</v>
    <v>0</v>
    <v>0</v>
  </rv>
  <rv s="0">
    <v>1547</v>
    <v>4</v>
    <v>0</v>
    <v>0</v>
  </rv>
  <rv s="0">
    <v>1548</v>
    <v>4</v>
    <v>0</v>
    <v>0</v>
  </rv>
  <rv s="0">
    <v>1549</v>
    <v>4</v>
    <v>0</v>
    <v>0</v>
  </rv>
  <rv s="0">
    <v>1550</v>
    <v>4</v>
    <v>0</v>
    <v>0</v>
  </rv>
  <rv s="0">
    <v>1551</v>
    <v>4</v>
    <v>0</v>
    <v>0</v>
  </rv>
  <rv s="0">
    <v>1552</v>
    <v>4</v>
    <v>0</v>
    <v>0</v>
  </rv>
  <rv s="0">
    <v>1553</v>
    <v>4</v>
    <v>0</v>
    <v>0</v>
  </rv>
  <rv s="0">
    <v>1554</v>
    <v>4</v>
    <v>0</v>
    <v>0</v>
  </rv>
  <rv s="0">
    <v>1555</v>
    <v>4</v>
    <v>0</v>
    <v>0</v>
  </rv>
  <rv s="0">
    <v>1556</v>
    <v>4</v>
    <v>0</v>
    <v>0</v>
  </rv>
  <rv s="0">
    <v>1557</v>
    <v>4</v>
    <v>0</v>
    <v>0</v>
  </rv>
  <rv s="0">
    <v>1558</v>
    <v>4</v>
    <v>0</v>
    <v>0</v>
  </rv>
  <rv s="0">
    <v>1559</v>
    <v>4</v>
    <v>0</v>
    <v>0</v>
  </rv>
  <rv s="0">
    <v>1560</v>
    <v>4</v>
    <v>0</v>
    <v>0</v>
  </rv>
  <rv s="0">
    <v>1561</v>
    <v>4</v>
    <v>0</v>
    <v>0</v>
  </rv>
  <rv s="0">
    <v>1562</v>
    <v>4</v>
    <v>0</v>
    <v>0</v>
  </rv>
  <rv s="0">
    <v>1563</v>
    <v>4</v>
    <v>0</v>
    <v>0</v>
  </rv>
  <rv s="0">
    <v>1564</v>
    <v>4</v>
    <v>0</v>
    <v>0</v>
  </rv>
  <rv s="0">
    <v>1565</v>
    <v>4</v>
    <v>0</v>
    <v>0</v>
  </rv>
  <rv s="0">
    <v>1566</v>
    <v>4</v>
    <v>0</v>
    <v>0</v>
  </rv>
  <rv s="0">
    <v>1567</v>
    <v>4</v>
    <v>0</v>
    <v>0</v>
  </rv>
  <rv s="0">
    <v>1568</v>
    <v>4</v>
    <v>0</v>
    <v>0</v>
  </rv>
  <rv s="0">
    <v>1569</v>
    <v>4</v>
    <v>0</v>
    <v>0</v>
  </rv>
  <rv s="0">
    <v>1570</v>
    <v>4</v>
    <v>0</v>
    <v>0</v>
  </rv>
  <rv s="0">
    <v>1571</v>
    <v>4</v>
    <v>0</v>
    <v>0</v>
  </rv>
  <rv s="0">
    <v>1572</v>
    <v>4</v>
    <v>0</v>
    <v>0</v>
  </rv>
  <rv s="0">
    <v>1573</v>
    <v>4</v>
    <v>0</v>
    <v>0</v>
  </rv>
  <rv s="0">
    <v>1574</v>
    <v>4</v>
    <v>0</v>
    <v>0</v>
  </rv>
  <rv s="0">
    <v>1575</v>
    <v>4</v>
    <v>0</v>
    <v>0</v>
  </rv>
  <rv s="0">
    <v>1576</v>
    <v>4</v>
    <v>0</v>
    <v>0</v>
  </rv>
  <rv s="0">
    <v>1577</v>
    <v>4</v>
    <v>0</v>
    <v>0</v>
  </rv>
  <rv s="0">
    <v>1578</v>
    <v>4</v>
    <v>0</v>
    <v>0</v>
  </rv>
  <rv s="0">
    <v>1579</v>
    <v>4</v>
    <v>0</v>
    <v>0</v>
  </rv>
  <rv s="0">
    <v>1580</v>
    <v>4</v>
    <v>0</v>
    <v>0</v>
  </rv>
  <rv s="0">
    <v>1581</v>
    <v>4</v>
    <v>0</v>
    <v>0</v>
  </rv>
  <rv s="0">
    <v>1582</v>
    <v>4</v>
    <v>0</v>
    <v>0</v>
  </rv>
  <rv s="0">
    <v>1583</v>
    <v>4</v>
    <v>0</v>
    <v>0</v>
  </rv>
  <rv s="0">
    <v>1584</v>
    <v>4</v>
    <v>0</v>
    <v>0</v>
  </rv>
  <rv s="0">
    <v>1585</v>
    <v>4</v>
    <v>0</v>
    <v>0</v>
  </rv>
  <rv s="0">
    <v>1586</v>
    <v>4</v>
    <v>0</v>
    <v>0</v>
  </rv>
  <rv s="0">
    <v>1587</v>
    <v>4</v>
    <v>0</v>
    <v>0</v>
  </rv>
  <rv s="0">
    <v>1588</v>
    <v>4</v>
    <v>0</v>
    <v>0</v>
  </rv>
  <rv s="0">
    <v>1589</v>
    <v>4</v>
    <v>0</v>
    <v>0</v>
  </rv>
  <rv s="0">
    <v>1590</v>
    <v>4</v>
    <v>0</v>
    <v>0</v>
  </rv>
  <rv s="0">
    <v>1591</v>
    <v>4</v>
    <v>0</v>
    <v>0</v>
  </rv>
  <rv s="0">
    <v>1592</v>
    <v>4</v>
    <v>0</v>
    <v>0</v>
  </rv>
  <rv s="0">
    <v>1593</v>
    <v>4</v>
    <v>0</v>
    <v>0</v>
  </rv>
  <rv s="0">
    <v>1594</v>
    <v>4</v>
    <v>0</v>
    <v>0</v>
  </rv>
  <rv s="0">
    <v>1595</v>
    <v>4</v>
    <v>0</v>
    <v>0</v>
  </rv>
  <rv s="0">
    <v>1596</v>
    <v>4</v>
    <v>0</v>
    <v>0</v>
  </rv>
  <rv s="0">
    <v>1597</v>
    <v>4</v>
    <v>0</v>
    <v>0</v>
  </rv>
  <rv s="0">
    <v>1598</v>
    <v>4</v>
    <v>0</v>
    <v>0</v>
  </rv>
  <rv s="0">
    <v>1599</v>
    <v>4</v>
    <v>0</v>
    <v>0</v>
  </rv>
  <rv s="0">
    <v>1600</v>
    <v>4</v>
    <v>0</v>
    <v>0</v>
  </rv>
  <rv s="0">
    <v>1601</v>
    <v>4</v>
    <v>0</v>
    <v>0</v>
  </rv>
  <rv s="0">
    <v>1602</v>
    <v>4</v>
    <v>0</v>
    <v>0</v>
  </rv>
  <rv s="0">
    <v>1603</v>
    <v>4</v>
    <v>0</v>
    <v>0</v>
  </rv>
  <rv s="0">
    <v>1604</v>
    <v>4</v>
    <v>0</v>
    <v>0</v>
  </rv>
  <rv s="0">
    <v>1605</v>
    <v>4</v>
    <v>0</v>
    <v>0</v>
  </rv>
  <rv s="0">
    <v>1606</v>
    <v>4</v>
    <v>0</v>
    <v>0</v>
  </rv>
  <rv s="0">
    <v>1607</v>
    <v>4</v>
    <v>0</v>
    <v>0</v>
  </rv>
  <rv s="0">
    <v>1608</v>
    <v>4</v>
    <v>0</v>
    <v>0</v>
  </rv>
  <rv s="0">
    <v>1609</v>
    <v>4</v>
    <v>0</v>
    <v>0</v>
  </rv>
  <rv s="0">
    <v>1610</v>
    <v>4</v>
    <v>0</v>
    <v>0</v>
  </rv>
  <rv s="0">
    <v>1611</v>
    <v>4</v>
    <v>0</v>
    <v>0</v>
  </rv>
  <rv s="0">
    <v>1612</v>
    <v>4</v>
    <v>0</v>
    <v>0</v>
  </rv>
  <rv s="0">
    <v>1613</v>
    <v>4</v>
    <v>0</v>
    <v>0</v>
  </rv>
  <rv s="0">
    <v>1614</v>
    <v>4</v>
    <v>0</v>
    <v>0</v>
  </rv>
  <rv s="0">
    <v>1615</v>
    <v>4</v>
    <v>0</v>
    <v>0</v>
  </rv>
  <rv s="0">
    <v>1616</v>
    <v>4</v>
    <v>0</v>
    <v>0</v>
  </rv>
  <rv s="0">
    <v>1617</v>
    <v>4</v>
    <v>0</v>
    <v>0</v>
  </rv>
  <rv s="0">
    <v>1618</v>
    <v>4</v>
    <v>0</v>
    <v>0</v>
  </rv>
  <rv s="0">
    <v>1619</v>
    <v>4</v>
    <v>0</v>
    <v>0</v>
  </rv>
  <rv s="0">
    <v>1620</v>
    <v>4</v>
    <v>0</v>
    <v>0</v>
  </rv>
  <rv s="0">
    <v>1621</v>
    <v>4</v>
    <v>0</v>
    <v>0</v>
  </rv>
  <rv s="0">
    <v>1622</v>
    <v>4</v>
    <v>0</v>
    <v>0</v>
  </rv>
  <rv s="0">
    <v>1623</v>
    <v>4</v>
    <v>0</v>
    <v>0</v>
  </rv>
  <rv s="0">
    <v>1624</v>
    <v>4</v>
    <v>0</v>
    <v>0</v>
  </rv>
  <rv s="0">
    <v>1625</v>
    <v>4</v>
    <v>0</v>
    <v>0</v>
  </rv>
  <rv s="0">
    <v>1626</v>
    <v>4</v>
    <v>0</v>
    <v>0</v>
  </rv>
  <rv s="0">
    <v>1627</v>
    <v>4</v>
    <v>0</v>
    <v>0</v>
  </rv>
  <rv s="0">
    <v>1628</v>
    <v>4</v>
    <v>0</v>
    <v>0</v>
  </rv>
  <rv s="0">
    <v>1629</v>
    <v>4</v>
    <v>0</v>
    <v>0</v>
  </rv>
  <rv s="0">
    <v>1630</v>
    <v>4</v>
    <v>0</v>
    <v>0</v>
  </rv>
  <rv s="0">
    <v>1631</v>
    <v>4</v>
    <v>0</v>
    <v>0</v>
  </rv>
  <rv s="0">
    <v>1632</v>
    <v>4</v>
    <v>0</v>
    <v>0</v>
  </rv>
  <rv s="0">
    <v>1633</v>
    <v>4</v>
    <v>0</v>
    <v>0</v>
  </rv>
  <rv s="0">
    <v>1634</v>
    <v>4</v>
    <v>0</v>
    <v>0</v>
  </rv>
  <rv s="0">
    <v>1635</v>
    <v>4</v>
    <v>0</v>
    <v>0</v>
  </rv>
  <rv s="0">
    <v>1636</v>
    <v>4</v>
    <v>0</v>
    <v>0</v>
  </rv>
  <rv s="0">
    <v>1637</v>
    <v>4</v>
    <v>0</v>
    <v>0</v>
  </rv>
  <rv s="0">
    <v>1638</v>
    <v>4</v>
    <v>0</v>
    <v>0</v>
  </rv>
  <rv s="0">
    <v>1639</v>
    <v>4</v>
    <v>0</v>
    <v>0</v>
  </rv>
  <rv s="0">
    <v>1640</v>
    <v>4</v>
    <v>0</v>
    <v>0</v>
  </rv>
  <rv s="0">
    <v>1641</v>
    <v>4</v>
    <v>0</v>
    <v>0</v>
  </rv>
  <rv s="0">
    <v>1642</v>
    <v>4</v>
    <v>0</v>
    <v>0</v>
  </rv>
  <rv s="0">
    <v>1643</v>
    <v>4</v>
    <v>0</v>
    <v>0</v>
  </rv>
  <rv s="0">
    <v>1644</v>
    <v>4</v>
    <v>0</v>
    <v>0</v>
  </rv>
  <rv s="0">
    <v>1645</v>
    <v>4</v>
    <v>0</v>
    <v>0</v>
  </rv>
  <rv s="0">
    <v>1646</v>
    <v>4</v>
    <v>0</v>
    <v>0</v>
  </rv>
  <rv s="0">
    <v>1647</v>
    <v>4</v>
    <v>0</v>
    <v>0</v>
  </rv>
  <rv s="0">
    <v>1648</v>
    <v>4</v>
    <v>0</v>
    <v>0</v>
  </rv>
  <rv s="0">
    <v>1649</v>
    <v>4</v>
    <v>0</v>
    <v>0</v>
  </rv>
  <rv s="0">
    <v>1650</v>
    <v>4</v>
    <v>0</v>
    <v>0</v>
  </rv>
  <rv s="0">
    <v>1651</v>
    <v>4</v>
    <v>0</v>
    <v>0</v>
  </rv>
  <rv s="0">
    <v>1652</v>
    <v>4</v>
    <v>0</v>
    <v>0</v>
  </rv>
  <rv s="0">
    <v>1653</v>
    <v>4</v>
    <v>0</v>
    <v>0</v>
  </rv>
  <rv s="0">
    <v>1654</v>
    <v>4</v>
    <v>0</v>
    <v>0</v>
  </rv>
  <rv s="0">
    <v>1655</v>
    <v>4</v>
    <v>0</v>
    <v>0</v>
  </rv>
  <rv s="0">
    <v>1656</v>
    <v>4</v>
    <v>0</v>
    <v>0</v>
  </rv>
  <rv s="0">
    <v>1657</v>
    <v>4</v>
    <v>0</v>
    <v>0</v>
  </rv>
  <rv s="0">
    <v>1658</v>
    <v>4</v>
    <v>0</v>
    <v>0</v>
  </rv>
  <rv s="0">
    <v>1659</v>
    <v>4</v>
    <v>0</v>
    <v>0</v>
  </rv>
  <rv s="0">
    <v>1660</v>
    <v>4</v>
    <v>0</v>
    <v>0</v>
  </rv>
  <rv s="0">
    <v>1661</v>
    <v>4</v>
    <v>0</v>
    <v>0</v>
  </rv>
  <rv s="0">
    <v>1662</v>
    <v>4</v>
    <v>0</v>
    <v>0</v>
  </rv>
  <rv s="0">
    <v>1663</v>
    <v>4</v>
    <v>0</v>
    <v>0</v>
  </rv>
  <rv s="0">
    <v>1664</v>
    <v>4</v>
    <v>0</v>
    <v>0</v>
  </rv>
  <rv s="0">
    <v>1665</v>
    <v>4</v>
    <v>0</v>
    <v>0</v>
  </rv>
  <rv s="0">
    <v>1666</v>
    <v>4</v>
    <v>0</v>
    <v>0</v>
  </rv>
  <rv s="0">
    <v>1667</v>
    <v>4</v>
    <v>0</v>
    <v>0</v>
  </rv>
  <rv s="0">
    <v>1668</v>
    <v>4</v>
    <v>0</v>
    <v>0</v>
  </rv>
  <rv s="0">
    <v>1669</v>
    <v>4</v>
    <v>0</v>
    <v>0</v>
  </rv>
  <rv s="0">
    <v>1670</v>
    <v>4</v>
    <v>0</v>
    <v>0</v>
  </rv>
  <rv s="0">
    <v>1671</v>
    <v>4</v>
    <v>0</v>
    <v>0</v>
  </rv>
  <rv s="0">
    <v>1672</v>
    <v>4</v>
    <v>0</v>
    <v>0</v>
  </rv>
  <rv s="0">
    <v>1673</v>
    <v>4</v>
    <v>0</v>
    <v>0</v>
  </rv>
  <rv s="0">
    <v>1674</v>
    <v>4</v>
    <v>0</v>
    <v>0</v>
  </rv>
  <rv s="0">
    <v>1675</v>
    <v>4</v>
    <v>0</v>
    <v>0</v>
  </rv>
  <rv s="0">
    <v>1676</v>
    <v>4</v>
    <v>0</v>
    <v>0</v>
  </rv>
  <rv s="0">
    <v>1677</v>
    <v>4</v>
    <v>0</v>
    <v>0</v>
  </rv>
  <rv s="0">
    <v>1678</v>
    <v>4</v>
    <v>0</v>
    <v>0</v>
  </rv>
  <rv s="0">
    <v>1679</v>
    <v>4</v>
    <v>0</v>
    <v>0</v>
  </rv>
  <rv s="0">
    <v>1680</v>
    <v>4</v>
    <v>0</v>
    <v>0</v>
  </rv>
  <rv s="0">
    <v>1681</v>
    <v>4</v>
    <v>0</v>
    <v>0</v>
  </rv>
  <rv s="0">
    <v>1682</v>
    <v>4</v>
    <v>0</v>
    <v>0</v>
  </rv>
  <rv s="0">
    <v>1683</v>
    <v>4</v>
    <v>0</v>
    <v>0</v>
  </rv>
  <rv s="0">
    <v>1684</v>
    <v>4</v>
    <v>0</v>
    <v>0</v>
  </rv>
  <rv s="0">
    <v>1685</v>
    <v>4</v>
    <v>0</v>
    <v>0</v>
  </rv>
  <rv s="0">
    <v>1686</v>
    <v>4</v>
    <v>0</v>
    <v>0</v>
  </rv>
  <rv s="0">
    <v>1687</v>
    <v>4</v>
    <v>0</v>
    <v>0</v>
  </rv>
  <rv s="0">
    <v>1688</v>
    <v>4</v>
    <v>0</v>
    <v>0</v>
  </rv>
  <rv s="0">
    <v>1689</v>
    <v>4</v>
    <v>0</v>
    <v>0</v>
  </rv>
  <rv s="0">
    <v>1690</v>
    <v>4</v>
    <v>0</v>
    <v>0</v>
  </rv>
  <rv s="0">
    <v>1691</v>
    <v>4</v>
    <v>0</v>
    <v>0</v>
  </rv>
  <rv s="0">
    <v>1692</v>
    <v>4</v>
    <v>0</v>
    <v>0</v>
  </rv>
  <rv s="0">
    <v>1693</v>
    <v>4</v>
    <v>0</v>
    <v>0</v>
  </rv>
  <rv s="0">
    <v>1694</v>
    <v>4</v>
    <v>0</v>
    <v>0</v>
  </rv>
  <rv s="0">
    <v>1695</v>
    <v>4</v>
    <v>0</v>
    <v>0</v>
  </rv>
  <rv s="0">
    <v>1696</v>
    <v>4</v>
    <v>0</v>
    <v>0</v>
  </rv>
  <rv s="0">
    <v>1697</v>
    <v>4</v>
    <v>0</v>
    <v>0</v>
  </rv>
  <rv s="0">
    <v>1698</v>
    <v>4</v>
    <v>0</v>
    <v>0</v>
  </rv>
  <rv s="0">
    <v>1699</v>
    <v>4</v>
    <v>0</v>
    <v>0</v>
  </rv>
  <rv s="0">
    <v>1700</v>
    <v>4</v>
    <v>0</v>
    <v>0</v>
  </rv>
  <rv s="0">
    <v>1701</v>
    <v>4</v>
    <v>0</v>
    <v>0</v>
  </rv>
  <rv s="0">
    <v>1702</v>
    <v>4</v>
    <v>0</v>
    <v>0</v>
  </rv>
  <rv s="0">
    <v>1703</v>
    <v>4</v>
    <v>0</v>
    <v>0</v>
  </rv>
  <rv s="0">
    <v>1704</v>
    <v>4</v>
    <v>0</v>
    <v>0</v>
  </rv>
  <rv s="0">
    <v>1705</v>
    <v>4</v>
    <v>0</v>
    <v>0</v>
  </rv>
  <rv s="0">
    <v>1706</v>
    <v>4</v>
    <v>0</v>
    <v>0</v>
  </rv>
  <rv s="0">
    <v>1707</v>
    <v>4</v>
    <v>0</v>
    <v>0</v>
  </rv>
  <rv s="0">
    <v>1708</v>
    <v>4</v>
    <v>0</v>
    <v>0</v>
  </rv>
  <rv s="0">
    <v>1709</v>
    <v>4</v>
    <v>0</v>
    <v>0</v>
  </rv>
  <rv s="0">
    <v>1710</v>
    <v>4</v>
    <v>0</v>
    <v>0</v>
  </rv>
  <rv s="0">
    <v>1711</v>
    <v>4</v>
    <v>0</v>
    <v>0</v>
  </rv>
  <rv s="0">
    <v>1712</v>
    <v>4</v>
    <v>0</v>
    <v>0</v>
  </rv>
  <rv s="0">
    <v>1713</v>
    <v>4</v>
    <v>0</v>
    <v>0</v>
  </rv>
  <rv s="0">
    <v>1714</v>
    <v>4</v>
    <v>0</v>
    <v>0</v>
  </rv>
  <rv s="0">
    <v>1715</v>
    <v>4</v>
    <v>0</v>
    <v>0</v>
  </rv>
  <rv s="0">
    <v>1716</v>
    <v>4</v>
    <v>0</v>
    <v>0</v>
  </rv>
  <rv s="0">
    <v>1717</v>
    <v>4</v>
    <v>0</v>
    <v>0</v>
  </rv>
  <rv s="0">
    <v>1718</v>
    <v>4</v>
    <v>0</v>
    <v>0</v>
  </rv>
  <rv s="0">
    <v>1719</v>
    <v>4</v>
    <v>0</v>
    <v>0</v>
  </rv>
  <rv s="0">
    <v>1720</v>
    <v>4</v>
    <v>0</v>
    <v>0</v>
  </rv>
  <rv s="0">
    <v>1721</v>
    <v>4</v>
    <v>0</v>
    <v>0</v>
  </rv>
  <rv s="0">
    <v>1722</v>
    <v>4</v>
    <v>0</v>
    <v>0</v>
  </rv>
  <rv s="0">
    <v>1723</v>
    <v>4</v>
    <v>0</v>
    <v>0</v>
  </rv>
  <rv s="0">
    <v>1724</v>
    <v>4</v>
    <v>0</v>
    <v>0</v>
  </rv>
  <rv s="0">
    <v>1725</v>
    <v>4</v>
    <v>0</v>
    <v>0</v>
  </rv>
  <rv s="0">
    <v>1726</v>
    <v>4</v>
    <v>0</v>
    <v>0</v>
  </rv>
  <rv s="0">
    <v>1727</v>
    <v>4</v>
    <v>0</v>
    <v>0</v>
  </rv>
  <rv s="0">
    <v>1728</v>
    <v>4</v>
    <v>0</v>
    <v>0</v>
  </rv>
  <rv s="0">
    <v>1729</v>
    <v>4</v>
    <v>0</v>
    <v>0</v>
  </rv>
  <rv s="0">
    <v>1730</v>
    <v>4</v>
    <v>0</v>
    <v>0</v>
  </rv>
  <rv s="0">
    <v>1731</v>
    <v>4</v>
    <v>0</v>
    <v>0</v>
  </rv>
  <rv s="0">
    <v>1732</v>
    <v>4</v>
    <v>0</v>
    <v>0</v>
  </rv>
  <rv s="0">
    <v>1733</v>
    <v>4</v>
    <v>0</v>
    <v>0</v>
  </rv>
  <rv s="0">
    <v>1734</v>
    <v>4</v>
    <v>0</v>
    <v>0</v>
  </rv>
  <rv s="0">
    <v>1735</v>
    <v>4</v>
    <v>0</v>
    <v>0</v>
  </rv>
  <rv s="0">
    <v>1736</v>
    <v>4</v>
    <v>0</v>
    <v>0</v>
  </rv>
  <rv s="0">
    <v>1737</v>
    <v>4</v>
    <v>0</v>
    <v>0</v>
  </rv>
  <rv s="0">
    <v>1738</v>
    <v>4</v>
    <v>0</v>
    <v>0</v>
  </rv>
  <rv s="0">
    <v>1739</v>
    <v>4</v>
    <v>0</v>
    <v>0</v>
  </rv>
  <rv s="0">
    <v>1740</v>
    <v>4</v>
    <v>0</v>
    <v>0</v>
  </rv>
  <rv s="0">
    <v>1741</v>
    <v>4</v>
    <v>0</v>
    <v>0</v>
  </rv>
  <rv s="0">
    <v>1742</v>
    <v>4</v>
    <v>0</v>
    <v>0</v>
  </rv>
  <rv s="0">
    <v>1743</v>
    <v>4</v>
    <v>0</v>
    <v>0</v>
  </rv>
  <rv s="0">
    <v>1744</v>
    <v>4</v>
    <v>0</v>
    <v>0</v>
  </rv>
  <rv s="0">
    <v>1745</v>
    <v>4</v>
    <v>0</v>
    <v>0</v>
  </rv>
  <rv s="0">
    <v>1746</v>
    <v>4</v>
    <v>0</v>
    <v>0</v>
  </rv>
  <rv s="0">
    <v>1747</v>
    <v>4</v>
    <v>0</v>
    <v>0</v>
  </rv>
  <rv s="0">
    <v>1748</v>
    <v>4</v>
    <v>0</v>
    <v>0</v>
  </rv>
  <rv s="0">
    <v>1749</v>
    <v>4</v>
    <v>0</v>
    <v>0</v>
  </rv>
  <rv s="0">
    <v>1750</v>
    <v>4</v>
    <v>0</v>
    <v>0</v>
  </rv>
  <rv s="0">
    <v>1751</v>
    <v>4</v>
    <v>0</v>
    <v>0</v>
  </rv>
  <rv s="0">
    <v>1752</v>
    <v>4</v>
    <v>0</v>
    <v>0</v>
  </rv>
  <rv s="0">
    <v>1753</v>
    <v>4</v>
    <v>0</v>
    <v>0</v>
  </rv>
  <rv s="0">
    <v>1754</v>
    <v>4</v>
    <v>0</v>
    <v>0</v>
  </rv>
  <rv s="0">
    <v>1755</v>
    <v>4</v>
    <v>0</v>
    <v>0</v>
  </rv>
  <rv s="0">
    <v>1756</v>
    <v>4</v>
    <v>0</v>
    <v>0</v>
  </rv>
  <rv s="0">
    <v>1757</v>
    <v>4</v>
    <v>0</v>
    <v>0</v>
  </rv>
  <rv s="0">
    <v>1758</v>
    <v>4</v>
    <v>0</v>
    <v>0</v>
  </rv>
  <rv s="0">
    <v>1759</v>
    <v>4</v>
    <v>0</v>
    <v>0</v>
  </rv>
  <rv s="0">
    <v>1760</v>
    <v>4</v>
    <v>0</v>
    <v>0</v>
  </rv>
  <rv s="0">
    <v>1761</v>
    <v>4</v>
    <v>0</v>
    <v>0</v>
  </rv>
  <rv s="0">
    <v>1762</v>
    <v>4</v>
    <v>0</v>
    <v>0</v>
  </rv>
  <rv s="0">
    <v>1763</v>
    <v>4</v>
    <v>0</v>
    <v>0</v>
  </rv>
  <rv s="0">
    <v>1764</v>
    <v>4</v>
    <v>0</v>
    <v>0</v>
  </rv>
  <rv s="0">
    <v>1765</v>
    <v>4</v>
    <v>0</v>
    <v>0</v>
  </rv>
  <rv s="0">
    <v>1766</v>
    <v>4</v>
    <v>0</v>
    <v>0</v>
  </rv>
  <rv s="0">
    <v>1767</v>
    <v>4</v>
    <v>0</v>
    <v>0</v>
  </rv>
  <rv s="0">
    <v>1768</v>
    <v>4</v>
    <v>0</v>
    <v>0</v>
  </rv>
  <rv s="0">
    <v>1769</v>
    <v>4</v>
    <v>0</v>
    <v>0</v>
  </rv>
  <rv s="0">
    <v>1770</v>
    <v>4</v>
    <v>0</v>
    <v>0</v>
  </rv>
  <rv s="0">
    <v>1771</v>
    <v>4</v>
    <v>0</v>
    <v>0</v>
  </rv>
  <rv s="0">
    <v>1772</v>
    <v>4</v>
    <v>0</v>
    <v>0</v>
  </rv>
  <rv s="0">
    <v>1773</v>
    <v>4</v>
    <v>0</v>
    <v>0</v>
  </rv>
  <rv s="0">
    <v>1774</v>
    <v>4</v>
    <v>0</v>
    <v>0</v>
  </rv>
  <rv s="0">
    <v>1775</v>
    <v>4</v>
    <v>0</v>
    <v>0</v>
  </rv>
  <rv s="0">
    <v>1776</v>
    <v>4</v>
    <v>0</v>
    <v>0</v>
  </rv>
  <rv s="0">
    <v>1777</v>
    <v>4</v>
    <v>0</v>
    <v>0</v>
  </rv>
  <rv s="0">
    <v>1778</v>
    <v>4</v>
    <v>0</v>
    <v>0</v>
  </rv>
  <rv s="0">
    <v>1779</v>
    <v>4</v>
    <v>0</v>
    <v>0</v>
  </rv>
  <rv s="0">
    <v>1780</v>
    <v>4</v>
    <v>0</v>
    <v>0</v>
  </rv>
  <rv s="0">
    <v>1781</v>
    <v>4</v>
    <v>0</v>
    <v>0</v>
  </rv>
  <rv s="0">
    <v>1782</v>
    <v>4</v>
    <v>0</v>
    <v>0</v>
  </rv>
  <rv s="0">
    <v>1783</v>
    <v>4</v>
    <v>0</v>
    <v>0</v>
  </rv>
  <rv s="0">
    <v>1784</v>
    <v>4</v>
    <v>0</v>
    <v>0</v>
  </rv>
  <rv s="0">
    <v>1785</v>
    <v>4</v>
    <v>0</v>
    <v>0</v>
  </rv>
  <rv s="0">
    <v>1786</v>
    <v>4</v>
    <v>0</v>
    <v>0</v>
  </rv>
  <rv s="0">
    <v>1787</v>
    <v>4</v>
    <v>0</v>
    <v>0</v>
  </rv>
  <rv s="0">
    <v>1788</v>
    <v>4</v>
    <v>0</v>
    <v>0</v>
  </rv>
  <rv s="0">
    <v>1789</v>
    <v>4</v>
    <v>0</v>
    <v>0</v>
  </rv>
  <rv s="0">
    <v>1790</v>
    <v>4</v>
    <v>0</v>
    <v>0</v>
  </rv>
  <rv s="0">
    <v>1791</v>
    <v>4</v>
    <v>0</v>
    <v>0</v>
  </rv>
  <rv s="0">
    <v>1792</v>
    <v>4</v>
    <v>0</v>
    <v>0</v>
  </rv>
  <rv s="0">
    <v>1793</v>
    <v>4</v>
    <v>0</v>
    <v>0</v>
  </rv>
  <rv s="0">
    <v>1794</v>
    <v>4</v>
    <v>0</v>
    <v>0</v>
  </rv>
  <rv s="0">
    <v>1795</v>
    <v>4</v>
    <v>0</v>
    <v>0</v>
  </rv>
  <rv s="0">
    <v>1796</v>
    <v>4</v>
    <v>0</v>
    <v>0</v>
  </rv>
  <rv s="0">
    <v>1797</v>
    <v>4</v>
    <v>0</v>
    <v>0</v>
  </rv>
  <rv s="0">
    <v>1798</v>
    <v>4</v>
    <v>0</v>
    <v>0</v>
  </rv>
  <rv s="0">
    <v>1799</v>
    <v>4</v>
    <v>0</v>
    <v>0</v>
  </rv>
  <rv s="0">
    <v>1800</v>
    <v>4</v>
    <v>0</v>
    <v>0</v>
  </rv>
  <rv s="0">
    <v>1801</v>
    <v>4</v>
    <v>0</v>
    <v>0</v>
  </rv>
  <rv s="0">
    <v>1802</v>
    <v>4</v>
    <v>0</v>
    <v>0</v>
  </rv>
  <rv s="0">
    <v>1803</v>
    <v>4</v>
    <v>0</v>
    <v>0</v>
  </rv>
  <rv s="0">
    <v>1804</v>
    <v>4</v>
    <v>0</v>
    <v>0</v>
  </rv>
  <rv s="0">
    <v>1805</v>
    <v>4</v>
    <v>0</v>
    <v>0</v>
  </rv>
  <rv s="0">
    <v>1806</v>
    <v>4</v>
    <v>0</v>
    <v>0</v>
  </rv>
  <rv s="0">
    <v>1807</v>
    <v>4</v>
    <v>0</v>
    <v>0</v>
  </rv>
  <rv s="0">
    <v>1808</v>
    <v>4</v>
    <v>0</v>
    <v>0</v>
  </rv>
  <rv s="0">
    <v>1809</v>
    <v>4</v>
    <v>0</v>
    <v>0</v>
  </rv>
  <rv s="0">
    <v>1810</v>
    <v>4</v>
    <v>0</v>
    <v>0</v>
  </rv>
  <rv s="0">
    <v>1811</v>
    <v>4</v>
    <v>0</v>
    <v>0</v>
  </rv>
  <rv s="0">
    <v>1812</v>
    <v>4</v>
    <v>0</v>
    <v>0</v>
  </rv>
  <rv s="0">
    <v>1813</v>
    <v>4</v>
    <v>0</v>
    <v>0</v>
  </rv>
  <rv s="0">
    <v>1814</v>
    <v>4</v>
    <v>0</v>
    <v>0</v>
  </rv>
  <rv s="0">
    <v>1815</v>
    <v>4</v>
    <v>0</v>
    <v>0</v>
  </rv>
  <rv s="0">
    <v>1816</v>
    <v>4</v>
    <v>0</v>
    <v>0</v>
  </rv>
  <rv s="0">
    <v>1817</v>
    <v>4</v>
    <v>0</v>
    <v>0</v>
  </rv>
  <rv s="0">
    <v>1818</v>
    <v>4</v>
    <v>0</v>
    <v>0</v>
  </rv>
  <rv s="0">
    <v>1819</v>
    <v>4</v>
    <v>0</v>
    <v>0</v>
  </rv>
  <rv s="0">
    <v>1820</v>
    <v>4</v>
    <v>0</v>
    <v>0</v>
  </rv>
  <rv s="0">
    <v>1821</v>
    <v>4</v>
    <v>0</v>
    <v>0</v>
  </rv>
  <rv s="0">
    <v>1822</v>
    <v>4</v>
    <v>0</v>
    <v>0</v>
  </rv>
  <rv s="0">
    <v>1823</v>
    <v>4</v>
    <v>0</v>
    <v>0</v>
  </rv>
  <rv s="0">
    <v>1824</v>
    <v>4</v>
    <v>0</v>
    <v>0</v>
  </rv>
  <rv s="0">
    <v>1825</v>
    <v>4</v>
    <v>0</v>
    <v>0</v>
  </rv>
  <rv s="0">
    <v>1826</v>
    <v>4</v>
    <v>0</v>
    <v>0</v>
  </rv>
  <rv s="0">
    <v>1827</v>
    <v>4</v>
    <v>0</v>
    <v>0</v>
  </rv>
  <rv s="0">
    <v>1828</v>
    <v>4</v>
    <v>0</v>
    <v>0</v>
  </rv>
  <rv s="0">
    <v>1829</v>
    <v>4</v>
    <v>0</v>
    <v>0</v>
  </rv>
  <rv s="0">
    <v>1830</v>
    <v>4</v>
    <v>0</v>
    <v>0</v>
  </rv>
  <rv s="0">
    <v>1831</v>
    <v>4</v>
    <v>0</v>
    <v>0</v>
  </rv>
  <rv s="0">
    <v>1832</v>
    <v>4</v>
    <v>0</v>
    <v>0</v>
  </rv>
  <rv s="0">
    <v>1833</v>
    <v>4</v>
    <v>0</v>
    <v>0</v>
  </rv>
  <rv s="0">
    <v>1834</v>
    <v>4</v>
    <v>0</v>
    <v>0</v>
  </rv>
  <rv s="0">
    <v>1835</v>
    <v>4</v>
    <v>0</v>
    <v>0</v>
  </rv>
  <rv s="0">
    <v>1836</v>
    <v>4</v>
    <v>0</v>
    <v>0</v>
  </rv>
  <rv s="0">
    <v>1837</v>
    <v>4</v>
    <v>0</v>
    <v>0</v>
  </rv>
  <rv s="0">
    <v>1838</v>
    <v>4</v>
    <v>0</v>
    <v>0</v>
  </rv>
  <rv s="0">
    <v>1839</v>
    <v>4</v>
    <v>0</v>
    <v>0</v>
  </rv>
  <rv s="0">
    <v>1840</v>
    <v>4</v>
    <v>0</v>
    <v>0</v>
  </rv>
  <rv s="0">
    <v>1841</v>
    <v>4</v>
    <v>0</v>
    <v>0</v>
  </rv>
  <rv s="0">
    <v>1842</v>
    <v>4</v>
    <v>0</v>
    <v>0</v>
  </rv>
  <rv s="0">
    <v>1843</v>
    <v>4</v>
    <v>0</v>
    <v>0</v>
  </rv>
  <rv s="0">
    <v>1844</v>
    <v>4</v>
    <v>0</v>
    <v>0</v>
  </rv>
  <rv s="0">
    <v>1845</v>
    <v>4</v>
    <v>0</v>
    <v>0</v>
  </rv>
  <rv s="0">
    <v>1846</v>
    <v>4</v>
    <v>0</v>
    <v>0</v>
  </rv>
  <rv s="0">
    <v>1847</v>
    <v>4</v>
    <v>0</v>
    <v>0</v>
  </rv>
  <rv s="0">
    <v>1848</v>
    <v>4</v>
    <v>0</v>
    <v>0</v>
  </rv>
  <rv s="0">
    <v>1849</v>
    <v>4</v>
    <v>0</v>
    <v>0</v>
  </rv>
  <rv s="0">
    <v>1850</v>
    <v>4</v>
    <v>0</v>
    <v>0</v>
  </rv>
  <rv s="0">
    <v>1851</v>
    <v>4</v>
    <v>0</v>
    <v>0</v>
  </rv>
  <rv s="0">
    <v>1852</v>
    <v>4</v>
    <v>0</v>
    <v>0</v>
  </rv>
  <rv s="0">
    <v>1853</v>
    <v>4</v>
    <v>0</v>
    <v>0</v>
  </rv>
  <rv s="0">
    <v>1854</v>
    <v>4</v>
    <v>0</v>
    <v>0</v>
  </rv>
  <rv s="0">
    <v>1855</v>
    <v>4</v>
    <v>0</v>
    <v>0</v>
  </rv>
  <rv s="0">
    <v>1856</v>
    <v>4</v>
    <v>0</v>
    <v>0</v>
  </rv>
  <rv s="0">
    <v>1857</v>
    <v>4</v>
    <v>0</v>
    <v>0</v>
  </rv>
  <rv s="0">
    <v>1858</v>
    <v>4</v>
    <v>0</v>
    <v>0</v>
  </rv>
  <rv s="0">
    <v>1859</v>
    <v>4</v>
    <v>0</v>
    <v>0</v>
  </rv>
  <rv s="0">
    <v>1860</v>
    <v>4</v>
    <v>0</v>
    <v>0</v>
  </rv>
  <rv s="0">
    <v>1861</v>
    <v>4</v>
    <v>0</v>
    <v>0</v>
  </rv>
  <rv s="0">
    <v>1862</v>
    <v>4</v>
    <v>0</v>
    <v>0</v>
  </rv>
  <rv s="0">
    <v>1863</v>
    <v>4</v>
    <v>0</v>
    <v>0</v>
  </rv>
  <rv s="0">
    <v>1864</v>
    <v>4</v>
    <v>0</v>
    <v>0</v>
  </rv>
  <rv s="0">
    <v>1865</v>
    <v>4</v>
    <v>0</v>
    <v>0</v>
  </rv>
  <rv s="0">
    <v>1866</v>
    <v>4</v>
    <v>0</v>
    <v>0</v>
  </rv>
  <rv s="0">
    <v>1867</v>
    <v>4</v>
    <v>0</v>
    <v>0</v>
  </rv>
  <rv s="0">
    <v>1868</v>
    <v>4</v>
    <v>0</v>
    <v>0</v>
  </rv>
  <rv s="0">
    <v>1869</v>
    <v>4</v>
    <v>0</v>
    <v>0</v>
  </rv>
  <rv s="0">
    <v>1870</v>
    <v>4</v>
    <v>0</v>
    <v>0</v>
  </rv>
  <rv s="0">
    <v>1871</v>
    <v>4</v>
    <v>0</v>
    <v>0</v>
  </rv>
  <rv s="0">
    <v>1872</v>
    <v>4</v>
    <v>0</v>
    <v>0</v>
  </rv>
  <rv s="0">
    <v>1873</v>
    <v>4</v>
    <v>0</v>
    <v>0</v>
  </rv>
  <rv s="0">
    <v>1874</v>
    <v>4</v>
    <v>0</v>
    <v>0</v>
  </rv>
  <rv s="0">
    <v>1875</v>
    <v>4</v>
    <v>0</v>
    <v>0</v>
  </rv>
  <rv s="0">
    <v>1876</v>
    <v>4</v>
    <v>0</v>
    <v>0</v>
  </rv>
  <rv s="0">
    <v>1877</v>
    <v>4</v>
    <v>0</v>
    <v>0</v>
  </rv>
  <rv s="0">
    <v>1878</v>
    <v>4</v>
    <v>0</v>
    <v>0</v>
  </rv>
  <rv s="0">
    <v>1879</v>
    <v>4</v>
    <v>0</v>
    <v>0</v>
  </rv>
  <rv s="0">
    <v>1880</v>
    <v>4</v>
    <v>0</v>
    <v>0</v>
  </rv>
  <rv s="0">
    <v>1881</v>
    <v>4</v>
    <v>0</v>
    <v>0</v>
  </rv>
  <rv s="0">
    <v>1882</v>
    <v>4</v>
    <v>0</v>
    <v>0</v>
  </rv>
  <rv s="0">
    <v>1883</v>
    <v>4</v>
    <v>0</v>
    <v>0</v>
  </rv>
  <rv s="0">
    <v>1884</v>
    <v>4</v>
    <v>0</v>
    <v>0</v>
  </rv>
  <rv s="0">
    <v>1885</v>
    <v>4</v>
    <v>0</v>
    <v>0</v>
  </rv>
  <rv s="0">
    <v>1886</v>
    <v>4</v>
    <v>0</v>
    <v>0</v>
  </rv>
  <rv s="0">
    <v>1887</v>
    <v>4</v>
    <v>0</v>
    <v>0</v>
  </rv>
  <rv s="0">
    <v>1888</v>
    <v>4</v>
    <v>0</v>
    <v>0</v>
  </rv>
  <rv s="0">
    <v>1889</v>
    <v>4</v>
    <v>0</v>
    <v>0</v>
  </rv>
  <rv s="0">
    <v>1890</v>
    <v>4</v>
    <v>0</v>
    <v>0</v>
  </rv>
  <rv s="0">
    <v>1891</v>
    <v>4</v>
    <v>0</v>
    <v>0</v>
  </rv>
  <rv s="0">
    <v>1892</v>
    <v>4</v>
    <v>0</v>
    <v>0</v>
  </rv>
  <rv s="0">
    <v>1893</v>
    <v>4</v>
    <v>0</v>
    <v>0</v>
  </rv>
  <rv s="0">
    <v>1894</v>
    <v>4</v>
    <v>0</v>
    <v>0</v>
  </rv>
  <rv s="0">
    <v>1895</v>
    <v>4</v>
    <v>0</v>
    <v>0</v>
  </rv>
  <rv s="0">
    <v>1896</v>
    <v>4</v>
    <v>0</v>
    <v>0</v>
  </rv>
  <rv s="0">
    <v>1897</v>
    <v>4</v>
    <v>0</v>
    <v>0</v>
  </rv>
  <rv s="0">
    <v>1898</v>
    <v>4</v>
    <v>0</v>
    <v>0</v>
  </rv>
  <rv s="0">
    <v>1899</v>
    <v>4</v>
    <v>0</v>
    <v>0</v>
  </rv>
  <rv s="0">
    <v>1900</v>
    <v>4</v>
    <v>0</v>
    <v>0</v>
  </rv>
  <rv s="0">
    <v>1901</v>
    <v>4</v>
    <v>0</v>
    <v>0</v>
  </rv>
  <rv s="0">
    <v>1902</v>
    <v>4</v>
    <v>0</v>
    <v>0</v>
  </rv>
  <rv s="0">
    <v>1903</v>
    <v>4</v>
    <v>0</v>
    <v>0</v>
  </rv>
  <rv s="0">
    <v>1904</v>
    <v>4</v>
    <v>0</v>
    <v>0</v>
  </rv>
  <rv s="0">
    <v>1905</v>
    <v>4</v>
    <v>0</v>
    <v>0</v>
  </rv>
  <rv s="0">
    <v>1906</v>
    <v>4</v>
    <v>0</v>
    <v>0</v>
  </rv>
  <rv s="0">
    <v>1907</v>
    <v>4</v>
    <v>0</v>
    <v>0</v>
  </rv>
  <rv s="0">
    <v>1908</v>
    <v>4</v>
    <v>0</v>
    <v>0</v>
  </rv>
  <rv s="0">
    <v>1909</v>
    <v>4</v>
    <v>0</v>
    <v>0</v>
  </rv>
  <rv s="0">
    <v>1910</v>
    <v>4</v>
    <v>0</v>
    <v>0</v>
  </rv>
  <rv s="0">
    <v>1911</v>
    <v>4</v>
    <v>0</v>
    <v>0</v>
  </rv>
  <rv s="0">
    <v>1912</v>
    <v>4</v>
    <v>0</v>
    <v>0</v>
  </rv>
  <rv s="0">
    <v>1913</v>
    <v>4</v>
    <v>0</v>
    <v>0</v>
  </rv>
  <rv s="0">
    <v>1914</v>
    <v>4</v>
    <v>0</v>
    <v>0</v>
  </rv>
  <rv s="0">
    <v>1915</v>
    <v>4</v>
    <v>0</v>
    <v>0</v>
  </rv>
  <rv s="0">
    <v>1916</v>
    <v>4</v>
    <v>0</v>
    <v>0</v>
  </rv>
  <rv s="0">
    <v>1917</v>
    <v>4</v>
    <v>0</v>
    <v>0</v>
  </rv>
  <rv s="0">
    <v>1918</v>
    <v>4</v>
    <v>0</v>
    <v>0</v>
  </rv>
  <rv s="0">
    <v>1919</v>
    <v>4</v>
    <v>0</v>
    <v>0</v>
  </rv>
  <rv s="0">
    <v>1920</v>
    <v>4</v>
    <v>0</v>
    <v>0</v>
  </rv>
  <rv s="0">
    <v>1921</v>
    <v>4</v>
    <v>0</v>
    <v>0</v>
  </rv>
  <rv s="0">
    <v>1922</v>
    <v>4</v>
    <v>0</v>
    <v>0</v>
  </rv>
  <rv s="0">
    <v>1923</v>
    <v>4</v>
    <v>0</v>
    <v>0</v>
  </rv>
  <rv s="0">
    <v>1924</v>
    <v>4</v>
    <v>0</v>
    <v>0</v>
  </rv>
  <rv s="0">
    <v>1925</v>
    <v>4</v>
    <v>0</v>
    <v>0</v>
  </rv>
  <rv s="0">
    <v>1926</v>
    <v>4</v>
    <v>0</v>
    <v>0</v>
  </rv>
  <rv s="0">
    <v>1927</v>
    <v>4</v>
    <v>0</v>
    <v>0</v>
  </rv>
  <rv s="0">
    <v>1928</v>
    <v>4</v>
    <v>0</v>
    <v>0</v>
  </rv>
  <rv s="0">
    <v>1929</v>
    <v>4</v>
    <v>0</v>
    <v>0</v>
  </rv>
  <rv s="0">
    <v>1930</v>
    <v>4</v>
    <v>0</v>
    <v>0</v>
  </rv>
  <rv s="0">
    <v>1931</v>
    <v>4</v>
    <v>0</v>
    <v>0</v>
  </rv>
  <rv s="0">
    <v>1932</v>
    <v>4</v>
    <v>0</v>
    <v>0</v>
  </rv>
  <rv s="0">
    <v>1933</v>
    <v>4</v>
    <v>0</v>
    <v>0</v>
  </rv>
  <rv s="0">
    <v>1934</v>
    <v>4</v>
    <v>0</v>
    <v>0</v>
  </rv>
  <rv s="0">
    <v>1935</v>
    <v>4</v>
    <v>0</v>
    <v>0</v>
  </rv>
  <rv s="0">
    <v>1936</v>
    <v>4</v>
    <v>0</v>
    <v>0</v>
  </rv>
  <rv s="0">
    <v>1937</v>
    <v>4</v>
    <v>0</v>
    <v>0</v>
  </rv>
  <rv s="0">
    <v>1938</v>
    <v>4</v>
    <v>0</v>
    <v>0</v>
  </rv>
  <rv s="0">
    <v>1939</v>
    <v>4</v>
    <v>0</v>
    <v>0</v>
  </rv>
  <rv s="0">
    <v>1940</v>
    <v>4</v>
    <v>0</v>
    <v>0</v>
  </rv>
  <rv s="0">
    <v>1941</v>
    <v>4</v>
    <v>0</v>
    <v>0</v>
  </rv>
  <rv s="0">
    <v>1942</v>
    <v>4</v>
    <v>0</v>
    <v>0</v>
  </rv>
  <rv s="0">
    <v>1943</v>
    <v>4</v>
    <v>0</v>
    <v>0</v>
  </rv>
  <rv s="0">
    <v>1944</v>
    <v>4</v>
    <v>0</v>
    <v>0</v>
  </rv>
  <rv s="0">
    <v>1945</v>
    <v>4</v>
    <v>0</v>
    <v>0</v>
  </rv>
  <rv s="0">
    <v>1946</v>
    <v>4</v>
    <v>0</v>
    <v>0</v>
  </rv>
  <rv s="0">
    <v>1947</v>
    <v>4</v>
    <v>0</v>
    <v>0</v>
  </rv>
  <rv s="0">
    <v>1948</v>
    <v>4</v>
    <v>0</v>
    <v>0</v>
  </rv>
  <rv s="0">
    <v>1949</v>
    <v>4</v>
    <v>0</v>
    <v>0</v>
  </rv>
  <rv s="0">
    <v>1950</v>
    <v>4</v>
    <v>0</v>
    <v>0</v>
  </rv>
  <rv s="0">
    <v>1951</v>
    <v>4</v>
    <v>0</v>
    <v>0</v>
  </rv>
  <rv s="0">
    <v>1952</v>
    <v>4</v>
    <v>0</v>
    <v>0</v>
  </rv>
  <rv s="0">
    <v>1953</v>
    <v>4</v>
    <v>0</v>
    <v>0</v>
  </rv>
  <rv s="0">
    <v>1954</v>
    <v>4</v>
    <v>0</v>
    <v>0</v>
  </rv>
  <rv s="0">
    <v>1955</v>
    <v>4</v>
    <v>0</v>
    <v>0</v>
  </rv>
  <rv s="0">
    <v>1956</v>
    <v>4</v>
    <v>0</v>
    <v>0</v>
  </rv>
  <rv s="0">
    <v>1957</v>
    <v>4</v>
    <v>0</v>
    <v>0</v>
  </rv>
  <rv s="0">
    <v>1958</v>
    <v>4</v>
    <v>0</v>
    <v>0</v>
  </rv>
  <rv s="0">
    <v>1959</v>
    <v>4</v>
    <v>0</v>
    <v>0</v>
  </rv>
  <rv s="0">
    <v>1960</v>
    <v>4</v>
    <v>0</v>
    <v>0</v>
  </rv>
  <rv s="0">
    <v>1961</v>
    <v>4</v>
    <v>0</v>
    <v>0</v>
  </rv>
  <rv s="0">
    <v>1962</v>
    <v>4</v>
    <v>0</v>
    <v>0</v>
  </rv>
  <rv s="0">
    <v>1963</v>
    <v>4</v>
    <v>0</v>
    <v>0</v>
  </rv>
  <rv s="0">
    <v>1964</v>
    <v>4</v>
    <v>0</v>
    <v>0</v>
  </rv>
  <rv s="0">
    <v>1965</v>
    <v>4</v>
    <v>0</v>
    <v>0</v>
  </rv>
  <rv s="0">
    <v>1966</v>
    <v>4</v>
    <v>0</v>
    <v>0</v>
  </rv>
  <rv s="0">
    <v>1967</v>
    <v>4</v>
    <v>0</v>
    <v>0</v>
  </rv>
  <rv s="0">
    <v>1968</v>
    <v>4</v>
    <v>0</v>
    <v>0</v>
  </rv>
  <rv s="0">
    <v>1969</v>
    <v>4</v>
    <v>0</v>
    <v>0</v>
  </rv>
  <rv s="0">
    <v>1970</v>
    <v>4</v>
    <v>0</v>
    <v>0</v>
  </rv>
  <rv s="0">
    <v>1971</v>
    <v>4</v>
    <v>0</v>
    <v>0</v>
  </rv>
  <rv s="0">
    <v>1972</v>
    <v>4</v>
    <v>0</v>
    <v>0</v>
  </rv>
  <rv s="0">
    <v>1973</v>
    <v>4</v>
    <v>0</v>
    <v>0</v>
  </rv>
  <rv s="0">
    <v>1974</v>
    <v>4</v>
    <v>0</v>
    <v>0</v>
  </rv>
  <rv s="0">
    <v>1975</v>
    <v>4</v>
    <v>0</v>
    <v>0</v>
  </rv>
  <rv s="0">
    <v>1976</v>
    <v>4</v>
    <v>0</v>
    <v>0</v>
  </rv>
  <rv s="0">
    <v>1977</v>
    <v>4</v>
    <v>0</v>
    <v>0</v>
  </rv>
  <rv s="0">
    <v>1978</v>
    <v>4</v>
    <v>0</v>
    <v>0</v>
  </rv>
  <rv s="0">
    <v>1979</v>
    <v>4</v>
    <v>0</v>
    <v>0</v>
  </rv>
  <rv s="0">
    <v>1980</v>
    <v>4</v>
    <v>0</v>
    <v>0</v>
  </rv>
  <rv s="0">
    <v>1981</v>
    <v>4</v>
    <v>0</v>
    <v>0</v>
  </rv>
  <rv s="0">
    <v>1982</v>
    <v>4</v>
    <v>0</v>
    <v>0</v>
  </rv>
  <rv s="0">
    <v>1983</v>
    <v>4</v>
    <v>0</v>
    <v>0</v>
  </rv>
  <rv s="0">
    <v>1984</v>
    <v>4</v>
    <v>0</v>
    <v>0</v>
  </rv>
  <rv s="0">
    <v>1985</v>
    <v>4</v>
    <v>0</v>
    <v>0</v>
  </rv>
  <rv s="0">
    <v>1986</v>
    <v>4</v>
    <v>0</v>
    <v>0</v>
  </rv>
  <rv s="0">
    <v>1987</v>
    <v>4</v>
    <v>0</v>
    <v>0</v>
  </rv>
  <rv s="0">
    <v>1988</v>
    <v>4</v>
    <v>0</v>
    <v>0</v>
  </rv>
  <rv s="0">
    <v>1989</v>
    <v>4</v>
    <v>0</v>
    <v>0</v>
  </rv>
  <rv s="0">
    <v>1990</v>
    <v>4</v>
    <v>0</v>
    <v>0</v>
  </rv>
  <rv s="0">
    <v>1991</v>
    <v>4</v>
    <v>0</v>
    <v>0</v>
  </rv>
  <rv s="0">
    <v>1992</v>
    <v>4</v>
    <v>0</v>
    <v>0</v>
  </rv>
  <rv s="0">
    <v>1993</v>
    <v>4</v>
    <v>0</v>
    <v>0</v>
  </rv>
  <rv s="0">
    <v>1994</v>
    <v>4</v>
    <v>0</v>
    <v>0</v>
  </rv>
  <rv s="0">
    <v>1995</v>
    <v>4</v>
    <v>0</v>
    <v>0</v>
  </rv>
  <rv s="0">
    <v>1996</v>
    <v>4</v>
    <v>0</v>
    <v>0</v>
  </rv>
  <rv s="0">
    <v>1997</v>
    <v>4</v>
    <v>0</v>
    <v>0</v>
  </rv>
  <rv s="0">
    <v>1998</v>
    <v>4</v>
    <v>0</v>
    <v>0</v>
  </rv>
  <rv s="0">
    <v>1999</v>
    <v>4</v>
    <v>0</v>
    <v>0</v>
  </rv>
  <rv s="0">
    <v>2000</v>
    <v>4</v>
    <v>0</v>
    <v>0</v>
  </rv>
  <rv s="0">
    <v>2001</v>
    <v>4</v>
    <v>0</v>
    <v>0</v>
  </rv>
  <rv s="0">
    <v>2002</v>
    <v>4</v>
    <v>0</v>
    <v>0</v>
  </rv>
  <rv s="0">
    <v>2003</v>
    <v>4</v>
    <v>0</v>
    <v>0</v>
  </rv>
  <rv s="0">
    <v>2004</v>
    <v>4</v>
    <v>0</v>
    <v>0</v>
  </rv>
  <rv s="0">
    <v>2005</v>
    <v>4</v>
    <v>0</v>
    <v>0</v>
  </rv>
  <rv s="0">
    <v>2006</v>
    <v>4</v>
    <v>0</v>
    <v>0</v>
  </rv>
  <rv s="0">
    <v>2007</v>
    <v>4</v>
    <v>0</v>
    <v>0</v>
  </rv>
  <rv s="0">
    <v>2008</v>
    <v>4</v>
    <v>0</v>
    <v>0</v>
  </rv>
  <rv s="0">
    <v>2009</v>
    <v>4</v>
    <v>0</v>
    <v>0</v>
  </rv>
  <rv s="0">
    <v>2010</v>
    <v>4</v>
    <v>0</v>
    <v>0</v>
  </rv>
  <rv s="0">
    <v>2011</v>
    <v>4</v>
    <v>0</v>
    <v>0</v>
  </rv>
  <rv s="0">
    <v>2012</v>
    <v>4</v>
    <v>0</v>
    <v>0</v>
  </rv>
  <rv s="0">
    <v>2013</v>
    <v>4</v>
    <v>0</v>
    <v>0</v>
  </rv>
  <rv s="0">
    <v>2014</v>
    <v>4</v>
    <v>0</v>
    <v>0</v>
  </rv>
  <rv s="0">
    <v>2015</v>
    <v>4</v>
    <v>0</v>
    <v>0</v>
  </rv>
  <rv s="0">
    <v>2016</v>
    <v>4</v>
    <v>0</v>
    <v>0</v>
  </rv>
  <rv s="0">
    <v>2017</v>
    <v>4</v>
    <v>0</v>
    <v>0</v>
  </rv>
  <rv s="0">
    <v>2018</v>
    <v>4</v>
    <v>0</v>
    <v>0</v>
  </rv>
  <rv s="0">
    <v>2019</v>
    <v>4</v>
    <v>0</v>
    <v>0</v>
  </rv>
  <rv s="0">
    <v>2020</v>
    <v>4</v>
    <v>0</v>
    <v>0</v>
  </rv>
  <rv s="0">
    <v>2021</v>
    <v>4</v>
    <v>0</v>
    <v>0</v>
  </rv>
  <rv s="0">
    <v>2022</v>
    <v>4</v>
    <v>0</v>
    <v>0</v>
  </rv>
  <rv s="0">
    <v>2023</v>
    <v>4</v>
    <v>0</v>
    <v>0</v>
  </rv>
  <rv s="0">
    <v>2024</v>
    <v>4</v>
    <v>0</v>
    <v>0</v>
  </rv>
  <rv s="0">
    <v>2025</v>
    <v>4</v>
    <v>0</v>
    <v>0</v>
  </rv>
  <rv s="0">
    <v>2026</v>
    <v>4</v>
    <v>0</v>
    <v>0</v>
  </rv>
  <rv s="0">
    <v>2027</v>
    <v>4</v>
    <v>0</v>
    <v>0</v>
  </rv>
  <rv s="0">
    <v>2028</v>
    <v>4</v>
    <v>0</v>
    <v>0</v>
  </rv>
  <rv s="0">
    <v>2029</v>
    <v>4</v>
    <v>0</v>
    <v>0</v>
  </rv>
  <rv s="0">
    <v>2030</v>
    <v>4</v>
    <v>0</v>
    <v>0</v>
  </rv>
  <rv s="0">
    <v>2031</v>
    <v>4</v>
    <v>0</v>
    <v>0</v>
  </rv>
  <rv s="0">
    <v>2032</v>
    <v>4</v>
    <v>0</v>
    <v>0</v>
  </rv>
  <rv s="0">
    <v>2033</v>
    <v>4</v>
    <v>0</v>
    <v>0</v>
  </rv>
  <rv s="0">
    <v>2034</v>
    <v>4</v>
    <v>0</v>
    <v>0</v>
  </rv>
  <rv s="0">
    <v>2035</v>
    <v>4</v>
    <v>0</v>
    <v>0</v>
  </rv>
  <rv s="0">
    <v>2036</v>
    <v>4</v>
    <v>0</v>
    <v>0</v>
  </rv>
  <rv s="0">
    <v>2037</v>
    <v>4</v>
    <v>0</v>
    <v>0</v>
  </rv>
  <rv s="0">
    <v>2038</v>
    <v>4</v>
    <v>0</v>
    <v>0</v>
  </rv>
  <rv s="0">
    <v>2039</v>
    <v>4</v>
    <v>0</v>
    <v>0</v>
  </rv>
  <rv s="0">
    <v>2040</v>
    <v>4</v>
    <v>0</v>
    <v>0</v>
  </rv>
  <rv s="0">
    <v>2041</v>
    <v>4</v>
    <v>0</v>
    <v>0</v>
  </rv>
  <rv s="0">
    <v>2042</v>
    <v>4</v>
    <v>0</v>
    <v>0</v>
  </rv>
  <rv s="0">
    <v>2043</v>
    <v>4</v>
    <v>0</v>
    <v>0</v>
  </rv>
  <rv s="0">
    <v>2044</v>
    <v>4</v>
    <v>0</v>
    <v>0</v>
  </rv>
  <rv s="0">
    <v>2045</v>
    <v>4</v>
    <v>0</v>
    <v>0</v>
  </rv>
  <rv s="0">
    <v>2046</v>
    <v>4</v>
    <v>0</v>
    <v>0</v>
  </rv>
  <rv s="0">
    <v>2047</v>
    <v>4</v>
    <v>0</v>
    <v>0</v>
  </rv>
  <rv s="0">
    <v>2048</v>
    <v>4</v>
    <v>0</v>
    <v>0</v>
  </rv>
  <rv s="0">
    <v>2049</v>
    <v>4</v>
    <v>0</v>
    <v>0</v>
  </rv>
  <rv s="0">
    <v>2050</v>
    <v>4</v>
    <v>0</v>
    <v>0</v>
  </rv>
  <rv s="0">
    <v>2051</v>
    <v>4</v>
    <v>0</v>
    <v>0</v>
  </rv>
  <rv s="0">
    <v>2052</v>
    <v>4</v>
    <v>0</v>
    <v>0</v>
  </rv>
  <rv s="0">
    <v>2053</v>
    <v>4</v>
    <v>0</v>
    <v>0</v>
  </rv>
  <rv s="0">
    <v>2054</v>
    <v>4</v>
    <v>0</v>
    <v>0</v>
  </rv>
  <rv s="0">
    <v>2055</v>
    <v>4</v>
    <v>0</v>
    <v>0</v>
  </rv>
  <rv s="0">
    <v>2056</v>
    <v>4</v>
    <v>0</v>
    <v>0</v>
  </rv>
  <rv s="0">
    <v>2057</v>
    <v>4</v>
    <v>0</v>
    <v>0</v>
  </rv>
  <rv s="0">
    <v>2058</v>
    <v>4</v>
    <v>0</v>
    <v>0</v>
  </rv>
  <rv s="0">
    <v>2059</v>
    <v>4</v>
    <v>0</v>
    <v>0</v>
  </rv>
  <rv s="0">
    <v>2060</v>
    <v>4</v>
    <v>0</v>
    <v>0</v>
  </rv>
  <rv s="0">
    <v>2061</v>
    <v>4</v>
    <v>0</v>
    <v>0</v>
  </rv>
  <rv s="0">
    <v>2062</v>
    <v>4</v>
    <v>0</v>
    <v>0</v>
  </rv>
  <rv s="0">
    <v>2063</v>
    <v>4</v>
    <v>0</v>
    <v>0</v>
  </rv>
  <rv s="0">
    <v>2064</v>
    <v>4</v>
    <v>0</v>
    <v>0</v>
  </rv>
  <rv s="0">
    <v>2065</v>
    <v>4</v>
    <v>0</v>
    <v>0</v>
  </rv>
  <rv s="0">
    <v>2066</v>
    <v>4</v>
    <v>0</v>
    <v>0</v>
  </rv>
  <rv s="0">
    <v>2067</v>
    <v>4</v>
    <v>0</v>
    <v>0</v>
  </rv>
  <rv s="0">
    <v>2068</v>
    <v>4</v>
    <v>0</v>
    <v>0</v>
  </rv>
  <rv s="0">
    <v>2069</v>
    <v>4</v>
    <v>0</v>
    <v>0</v>
  </rv>
  <rv s="0">
    <v>2070</v>
    <v>4</v>
    <v>0</v>
    <v>0</v>
  </rv>
  <rv s="0">
    <v>2071</v>
    <v>4</v>
    <v>0</v>
    <v>0</v>
  </rv>
  <rv s="0">
    <v>2072</v>
    <v>4</v>
    <v>0</v>
    <v>0</v>
  </rv>
  <rv s="0">
    <v>2073</v>
    <v>4</v>
    <v>0</v>
    <v>0</v>
  </rv>
  <rv s="0">
    <v>2074</v>
    <v>4</v>
    <v>0</v>
    <v>0</v>
  </rv>
  <rv s="0">
    <v>2075</v>
    <v>4</v>
    <v>0</v>
    <v>0</v>
  </rv>
  <rv s="0">
    <v>2076</v>
    <v>4</v>
    <v>0</v>
    <v>0</v>
  </rv>
  <rv s="0">
    <v>2077</v>
    <v>4</v>
    <v>0</v>
    <v>0</v>
  </rv>
  <rv s="0">
    <v>2078</v>
    <v>4</v>
    <v>0</v>
    <v>0</v>
  </rv>
  <rv s="0">
    <v>2079</v>
    <v>4</v>
    <v>0</v>
    <v>0</v>
  </rv>
  <rv s="0">
    <v>2080</v>
    <v>4</v>
    <v>0</v>
    <v>0</v>
  </rv>
  <rv s="0">
    <v>2081</v>
    <v>4</v>
    <v>0</v>
    <v>0</v>
  </rv>
  <rv s="0">
    <v>2082</v>
    <v>4</v>
    <v>0</v>
    <v>0</v>
  </rv>
  <rv s="0">
    <v>2083</v>
    <v>4</v>
    <v>0</v>
    <v>0</v>
  </rv>
  <rv s="0">
    <v>2084</v>
    <v>4</v>
    <v>0</v>
    <v>0</v>
  </rv>
  <rv s="0">
    <v>2085</v>
    <v>4</v>
    <v>0</v>
    <v>0</v>
  </rv>
  <rv s="0">
    <v>2086</v>
    <v>4</v>
    <v>0</v>
    <v>0</v>
  </rv>
  <rv s="0">
    <v>2087</v>
    <v>4</v>
    <v>0</v>
    <v>0</v>
  </rv>
  <rv s="0">
    <v>2088</v>
    <v>4</v>
    <v>0</v>
    <v>0</v>
  </rv>
  <rv s="0">
    <v>2089</v>
    <v>4</v>
    <v>0</v>
    <v>0</v>
  </rv>
  <rv s="0">
    <v>2090</v>
    <v>4</v>
    <v>0</v>
    <v>0</v>
  </rv>
  <rv s="0">
    <v>2091</v>
    <v>4</v>
    <v>0</v>
    <v>0</v>
  </rv>
  <rv s="0">
    <v>2092</v>
    <v>4</v>
    <v>0</v>
    <v>0</v>
  </rv>
  <rv s="0">
    <v>2093</v>
    <v>4</v>
    <v>0</v>
    <v>0</v>
  </rv>
  <rv s="0">
    <v>2094</v>
    <v>4</v>
    <v>0</v>
    <v>0</v>
  </rv>
  <rv s="0">
    <v>2095</v>
    <v>4</v>
    <v>0</v>
    <v>0</v>
  </rv>
  <rv s="0">
    <v>2096</v>
    <v>4</v>
    <v>0</v>
    <v>0</v>
  </rv>
  <rv s="0">
    <v>2097</v>
    <v>4</v>
    <v>0</v>
    <v>0</v>
  </rv>
  <rv s="0">
    <v>2098</v>
    <v>4</v>
    <v>0</v>
    <v>0</v>
  </rv>
  <rv s="0">
    <v>2099</v>
    <v>4</v>
    <v>0</v>
    <v>0</v>
  </rv>
  <rv s="0">
    <v>2100</v>
    <v>4</v>
    <v>0</v>
    <v>0</v>
  </rv>
  <rv s="0">
    <v>2101</v>
    <v>4</v>
    <v>0</v>
    <v>0</v>
  </rv>
  <rv s="0">
    <v>2102</v>
    <v>4</v>
    <v>0</v>
    <v>0</v>
  </rv>
  <rv s="0">
    <v>2103</v>
    <v>4</v>
    <v>0</v>
    <v>0</v>
  </rv>
  <rv s="0">
    <v>2104</v>
    <v>4</v>
    <v>0</v>
    <v>0</v>
  </rv>
  <rv s="0">
    <v>2105</v>
    <v>4</v>
    <v>0</v>
    <v>0</v>
  </rv>
  <rv s="0">
    <v>2106</v>
    <v>4</v>
    <v>0</v>
    <v>0</v>
  </rv>
  <rv s="0">
    <v>2107</v>
    <v>4</v>
    <v>0</v>
    <v>0</v>
  </rv>
  <rv s="0">
    <v>2108</v>
    <v>4</v>
    <v>0</v>
    <v>0</v>
  </rv>
  <rv s="0">
    <v>2109</v>
    <v>4</v>
    <v>0</v>
    <v>0</v>
  </rv>
  <rv s="0">
    <v>2110</v>
    <v>4</v>
    <v>0</v>
    <v>0</v>
  </rv>
  <rv s="0">
    <v>2111</v>
    <v>4</v>
    <v>0</v>
    <v>0</v>
  </rv>
  <rv s="0">
    <v>2112</v>
    <v>4</v>
    <v>0</v>
    <v>0</v>
  </rv>
  <rv s="0">
    <v>2113</v>
    <v>4</v>
    <v>0</v>
    <v>0</v>
  </rv>
  <rv s="0">
    <v>2114</v>
    <v>4</v>
    <v>0</v>
    <v>0</v>
  </rv>
  <rv s="0">
    <v>2115</v>
    <v>4</v>
    <v>0</v>
    <v>0</v>
  </rv>
  <rv s="0">
    <v>2116</v>
    <v>4</v>
    <v>0</v>
    <v>0</v>
  </rv>
  <rv s="0">
    <v>2117</v>
    <v>4</v>
    <v>0</v>
    <v>0</v>
  </rv>
  <rv s="0">
    <v>2118</v>
    <v>4</v>
    <v>0</v>
    <v>0</v>
  </rv>
  <rv s="0">
    <v>2119</v>
    <v>4</v>
    <v>0</v>
    <v>0</v>
  </rv>
  <rv s="0">
    <v>2120</v>
    <v>4</v>
    <v>0</v>
    <v>0</v>
  </rv>
  <rv s="0">
    <v>2121</v>
    <v>4</v>
    <v>0</v>
    <v>0</v>
  </rv>
  <rv s="0">
    <v>2122</v>
    <v>4</v>
    <v>0</v>
    <v>0</v>
  </rv>
  <rv s="0">
    <v>2123</v>
    <v>4</v>
    <v>0</v>
    <v>0</v>
  </rv>
  <rv s="0">
    <v>2124</v>
    <v>4</v>
    <v>0</v>
    <v>0</v>
  </rv>
  <rv s="0">
    <v>2125</v>
    <v>4</v>
    <v>0</v>
    <v>0</v>
  </rv>
  <rv s="0">
    <v>2126</v>
    <v>4</v>
    <v>0</v>
    <v>0</v>
  </rv>
  <rv s="0">
    <v>2127</v>
    <v>4</v>
    <v>0</v>
    <v>0</v>
  </rv>
  <rv s="0">
    <v>2128</v>
    <v>4</v>
    <v>0</v>
    <v>0</v>
  </rv>
  <rv s="0">
    <v>2129</v>
    <v>4</v>
    <v>0</v>
    <v>0</v>
  </rv>
  <rv s="0">
    <v>2130</v>
    <v>4</v>
    <v>0</v>
    <v>0</v>
  </rv>
  <rv s="0">
    <v>2131</v>
    <v>4</v>
    <v>0</v>
    <v>0</v>
  </rv>
  <rv s="0">
    <v>2132</v>
    <v>4</v>
    <v>0</v>
    <v>0</v>
  </rv>
  <rv s="0">
    <v>2133</v>
    <v>4</v>
    <v>0</v>
    <v>0</v>
  </rv>
  <rv s="0">
    <v>2134</v>
    <v>4</v>
    <v>0</v>
    <v>0</v>
  </rv>
  <rv s="0">
    <v>2135</v>
    <v>4</v>
    <v>0</v>
    <v>0</v>
  </rv>
  <rv s="0">
    <v>2136</v>
    <v>4</v>
    <v>0</v>
    <v>0</v>
  </rv>
  <rv s="0">
    <v>2137</v>
    <v>4</v>
    <v>0</v>
    <v>0</v>
  </rv>
  <rv s="0">
    <v>2138</v>
    <v>4</v>
    <v>0</v>
    <v>0</v>
  </rv>
  <rv s="0">
    <v>2139</v>
    <v>4</v>
    <v>0</v>
    <v>0</v>
  </rv>
  <rv s="0">
    <v>2140</v>
    <v>4</v>
    <v>0</v>
    <v>0</v>
  </rv>
  <rv s="0">
    <v>2141</v>
    <v>4</v>
    <v>0</v>
    <v>0</v>
  </rv>
  <rv s="0">
    <v>2142</v>
    <v>4</v>
    <v>0</v>
    <v>0</v>
  </rv>
  <rv s="0">
    <v>2143</v>
    <v>4</v>
    <v>0</v>
    <v>0</v>
  </rv>
  <rv s="0">
    <v>2144</v>
    <v>4</v>
    <v>0</v>
    <v>0</v>
  </rv>
  <rv s="0">
    <v>2145</v>
    <v>4</v>
    <v>0</v>
    <v>0</v>
  </rv>
  <rv s="0">
    <v>2146</v>
    <v>4</v>
    <v>0</v>
    <v>0</v>
  </rv>
  <rv s="0">
    <v>2147</v>
    <v>4</v>
    <v>0</v>
    <v>0</v>
  </rv>
  <rv s="0">
    <v>2148</v>
    <v>4</v>
    <v>0</v>
    <v>0</v>
  </rv>
  <rv s="0">
    <v>2149</v>
    <v>4</v>
    <v>0</v>
    <v>0</v>
  </rv>
  <rv s="0">
    <v>2150</v>
    <v>4</v>
    <v>0</v>
    <v>0</v>
  </rv>
  <rv s="0">
    <v>2151</v>
    <v>4</v>
    <v>0</v>
    <v>0</v>
  </rv>
  <rv s="0">
    <v>2152</v>
    <v>4</v>
    <v>0</v>
    <v>0</v>
  </rv>
  <rv s="0">
    <v>2153</v>
    <v>4</v>
    <v>0</v>
    <v>0</v>
  </rv>
  <rv s="0">
    <v>2154</v>
    <v>4</v>
    <v>0</v>
    <v>0</v>
  </rv>
  <rv s="0">
    <v>2155</v>
    <v>4</v>
    <v>0</v>
    <v>0</v>
  </rv>
  <rv s="0">
    <v>2156</v>
    <v>4</v>
    <v>0</v>
    <v>0</v>
  </rv>
  <rv s="0">
    <v>2157</v>
    <v>4</v>
    <v>0</v>
    <v>0</v>
  </rv>
  <rv s="0">
    <v>2158</v>
    <v>4</v>
    <v>0</v>
    <v>0</v>
  </rv>
  <rv s="0">
    <v>2159</v>
    <v>4</v>
    <v>0</v>
    <v>0</v>
  </rv>
  <rv s="0">
    <v>2160</v>
    <v>4</v>
    <v>0</v>
    <v>0</v>
  </rv>
  <rv s="0">
    <v>2161</v>
    <v>4</v>
    <v>0</v>
    <v>0</v>
  </rv>
  <rv s="0">
    <v>2162</v>
    <v>4</v>
    <v>0</v>
    <v>0</v>
  </rv>
  <rv s="0">
    <v>2163</v>
    <v>4</v>
    <v>0</v>
    <v>0</v>
  </rv>
  <rv s="0">
    <v>2164</v>
    <v>4</v>
    <v>0</v>
    <v>0</v>
  </rv>
  <rv s="0">
    <v>2165</v>
    <v>4</v>
    <v>0</v>
    <v>0</v>
  </rv>
  <rv s="0">
    <v>2166</v>
    <v>4</v>
    <v>0</v>
    <v>0</v>
  </rv>
  <rv s="0">
    <v>2167</v>
    <v>4</v>
    <v>0</v>
    <v>0</v>
  </rv>
  <rv s="0">
    <v>2168</v>
    <v>4</v>
    <v>0</v>
    <v>0</v>
  </rv>
  <rv s="0">
    <v>2169</v>
    <v>4</v>
    <v>0</v>
    <v>0</v>
  </rv>
  <rv s="0">
    <v>2170</v>
    <v>4</v>
    <v>0</v>
    <v>0</v>
  </rv>
  <rv s="0">
    <v>2171</v>
    <v>4</v>
    <v>0</v>
    <v>0</v>
  </rv>
  <rv s="0">
    <v>2172</v>
    <v>4</v>
    <v>0</v>
    <v>0</v>
  </rv>
  <rv s="0">
    <v>2173</v>
    <v>4</v>
    <v>0</v>
    <v>0</v>
  </rv>
  <rv s="0">
    <v>2174</v>
    <v>4</v>
    <v>0</v>
    <v>0</v>
  </rv>
  <rv s="0">
    <v>2175</v>
    <v>4</v>
    <v>0</v>
    <v>0</v>
  </rv>
  <rv s="0">
    <v>2176</v>
    <v>4</v>
    <v>0</v>
    <v>0</v>
  </rv>
  <rv s="0">
    <v>2177</v>
    <v>4</v>
    <v>0</v>
    <v>0</v>
  </rv>
  <rv s="0">
    <v>2178</v>
    <v>4</v>
    <v>0</v>
    <v>0</v>
  </rv>
  <rv s="0">
    <v>2179</v>
    <v>4</v>
    <v>0</v>
    <v>0</v>
  </rv>
  <rv s="0">
    <v>2180</v>
    <v>4</v>
    <v>0</v>
    <v>0</v>
  </rv>
  <rv s="0">
    <v>2181</v>
    <v>4</v>
    <v>0</v>
    <v>0</v>
  </rv>
  <rv s="0">
    <v>2182</v>
    <v>4</v>
    <v>0</v>
    <v>0</v>
  </rv>
  <rv s="0">
    <v>2183</v>
    <v>4</v>
    <v>0</v>
    <v>0</v>
  </rv>
  <rv s="0">
    <v>2184</v>
    <v>4</v>
    <v>0</v>
    <v>0</v>
  </rv>
  <rv s="0">
    <v>2185</v>
    <v>4</v>
    <v>0</v>
    <v>0</v>
  </rv>
  <rv s="0">
    <v>2186</v>
    <v>4</v>
    <v>0</v>
    <v>0</v>
  </rv>
  <rv s="0">
    <v>2187</v>
    <v>4</v>
    <v>0</v>
    <v>0</v>
  </rv>
  <rv s="0">
    <v>2188</v>
    <v>4</v>
    <v>0</v>
    <v>0</v>
  </rv>
  <rv s="0">
    <v>2189</v>
    <v>4</v>
    <v>0</v>
    <v>0</v>
  </rv>
  <rv s="0">
    <v>2190</v>
    <v>4</v>
    <v>0</v>
    <v>0</v>
  </rv>
  <rv s="0">
    <v>2191</v>
    <v>4</v>
    <v>0</v>
    <v>0</v>
  </rv>
  <rv s="0">
    <v>2192</v>
    <v>4</v>
    <v>0</v>
    <v>0</v>
  </rv>
  <rv s="0">
    <v>2193</v>
    <v>4</v>
    <v>0</v>
    <v>0</v>
  </rv>
  <rv s="0">
    <v>2194</v>
    <v>4</v>
    <v>0</v>
    <v>0</v>
  </rv>
  <rv s="0">
    <v>2195</v>
    <v>4</v>
    <v>0</v>
    <v>0</v>
  </rv>
  <rv s="0">
    <v>2196</v>
    <v>4</v>
    <v>0</v>
    <v>0</v>
  </rv>
  <rv s="0">
    <v>2197</v>
    <v>4</v>
    <v>0</v>
    <v>0</v>
  </rv>
  <rv s="0">
    <v>2198</v>
    <v>4</v>
    <v>0</v>
    <v>0</v>
  </rv>
  <rv s="0">
    <v>2199</v>
    <v>4</v>
    <v>0</v>
    <v>0</v>
  </rv>
  <rv s="0">
    <v>2200</v>
    <v>4</v>
    <v>0</v>
    <v>0</v>
  </rv>
  <rv s="0">
    <v>2201</v>
    <v>4</v>
    <v>0</v>
    <v>0</v>
  </rv>
  <rv s="0">
    <v>2202</v>
    <v>4</v>
    <v>0</v>
    <v>0</v>
  </rv>
  <rv s="0">
    <v>2203</v>
    <v>4</v>
    <v>0</v>
    <v>0</v>
  </rv>
  <rv s="0">
    <v>2204</v>
    <v>4</v>
    <v>0</v>
    <v>0</v>
  </rv>
  <rv s="0">
    <v>2205</v>
    <v>4</v>
    <v>0</v>
    <v>0</v>
  </rv>
  <rv s="0">
    <v>2206</v>
    <v>4</v>
    <v>0</v>
    <v>0</v>
  </rv>
  <rv s="0">
    <v>2207</v>
    <v>4</v>
    <v>0</v>
    <v>0</v>
  </rv>
  <rv s="0">
    <v>2208</v>
    <v>4</v>
    <v>0</v>
    <v>0</v>
  </rv>
  <rv s="0">
    <v>2209</v>
    <v>4</v>
    <v>0</v>
    <v>0</v>
  </rv>
  <rv s="0">
    <v>2210</v>
    <v>4</v>
    <v>0</v>
    <v>0</v>
  </rv>
  <rv s="0">
    <v>2211</v>
    <v>4</v>
    <v>0</v>
    <v>0</v>
  </rv>
  <rv s="0">
    <v>2212</v>
    <v>4</v>
    <v>0</v>
    <v>0</v>
  </rv>
  <rv s="0">
    <v>2213</v>
    <v>4</v>
    <v>0</v>
    <v>0</v>
  </rv>
  <rv s="0">
    <v>2214</v>
    <v>4</v>
    <v>0</v>
    <v>0</v>
  </rv>
  <rv s="0">
    <v>2215</v>
    <v>4</v>
    <v>0</v>
    <v>0</v>
  </rv>
  <rv s="0">
    <v>2216</v>
    <v>4</v>
    <v>0</v>
    <v>0</v>
  </rv>
  <rv s="0">
    <v>2217</v>
    <v>4</v>
    <v>0</v>
    <v>0</v>
  </rv>
  <rv s="0">
    <v>2218</v>
    <v>4</v>
    <v>0</v>
    <v>0</v>
  </rv>
  <rv s="0">
    <v>2219</v>
    <v>4</v>
    <v>0</v>
    <v>0</v>
  </rv>
  <rv s="0">
    <v>2220</v>
    <v>4</v>
    <v>0</v>
    <v>0</v>
  </rv>
  <rv s="0">
    <v>2221</v>
    <v>4</v>
    <v>0</v>
    <v>0</v>
  </rv>
  <rv s="0">
    <v>2222</v>
    <v>4</v>
    <v>0</v>
    <v>0</v>
  </rv>
  <rv s="0">
    <v>2223</v>
    <v>4</v>
    <v>0</v>
    <v>0</v>
  </rv>
  <rv s="0">
    <v>2224</v>
    <v>4</v>
    <v>0</v>
    <v>0</v>
  </rv>
  <rv s="0">
    <v>2225</v>
    <v>4</v>
    <v>0</v>
    <v>0</v>
  </rv>
  <rv s="0">
    <v>2226</v>
    <v>4</v>
    <v>0</v>
    <v>0</v>
  </rv>
  <rv s="0">
    <v>2227</v>
    <v>4</v>
    <v>0</v>
    <v>0</v>
  </rv>
  <rv s="0">
    <v>2228</v>
    <v>4</v>
    <v>0</v>
    <v>0</v>
  </rv>
  <rv s="0">
    <v>2229</v>
    <v>4</v>
    <v>0</v>
    <v>0</v>
  </rv>
  <rv s="0">
    <v>2230</v>
    <v>4</v>
    <v>0</v>
    <v>0</v>
  </rv>
  <rv s="0">
    <v>2231</v>
    <v>4</v>
    <v>0</v>
    <v>0</v>
  </rv>
  <rv s="0">
    <v>2232</v>
    <v>4</v>
    <v>0</v>
    <v>0</v>
  </rv>
  <rv s="0">
    <v>2233</v>
    <v>4</v>
    <v>0</v>
    <v>0</v>
  </rv>
  <rv s="0">
    <v>2234</v>
    <v>4</v>
    <v>0</v>
    <v>0</v>
  </rv>
  <rv s="0">
    <v>2235</v>
    <v>4</v>
    <v>0</v>
    <v>0</v>
  </rv>
  <rv s="0">
    <v>2236</v>
    <v>4</v>
    <v>0</v>
    <v>0</v>
  </rv>
  <rv s="0">
    <v>2237</v>
    <v>4</v>
    <v>0</v>
    <v>0</v>
  </rv>
  <rv s="0">
    <v>2238</v>
    <v>4</v>
    <v>0</v>
    <v>0</v>
  </rv>
  <rv s="0">
    <v>2239</v>
    <v>4</v>
    <v>0</v>
    <v>0</v>
  </rv>
  <rv s="0">
    <v>2240</v>
    <v>4</v>
    <v>0</v>
    <v>0</v>
  </rv>
  <rv s="0">
    <v>2241</v>
    <v>4</v>
    <v>0</v>
    <v>0</v>
  </rv>
  <rv s="0">
    <v>2242</v>
    <v>4</v>
    <v>0</v>
    <v>0</v>
  </rv>
  <rv s="0">
    <v>2243</v>
    <v>4</v>
    <v>0</v>
    <v>0</v>
  </rv>
  <rv s="0">
    <v>2244</v>
    <v>4</v>
    <v>0</v>
    <v>0</v>
  </rv>
  <rv s="0">
    <v>2245</v>
    <v>4</v>
    <v>0</v>
    <v>0</v>
  </rv>
  <rv s="0">
    <v>2246</v>
    <v>4</v>
    <v>0</v>
    <v>0</v>
  </rv>
  <rv s="0">
    <v>2247</v>
    <v>4</v>
    <v>0</v>
    <v>0</v>
  </rv>
  <rv s="0">
    <v>2248</v>
    <v>4</v>
    <v>0</v>
    <v>0</v>
  </rv>
  <rv s="0">
    <v>2249</v>
    <v>4</v>
    <v>0</v>
    <v>0</v>
  </rv>
  <rv s="0">
    <v>2250</v>
    <v>4</v>
    <v>0</v>
    <v>0</v>
  </rv>
  <rv s="0">
    <v>2251</v>
    <v>4</v>
    <v>0</v>
    <v>0</v>
  </rv>
  <rv s="0">
    <v>2252</v>
    <v>4</v>
    <v>0</v>
    <v>0</v>
  </rv>
  <rv s="0">
    <v>2253</v>
    <v>4</v>
    <v>0</v>
    <v>0</v>
  </rv>
  <rv s="0">
    <v>2254</v>
    <v>4</v>
    <v>0</v>
    <v>0</v>
  </rv>
  <rv s="0">
    <v>2255</v>
    <v>4</v>
    <v>0</v>
    <v>0</v>
  </rv>
  <rv s="0">
    <v>2256</v>
    <v>4</v>
    <v>0</v>
    <v>0</v>
  </rv>
  <rv s="0">
    <v>2257</v>
    <v>4</v>
    <v>0</v>
    <v>0</v>
  </rv>
  <rv s="0">
    <v>2258</v>
    <v>4</v>
    <v>0</v>
    <v>0</v>
  </rv>
  <rv s="0">
    <v>2259</v>
    <v>4</v>
    <v>0</v>
    <v>0</v>
  </rv>
  <rv s="0">
    <v>2260</v>
    <v>4</v>
    <v>0</v>
    <v>0</v>
  </rv>
  <rv s="0">
    <v>2261</v>
    <v>4</v>
    <v>0</v>
    <v>0</v>
  </rv>
  <rv s="0">
    <v>2262</v>
    <v>4</v>
    <v>0</v>
    <v>0</v>
  </rv>
  <rv s="0">
    <v>2263</v>
    <v>4</v>
    <v>0</v>
    <v>0</v>
  </rv>
  <rv s="0">
    <v>2264</v>
    <v>4</v>
    <v>0</v>
    <v>0</v>
  </rv>
  <rv s="0">
    <v>2265</v>
    <v>4</v>
    <v>0</v>
    <v>0</v>
  </rv>
  <rv s="0">
    <v>2266</v>
    <v>4</v>
    <v>0</v>
    <v>0</v>
  </rv>
  <rv s="0">
    <v>2267</v>
    <v>4</v>
    <v>0</v>
    <v>0</v>
  </rv>
  <rv s="0">
    <v>2268</v>
    <v>4</v>
    <v>0</v>
    <v>0</v>
  </rv>
  <rv s="0">
    <v>2269</v>
    <v>4</v>
    <v>0</v>
    <v>0</v>
  </rv>
  <rv s="0">
    <v>2270</v>
    <v>4</v>
    <v>0</v>
    <v>0</v>
  </rv>
  <rv s="0">
    <v>2271</v>
    <v>4</v>
    <v>0</v>
    <v>0</v>
  </rv>
  <rv s="0">
    <v>2272</v>
    <v>4</v>
    <v>0</v>
    <v>0</v>
  </rv>
  <rv s="0">
    <v>2273</v>
    <v>4</v>
    <v>0</v>
    <v>0</v>
  </rv>
  <rv s="0">
    <v>2274</v>
    <v>4</v>
    <v>0</v>
    <v>0</v>
  </rv>
  <rv s="0">
    <v>2275</v>
    <v>4</v>
    <v>0</v>
    <v>0</v>
  </rv>
  <rv s="0">
    <v>2276</v>
    <v>4</v>
    <v>0</v>
    <v>0</v>
  </rv>
  <rv s="0">
    <v>2277</v>
    <v>4</v>
    <v>0</v>
    <v>0</v>
  </rv>
  <rv s="0">
    <v>2278</v>
    <v>4</v>
    <v>0</v>
    <v>0</v>
  </rv>
  <rv s="0">
    <v>2279</v>
    <v>4</v>
    <v>0</v>
    <v>0</v>
  </rv>
  <rv s="0">
    <v>2280</v>
    <v>4</v>
    <v>0</v>
    <v>0</v>
  </rv>
  <rv s="0">
    <v>2281</v>
    <v>4</v>
    <v>0</v>
    <v>0</v>
  </rv>
  <rv s="0">
    <v>2282</v>
    <v>4</v>
    <v>0</v>
    <v>0</v>
  </rv>
  <rv s="0">
    <v>2283</v>
    <v>4</v>
    <v>0</v>
    <v>0</v>
  </rv>
  <rv s="0">
    <v>2284</v>
    <v>4</v>
    <v>0</v>
    <v>0</v>
  </rv>
  <rv s="0">
    <v>2285</v>
    <v>4</v>
    <v>0</v>
    <v>0</v>
  </rv>
  <rv s="0">
    <v>2286</v>
    <v>4</v>
    <v>0</v>
    <v>0</v>
  </rv>
  <rv s="0">
    <v>2287</v>
    <v>4</v>
    <v>0</v>
    <v>0</v>
  </rv>
  <rv s="0">
    <v>2288</v>
    <v>4</v>
    <v>0</v>
    <v>0</v>
  </rv>
  <rv s="0">
    <v>2289</v>
    <v>4</v>
    <v>0</v>
    <v>0</v>
  </rv>
  <rv s="0">
    <v>2290</v>
    <v>4</v>
    <v>0</v>
    <v>0</v>
  </rv>
  <rv s="0">
    <v>2291</v>
    <v>4</v>
    <v>0</v>
    <v>0</v>
  </rv>
  <rv s="0">
    <v>2292</v>
    <v>4</v>
    <v>0</v>
    <v>0</v>
  </rv>
  <rv s="0">
    <v>2293</v>
    <v>4</v>
    <v>0</v>
    <v>0</v>
  </rv>
  <rv s="0">
    <v>2294</v>
    <v>4</v>
    <v>0</v>
    <v>0</v>
  </rv>
  <rv s="0">
    <v>2295</v>
    <v>4</v>
    <v>0</v>
    <v>0</v>
  </rv>
  <rv s="0">
    <v>2296</v>
    <v>4</v>
    <v>0</v>
    <v>0</v>
  </rv>
  <rv s="0">
    <v>2297</v>
    <v>4</v>
    <v>0</v>
    <v>0</v>
  </rv>
  <rv s="0">
    <v>2298</v>
    <v>4</v>
    <v>0</v>
    <v>0</v>
  </rv>
  <rv s="0">
    <v>2299</v>
    <v>4</v>
    <v>0</v>
    <v>0</v>
  </rv>
  <rv s="0">
    <v>2300</v>
    <v>4</v>
    <v>0</v>
    <v>0</v>
  </rv>
  <rv s="0">
    <v>2301</v>
    <v>4</v>
    <v>0</v>
    <v>0</v>
  </rv>
  <rv s="0">
    <v>2302</v>
    <v>4</v>
    <v>0</v>
    <v>0</v>
  </rv>
  <rv s="0">
    <v>2303</v>
    <v>4</v>
    <v>0</v>
    <v>0</v>
  </rv>
  <rv s="0">
    <v>2304</v>
    <v>4</v>
    <v>0</v>
    <v>0</v>
  </rv>
  <rv s="0">
    <v>2305</v>
    <v>4</v>
    <v>0</v>
    <v>0</v>
  </rv>
  <rv s="0">
    <v>2306</v>
    <v>4</v>
    <v>0</v>
    <v>0</v>
  </rv>
  <rv s="0">
    <v>2307</v>
    <v>4</v>
    <v>0</v>
    <v>0</v>
  </rv>
  <rv s="0">
    <v>2308</v>
    <v>4</v>
    <v>0</v>
    <v>0</v>
  </rv>
  <rv s="0">
    <v>2309</v>
    <v>4</v>
    <v>0</v>
    <v>0</v>
  </rv>
  <rv s="0">
    <v>2310</v>
    <v>4</v>
    <v>0</v>
    <v>0</v>
  </rv>
  <rv s="0">
    <v>2311</v>
    <v>4</v>
    <v>0</v>
    <v>0</v>
  </rv>
  <rv s="0">
    <v>2312</v>
    <v>4</v>
    <v>0</v>
    <v>0</v>
  </rv>
  <rv s="0">
    <v>2313</v>
    <v>4</v>
    <v>0</v>
    <v>0</v>
  </rv>
  <rv s="0">
    <v>2314</v>
    <v>4</v>
    <v>0</v>
    <v>0</v>
  </rv>
  <rv s="0">
    <v>2315</v>
    <v>4</v>
    <v>0</v>
    <v>0</v>
  </rv>
  <rv s="0">
    <v>2316</v>
    <v>4</v>
    <v>0</v>
    <v>0</v>
  </rv>
  <rv s="0">
    <v>2317</v>
    <v>4</v>
    <v>0</v>
    <v>0</v>
  </rv>
  <rv s="0">
    <v>2318</v>
    <v>4</v>
    <v>0</v>
    <v>0</v>
  </rv>
  <rv s="0">
    <v>2319</v>
    <v>4</v>
    <v>0</v>
    <v>0</v>
  </rv>
  <rv s="0">
    <v>2320</v>
    <v>4</v>
    <v>0</v>
    <v>0</v>
  </rv>
  <rv s="0">
    <v>2321</v>
    <v>4</v>
    <v>0</v>
    <v>0</v>
  </rv>
  <rv s="0">
    <v>2322</v>
    <v>4</v>
    <v>0</v>
    <v>0</v>
  </rv>
  <rv s="0">
    <v>2323</v>
    <v>4</v>
    <v>0</v>
    <v>0</v>
  </rv>
  <rv s="0">
    <v>2324</v>
    <v>4</v>
    <v>0</v>
    <v>0</v>
  </rv>
  <rv s="0">
    <v>2325</v>
    <v>4</v>
    <v>0</v>
    <v>0</v>
  </rv>
  <rv s="0">
    <v>2326</v>
    <v>4</v>
    <v>0</v>
    <v>0</v>
  </rv>
  <rv s="0">
    <v>2327</v>
    <v>4</v>
    <v>0</v>
    <v>0</v>
  </rv>
  <rv s="0">
    <v>2328</v>
    <v>4</v>
    <v>0</v>
    <v>0</v>
  </rv>
  <rv s="0">
    <v>2329</v>
    <v>4</v>
    <v>0</v>
    <v>0</v>
  </rv>
  <rv s="0">
    <v>2330</v>
    <v>4</v>
    <v>0</v>
    <v>0</v>
  </rv>
  <rv s="0">
    <v>2331</v>
    <v>4</v>
    <v>0</v>
    <v>0</v>
  </rv>
  <rv s="0">
    <v>2332</v>
    <v>4</v>
    <v>0</v>
    <v>0</v>
  </rv>
  <rv s="0">
    <v>2333</v>
    <v>4</v>
    <v>0</v>
    <v>0</v>
  </rv>
  <rv s="0">
    <v>2334</v>
    <v>4</v>
    <v>0</v>
    <v>0</v>
  </rv>
  <rv s="0">
    <v>2335</v>
    <v>4</v>
    <v>0</v>
    <v>0</v>
  </rv>
  <rv s="0">
    <v>2336</v>
    <v>4</v>
    <v>0</v>
    <v>0</v>
  </rv>
  <rv s="0">
    <v>2337</v>
    <v>4</v>
    <v>0</v>
    <v>0</v>
  </rv>
  <rv s="0">
    <v>2338</v>
    <v>4</v>
    <v>0</v>
    <v>0</v>
  </rv>
  <rv s="0">
    <v>2339</v>
    <v>4</v>
    <v>0</v>
    <v>0</v>
  </rv>
  <rv s="0">
    <v>2340</v>
    <v>4</v>
    <v>0</v>
    <v>0</v>
  </rv>
  <rv s="0">
    <v>2341</v>
    <v>4</v>
    <v>0</v>
    <v>0</v>
  </rv>
  <rv s="0">
    <v>2342</v>
    <v>4</v>
    <v>0</v>
    <v>0</v>
  </rv>
  <rv s="0">
    <v>2343</v>
    <v>4</v>
    <v>0</v>
    <v>0</v>
  </rv>
  <rv s="0">
    <v>2344</v>
    <v>4</v>
    <v>0</v>
    <v>0</v>
  </rv>
  <rv s="0">
    <v>2345</v>
    <v>4</v>
    <v>0</v>
    <v>0</v>
  </rv>
  <rv s="0">
    <v>2346</v>
    <v>4</v>
    <v>0</v>
    <v>0</v>
  </rv>
  <rv s="0">
    <v>2347</v>
    <v>4</v>
    <v>0</v>
    <v>0</v>
  </rv>
  <rv s="0">
    <v>2348</v>
    <v>4</v>
    <v>0</v>
    <v>0</v>
  </rv>
  <rv s="0">
    <v>2349</v>
    <v>4</v>
    <v>0</v>
    <v>0</v>
  </rv>
  <rv s="0">
    <v>2350</v>
    <v>4</v>
    <v>0</v>
    <v>0</v>
  </rv>
  <rv s="0">
    <v>2351</v>
    <v>4</v>
    <v>0</v>
    <v>0</v>
  </rv>
  <rv s="0">
    <v>2352</v>
    <v>4</v>
    <v>0</v>
    <v>0</v>
  </rv>
  <rv s="0">
    <v>3</v>
    <v>1</v>
    <v>0</v>
    <v>0</v>
  </rv>
  <rv s="0">
    <v>4</v>
    <v>1</v>
    <v>0</v>
    <v>0</v>
  </rv>
  <rv s="0">
    <v>5</v>
    <v>1</v>
    <v>0</v>
    <v>0</v>
  </rv>
  <rv s="0">
    <v>6</v>
    <v>1</v>
    <v>0</v>
    <v>0</v>
  </rv>
  <rv s="0">
    <v>7</v>
    <v>1</v>
    <v>0</v>
    <v>0</v>
  </rv>
  <rv s="0">
    <v>8</v>
    <v>1</v>
    <v>0</v>
    <v>0</v>
  </rv>
  <rv s="0">
    <v>9</v>
    <v>1</v>
    <v>0</v>
    <v>0</v>
  </rv>
  <rv s="0">
    <v>10</v>
    <v>1</v>
    <v>0</v>
    <v>0</v>
  </rv>
  <rv s="0">
    <v>11</v>
    <v>1</v>
    <v>0</v>
    <v>0</v>
  </rv>
  <rv s="0">
    <v>12</v>
    <v>1</v>
    <v>0</v>
    <v>0</v>
  </rv>
  <rv s="0">
    <v>13</v>
    <v>1</v>
    <v>0</v>
    <v>0</v>
  </rv>
  <rv s="0">
    <v>14</v>
    <v>1</v>
    <v>0</v>
    <v>0</v>
  </rv>
  <rv s="0">
    <v>15</v>
    <v>1</v>
    <v>0</v>
    <v>0</v>
  </rv>
  <rv s="0">
    <v>16</v>
    <v>1</v>
    <v>0</v>
    <v>0</v>
  </rv>
  <rv s="0">
    <v>17</v>
    <v>1</v>
    <v>0</v>
    <v>0</v>
  </rv>
  <rv s="0">
    <v>18</v>
    <v>1</v>
    <v>0</v>
    <v>0</v>
  </rv>
  <rv s="0">
    <v>19</v>
    <v>1</v>
    <v>0</v>
    <v>0</v>
  </rv>
  <rv s="0">
    <v>20</v>
    <v>1</v>
    <v>0</v>
    <v>0</v>
  </rv>
  <rv s="0">
    <v>21</v>
    <v>1</v>
    <v>0</v>
    <v>0</v>
  </rv>
  <rv s="0">
    <v>22</v>
    <v>1</v>
    <v>0</v>
    <v>0</v>
  </rv>
  <rv s="0">
    <v>23</v>
    <v>1</v>
    <v>0</v>
    <v>0</v>
  </rv>
  <rv s="0">
    <v>24</v>
    <v>1</v>
    <v>0</v>
    <v>0</v>
  </rv>
  <rv s="0">
    <v>25</v>
    <v>1</v>
    <v>0</v>
    <v>0</v>
  </rv>
  <rv s="0">
    <v>26</v>
    <v>1</v>
    <v>0</v>
    <v>0</v>
  </rv>
  <rv s="0">
    <v>27</v>
    <v>1</v>
    <v>0</v>
    <v>0</v>
  </rv>
  <rv s="0">
    <v>28</v>
    <v>1</v>
    <v>0</v>
    <v>0</v>
  </rv>
  <rv s="0">
    <v>29</v>
    <v>1</v>
    <v>0</v>
    <v>0</v>
  </rv>
  <rv s="0">
    <v>30</v>
    <v>1</v>
    <v>0</v>
    <v>0</v>
  </rv>
  <rv s="0">
    <v>31</v>
    <v>1</v>
    <v>0</v>
    <v>0</v>
  </rv>
  <rv s="0">
    <v>32</v>
    <v>1</v>
    <v>0</v>
    <v>0</v>
  </rv>
  <rv s="0">
    <v>33</v>
    <v>1</v>
    <v>0</v>
    <v>0</v>
  </rv>
  <rv s="0">
    <v>34</v>
    <v>1</v>
    <v>0</v>
    <v>0</v>
  </rv>
  <rv s="0">
    <v>35</v>
    <v>1</v>
    <v>0</v>
    <v>0</v>
  </rv>
  <rv s="0">
    <v>36</v>
    <v>1</v>
    <v>0</v>
    <v>0</v>
  </rv>
  <rv s="0">
    <v>37</v>
    <v>1</v>
    <v>0</v>
    <v>0</v>
  </rv>
  <rv s="0">
    <v>38</v>
    <v>1</v>
    <v>0</v>
    <v>0</v>
  </rv>
  <rv s="0">
    <v>39</v>
    <v>1</v>
    <v>0</v>
    <v>0</v>
  </rv>
  <rv s="0">
    <v>40</v>
    <v>1</v>
    <v>0</v>
    <v>0</v>
  </rv>
  <rv s="0">
    <v>41</v>
    <v>1</v>
    <v>0</v>
    <v>0</v>
  </rv>
  <rv s="0">
    <v>42</v>
    <v>1</v>
    <v>0</v>
    <v>0</v>
  </rv>
  <rv s="0">
    <v>43</v>
    <v>1</v>
    <v>0</v>
    <v>0</v>
  </rv>
  <rv s="0">
    <v>44</v>
    <v>1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1</v>
    <v>0</v>
    <v>0</v>
  </rv>
  <rv s="0">
    <v>50</v>
    <v>1</v>
    <v>0</v>
    <v>0</v>
  </rv>
  <rv s="0">
    <v>51</v>
    <v>1</v>
    <v>0</v>
    <v>0</v>
  </rv>
  <rv s="0">
    <v>52</v>
    <v>1</v>
    <v>0</v>
    <v>0</v>
  </rv>
  <rv s="0">
    <v>53</v>
    <v>1</v>
    <v>0</v>
    <v>0</v>
  </rv>
  <rv s="0">
    <v>54</v>
    <v>1</v>
    <v>0</v>
    <v>0</v>
  </rv>
  <rv s="0">
    <v>55</v>
    <v>1</v>
    <v>0</v>
    <v>0</v>
  </rv>
  <rv s="0">
    <v>56</v>
    <v>1</v>
    <v>0</v>
    <v>0</v>
  </rv>
  <rv s="0">
    <v>57</v>
    <v>1</v>
    <v>0</v>
    <v>0</v>
  </rv>
  <rv s="0">
    <v>58</v>
    <v>1</v>
    <v>0</v>
    <v>0</v>
  </rv>
  <rv s="0">
    <v>59</v>
    <v>1</v>
    <v>0</v>
    <v>0</v>
  </rv>
  <rv s="0">
    <v>60</v>
    <v>1</v>
    <v>0</v>
    <v>0</v>
  </rv>
  <rv s="0">
    <v>61</v>
    <v>1</v>
    <v>0</v>
    <v>0</v>
  </rv>
  <rv s="0">
    <v>62</v>
    <v>1</v>
    <v>0</v>
    <v>0</v>
  </rv>
  <rv s="0">
    <v>63</v>
    <v>1</v>
    <v>0</v>
    <v>0</v>
  </rv>
  <rv s="0">
    <v>64</v>
    <v>1</v>
    <v>0</v>
    <v>0</v>
  </rv>
  <rv s="0">
    <v>65</v>
    <v>1</v>
    <v>0</v>
    <v>0</v>
  </rv>
  <rv s="0">
    <v>66</v>
    <v>1</v>
    <v>0</v>
    <v>0</v>
  </rv>
  <rv s="0">
    <v>67</v>
    <v>1</v>
    <v>0</v>
    <v>0</v>
  </rv>
  <rv s="0">
    <v>68</v>
    <v>1</v>
    <v>0</v>
    <v>0</v>
  </rv>
  <rv s="0">
    <v>69</v>
    <v>1</v>
    <v>0</v>
    <v>0</v>
  </rv>
  <rv s="0">
    <v>70</v>
    <v>1</v>
    <v>0</v>
    <v>0</v>
  </rv>
  <rv s="0">
    <v>71</v>
    <v>1</v>
    <v>0</v>
    <v>0</v>
  </rv>
  <rv s="0">
    <v>72</v>
    <v>1</v>
    <v>0</v>
    <v>0</v>
  </rv>
  <rv s="0">
    <v>73</v>
    <v>1</v>
    <v>0</v>
    <v>0</v>
  </rv>
  <rv s="0">
    <v>74</v>
    <v>1</v>
    <v>0</v>
    <v>0</v>
  </rv>
  <rv s="0">
    <v>75</v>
    <v>1</v>
    <v>0</v>
    <v>0</v>
  </rv>
  <rv s="0">
    <v>76</v>
    <v>1</v>
    <v>0</v>
    <v>0</v>
  </rv>
  <rv s="0">
    <v>77</v>
    <v>1</v>
    <v>0</v>
    <v>0</v>
  </rv>
  <rv s="0">
    <v>78</v>
    <v>1</v>
    <v>0</v>
    <v>0</v>
  </rv>
  <rv s="0">
    <v>79</v>
    <v>1</v>
    <v>0</v>
    <v>0</v>
  </rv>
  <rv s="0">
    <v>80</v>
    <v>1</v>
    <v>0</v>
    <v>0</v>
  </rv>
  <rv s="0">
    <v>81</v>
    <v>1</v>
    <v>0</v>
    <v>0</v>
  </rv>
  <rv s="0">
    <v>82</v>
    <v>1</v>
    <v>0</v>
    <v>0</v>
  </rv>
  <rv s="0">
    <v>83</v>
    <v>1</v>
    <v>0</v>
    <v>0</v>
  </rv>
  <rv s="0">
    <v>84</v>
    <v>1</v>
    <v>0</v>
    <v>0</v>
  </rv>
  <rv s="0">
    <v>85</v>
    <v>1</v>
    <v>0</v>
    <v>0</v>
  </rv>
  <rv s="0">
    <v>86</v>
    <v>1</v>
    <v>0</v>
    <v>0</v>
  </rv>
  <rv s="0">
    <v>87</v>
    <v>1</v>
    <v>0</v>
    <v>0</v>
  </rv>
  <rv s="0">
    <v>88</v>
    <v>1</v>
    <v>0</v>
    <v>0</v>
  </rv>
  <rv s="0">
    <v>89</v>
    <v>1</v>
    <v>0</v>
    <v>0</v>
  </rv>
  <rv s="0">
    <v>90</v>
    <v>1</v>
    <v>0</v>
    <v>0</v>
  </rv>
  <rv s="0">
    <v>91</v>
    <v>1</v>
    <v>0</v>
    <v>0</v>
  </rv>
  <rv s="0">
    <v>92</v>
    <v>1</v>
    <v>0</v>
    <v>0</v>
  </rv>
  <rv s="0">
    <v>93</v>
    <v>1</v>
    <v>0</v>
    <v>0</v>
  </rv>
  <rv s="0">
    <v>94</v>
    <v>1</v>
    <v>0</v>
    <v>0</v>
  </rv>
  <rv s="0">
    <v>95</v>
    <v>1</v>
    <v>0</v>
    <v>0</v>
  </rv>
  <rv s="0">
    <v>96</v>
    <v>1</v>
    <v>0</v>
    <v>0</v>
  </rv>
  <rv s="0">
    <v>97</v>
    <v>1</v>
    <v>0</v>
    <v>0</v>
  </rv>
  <rv s="0">
    <v>98</v>
    <v>1</v>
    <v>0</v>
    <v>0</v>
  </rv>
  <rv s="0">
    <v>99</v>
    <v>1</v>
    <v>0</v>
    <v>0</v>
  </rv>
  <rv s="0">
    <v>100</v>
    <v>1</v>
    <v>0</v>
    <v>0</v>
  </rv>
  <rv s="0">
    <v>101</v>
    <v>1</v>
    <v>0</v>
    <v>0</v>
  </rv>
  <rv s="0">
    <v>102</v>
    <v>1</v>
    <v>0</v>
    <v>0</v>
  </rv>
  <rv s="0">
    <v>103</v>
    <v>1</v>
    <v>0</v>
    <v>0</v>
  </rv>
  <rv s="0">
    <v>104</v>
    <v>1</v>
    <v>0</v>
    <v>0</v>
  </rv>
  <rv s="0">
    <v>105</v>
    <v>1</v>
    <v>0</v>
    <v>0</v>
  </rv>
  <rv s="0">
    <v>106</v>
    <v>1</v>
    <v>0</v>
    <v>0</v>
  </rv>
  <rv s="0">
    <v>107</v>
    <v>1</v>
    <v>0</v>
    <v>0</v>
  </rv>
  <rv s="0">
    <v>108</v>
    <v>1</v>
    <v>0</v>
    <v>0</v>
  </rv>
  <rv s="0">
    <v>109</v>
    <v>1</v>
    <v>0</v>
    <v>0</v>
  </rv>
  <rv s="0">
    <v>110</v>
    <v>1</v>
    <v>0</v>
    <v>0</v>
  </rv>
  <rv s="0">
    <v>111</v>
    <v>1</v>
    <v>0</v>
    <v>0</v>
  </rv>
  <rv s="0">
    <v>112</v>
    <v>1</v>
    <v>0</v>
    <v>0</v>
  </rv>
  <rv s="0">
    <v>113</v>
    <v>1</v>
    <v>0</v>
    <v>0</v>
  </rv>
  <rv s="0">
    <v>114</v>
    <v>1</v>
    <v>0</v>
    <v>0</v>
  </rv>
  <rv s="0">
    <v>115</v>
    <v>1</v>
    <v>0</v>
    <v>0</v>
  </rv>
  <rv s="0">
    <v>116</v>
    <v>1</v>
    <v>0</v>
    <v>0</v>
  </rv>
  <rv s="0">
    <v>117</v>
    <v>1</v>
    <v>0</v>
    <v>0</v>
  </rv>
  <rv s="0">
    <v>118</v>
    <v>1</v>
    <v>0</v>
    <v>0</v>
  </rv>
  <rv s="0">
    <v>119</v>
    <v>1</v>
    <v>0</v>
    <v>0</v>
  </rv>
  <rv s="0">
    <v>120</v>
    <v>1</v>
    <v>0</v>
    <v>0</v>
  </rv>
  <rv s="0">
    <v>121</v>
    <v>1</v>
    <v>0</v>
    <v>0</v>
  </rv>
  <rv s="0">
    <v>122</v>
    <v>1</v>
    <v>0</v>
    <v>0</v>
  </rv>
  <rv s="0">
    <v>123</v>
    <v>1</v>
    <v>0</v>
    <v>0</v>
  </rv>
  <rv s="0">
    <v>124</v>
    <v>1</v>
    <v>0</v>
    <v>0</v>
  </rv>
  <rv s="0">
    <v>125</v>
    <v>1</v>
    <v>0</v>
    <v>0</v>
  </rv>
  <rv s="0">
    <v>126</v>
    <v>1</v>
    <v>0</v>
    <v>0</v>
  </rv>
  <rv s="0">
    <v>127</v>
    <v>1</v>
    <v>0</v>
    <v>0</v>
  </rv>
  <rv s="0">
    <v>128</v>
    <v>1</v>
    <v>0</v>
    <v>0</v>
  </rv>
  <rv s="0">
    <v>129</v>
    <v>1</v>
    <v>0</v>
    <v>0</v>
  </rv>
  <rv s="0">
    <v>130</v>
    <v>1</v>
    <v>0</v>
    <v>0</v>
  </rv>
  <rv s="0">
    <v>131</v>
    <v>1</v>
    <v>0</v>
    <v>0</v>
  </rv>
  <rv s="0">
    <v>132</v>
    <v>1</v>
    <v>0</v>
    <v>0</v>
  </rv>
  <rv s="0">
    <v>133</v>
    <v>1</v>
    <v>0</v>
    <v>0</v>
  </rv>
  <rv s="0">
    <v>134</v>
    <v>1</v>
    <v>0</v>
    <v>0</v>
  </rv>
  <rv s="0">
    <v>135</v>
    <v>1</v>
    <v>0</v>
    <v>0</v>
  </rv>
  <rv s="0">
    <v>136</v>
    <v>1</v>
    <v>0</v>
    <v>0</v>
  </rv>
  <rv s="0">
    <v>137</v>
    <v>1</v>
    <v>0</v>
    <v>0</v>
  </rv>
  <rv s="0">
    <v>138</v>
    <v>1</v>
    <v>0</v>
    <v>0</v>
  </rv>
  <rv s="0">
    <v>139</v>
    <v>1</v>
    <v>0</v>
    <v>0</v>
  </rv>
  <rv s="0">
    <v>140</v>
    <v>1</v>
    <v>0</v>
    <v>0</v>
  </rv>
  <rv s="0">
    <v>141</v>
    <v>1</v>
    <v>0</v>
    <v>0</v>
  </rv>
  <rv s="0">
    <v>142</v>
    <v>1</v>
    <v>0</v>
    <v>0</v>
  </rv>
  <rv s="0">
    <v>143</v>
    <v>1</v>
    <v>0</v>
    <v>0</v>
  </rv>
  <rv s="0">
    <v>144</v>
    <v>1</v>
    <v>0</v>
    <v>0</v>
  </rv>
  <rv s="0">
    <v>145</v>
    <v>1</v>
    <v>0</v>
    <v>0</v>
  </rv>
  <rv s="0">
    <v>146</v>
    <v>1</v>
    <v>0</v>
    <v>0</v>
  </rv>
  <rv s="0">
    <v>147</v>
    <v>1</v>
    <v>0</v>
    <v>0</v>
  </rv>
  <rv s="0">
    <v>148</v>
    <v>1</v>
    <v>0</v>
    <v>0</v>
  </rv>
  <rv s="0">
    <v>149</v>
    <v>1</v>
    <v>0</v>
    <v>0</v>
  </rv>
  <rv s="0">
    <v>150</v>
    <v>1</v>
    <v>0</v>
    <v>0</v>
  </rv>
  <rv s="0">
    <v>151</v>
    <v>1</v>
    <v>0</v>
    <v>0</v>
  </rv>
  <rv s="0">
    <v>152</v>
    <v>1</v>
    <v>0</v>
    <v>0</v>
  </rv>
  <rv s="0">
    <v>153</v>
    <v>1</v>
    <v>0</v>
    <v>0</v>
  </rv>
  <rv s="0">
    <v>154</v>
    <v>1</v>
    <v>0</v>
    <v>0</v>
  </rv>
  <rv s="0">
    <v>155</v>
    <v>1</v>
    <v>0</v>
    <v>0</v>
  </rv>
  <rv s="0">
    <v>156</v>
    <v>1</v>
    <v>0</v>
    <v>0</v>
  </rv>
  <rv s="0">
    <v>157</v>
    <v>1</v>
    <v>0</v>
    <v>0</v>
  </rv>
  <rv s="0">
    <v>158</v>
    <v>1</v>
    <v>0</v>
    <v>0</v>
  </rv>
  <rv s="0">
    <v>159</v>
    <v>1</v>
    <v>0</v>
    <v>0</v>
  </rv>
  <rv s="0">
    <v>160</v>
    <v>1</v>
    <v>0</v>
    <v>0</v>
  </rv>
  <rv s="0">
    <v>161</v>
    <v>1</v>
    <v>0</v>
    <v>0</v>
  </rv>
  <rv s="0">
    <v>162</v>
    <v>1</v>
    <v>0</v>
    <v>0</v>
  </rv>
  <rv s="0">
    <v>163</v>
    <v>1</v>
    <v>0</v>
    <v>0</v>
  </rv>
  <rv s="0">
    <v>164</v>
    <v>1</v>
    <v>0</v>
    <v>0</v>
  </rv>
  <rv s="0">
    <v>165</v>
    <v>1</v>
    <v>0</v>
    <v>0</v>
  </rv>
  <rv s="0">
    <v>166</v>
    <v>1</v>
    <v>0</v>
    <v>0</v>
  </rv>
  <rv s="0">
    <v>167</v>
    <v>1</v>
    <v>0</v>
    <v>0</v>
  </rv>
  <rv s="0">
    <v>168</v>
    <v>1</v>
    <v>0</v>
    <v>0</v>
  </rv>
  <rv s="0">
    <v>169</v>
    <v>1</v>
    <v>0</v>
    <v>0</v>
  </rv>
  <rv s="0">
    <v>170</v>
    <v>1</v>
    <v>0</v>
    <v>0</v>
  </rv>
  <rv s="0">
    <v>171</v>
    <v>1</v>
    <v>0</v>
    <v>0</v>
  </rv>
  <rv s="0">
    <v>172</v>
    <v>1</v>
    <v>0</v>
    <v>0</v>
  </rv>
  <rv s="0">
    <v>173</v>
    <v>1</v>
    <v>0</v>
    <v>0</v>
  </rv>
  <rv s="0">
    <v>174</v>
    <v>1</v>
    <v>0</v>
    <v>0</v>
  </rv>
  <rv s="0">
    <v>175</v>
    <v>1</v>
    <v>0</v>
    <v>0</v>
  </rv>
  <rv s="0">
    <v>176</v>
    <v>1</v>
    <v>0</v>
    <v>0</v>
  </rv>
  <rv s="0">
    <v>177</v>
    <v>1</v>
    <v>0</v>
    <v>0</v>
  </rv>
  <rv s="0">
    <v>178</v>
    <v>1</v>
    <v>0</v>
    <v>0</v>
  </rv>
  <rv s="0">
    <v>179</v>
    <v>1</v>
    <v>0</v>
    <v>0</v>
  </rv>
  <rv s="0">
    <v>180</v>
    <v>1</v>
    <v>0</v>
    <v>0</v>
  </rv>
  <rv s="0">
    <v>181</v>
    <v>1</v>
    <v>0</v>
    <v>0</v>
  </rv>
  <rv s="0">
    <v>182</v>
    <v>1</v>
    <v>0</v>
    <v>0</v>
  </rv>
  <rv s="0">
    <v>183</v>
    <v>1</v>
    <v>0</v>
    <v>0</v>
  </rv>
  <rv s="0">
    <v>184</v>
    <v>1</v>
    <v>0</v>
    <v>0</v>
  </rv>
  <rv s="0">
    <v>185</v>
    <v>1</v>
    <v>0</v>
    <v>0</v>
  </rv>
  <rv s="0">
    <v>186</v>
    <v>1</v>
    <v>0</v>
    <v>0</v>
  </rv>
  <rv s="0">
    <v>187</v>
    <v>1</v>
    <v>0</v>
    <v>0</v>
  </rv>
  <rv s="0">
    <v>188</v>
    <v>1</v>
    <v>0</v>
    <v>0</v>
  </rv>
  <rv s="0">
    <v>189</v>
    <v>1</v>
    <v>0</v>
    <v>0</v>
  </rv>
  <rv s="0">
    <v>190</v>
    <v>1</v>
    <v>0</v>
    <v>0</v>
  </rv>
  <rv s="0">
    <v>191</v>
    <v>1</v>
    <v>0</v>
    <v>0</v>
  </rv>
  <rv s="0">
    <v>192</v>
    <v>1</v>
    <v>0</v>
    <v>0</v>
  </rv>
  <rv s="0">
    <v>193</v>
    <v>1</v>
    <v>0</v>
    <v>0</v>
  </rv>
  <rv s="0">
    <v>194</v>
    <v>1</v>
    <v>0</v>
    <v>0</v>
  </rv>
  <rv s="0">
    <v>195</v>
    <v>1</v>
    <v>0</v>
    <v>0</v>
  </rv>
  <rv s="0">
    <v>196</v>
    <v>1</v>
    <v>0</v>
    <v>0</v>
  </rv>
  <rv s="0">
    <v>197</v>
    <v>1</v>
    <v>0</v>
    <v>0</v>
  </rv>
  <rv s="0">
    <v>198</v>
    <v>1</v>
    <v>0</v>
    <v>0</v>
  </rv>
  <rv s="0">
    <v>199</v>
    <v>1</v>
    <v>0</v>
    <v>0</v>
  </rv>
  <rv s="0">
    <v>200</v>
    <v>1</v>
    <v>0</v>
    <v>0</v>
  </rv>
  <rv s="0">
    <v>201</v>
    <v>1</v>
    <v>0</v>
    <v>0</v>
  </rv>
  <rv s="0">
    <v>202</v>
    <v>1</v>
    <v>0</v>
    <v>0</v>
  </rv>
  <rv s="0">
    <v>203</v>
    <v>1</v>
    <v>0</v>
    <v>0</v>
  </rv>
  <rv s="0">
    <v>204</v>
    <v>1</v>
    <v>0</v>
    <v>0</v>
  </rv>
  <rv s="0">
    <v>205</v>
    <v>1</v>
    <v>0</v>
    <v>0</v>
  </rv>
  <rv s="0">
    <v>206</v>
    <v>1</v>
    <v>0</v>
    <v>0</v>
  </rv>
  <rv s="0">
    <v>207</v>
    <v>1</v>
    <v>0</v>
    <v>0</v>
  </rv>
  <rv s="0">
    <v>208</v>
    <v>1</v>
    <v>0</v>
    <v>0</v>
  </rv>
  <rv s="0">
    <v>209</v>
    <v>1</v>
    <v>0</v>
    <v>0</v>
  </rv>
  <rv s="0">
    <v>210</v>
    <v>1</v>
    <v>0</v>
    <v>0</v>
  </rv>
  <rv s="0">
    <v>211</v>
    <v>1</v>
    <v>0</v>
    <v>0</v>
  </rv>
  <rv s="0">
    <v>212</v>
    <v>1</v>
    <v>0</v>
    <v>0</v>
  </rv>
  <rv s="0">
    <v>213</v>
    <v>1</v>
    <v>0</v>
    <v>0</v>
  </rv>
  <rv s="0">
    <v>214</v>
    <v>1</v>
    <v>0</v>
    <v>0</v>
  </rv>
  <rv s="0">
    <v>215</v>
    <v>1</v>
    <v>0</v>
    <v>0</v>
  </rv>
  <rv s="0">
    <v>216</v>
    <v>1</v>
    <v>0</v>
    <v>0</v>
  </rv>
  <rv s="0">
    <v>217</v>
    <v>1</v>
    <v>0</v>
    <v>0</v>
  </rv>
  <rv s="0">
    <v>218</v>
    <v>1</v>
    <v>0</v>
    <v>0</v>
  </rv>
  <rv s="0">
    <v>219</v>
    <v>1</v>
    <v>0</v>
    <v>0</v>
  </rv>
  <rv s="0">
    <v>220</v>
    <v>1</v>
    <v>0</v>
    <v>0</v>
  </rv>
  <rv s="0">
    <v>221</v>
    <v>1</v>
    <v>0</v>
    <v>0</v>
  </rv>
  <rv s="0">
    <v>222</v>
    <v>1</v>
    <v>0</v>
    <v>0</v>
  </rv>
  <rv s="0">
    <v>223</v>
    <v>1</v>
    <v>0</v>
    <v>0</v>
  </rv>
  <rv s="0">
    <v>224</v>
    <v>1</v>
    <v>0</v>
    <v>0</v>
  </rv>
  <rv s="0">
    <v>225</v>
    <v>1</v>
    <v>0</v>
    <v>0</v>
  </rv>
  <rv s="0">
    <v>226</v>
    <v>1</v>
    <v>0</v>
    <v>0</v>
  </rv>
  <rv s="0">
    <v>227</v>
    <v>1</v>
    <v>0</v>
    <v>0</v>
  </rv>
  <rv s="0">
    <v>228</v>
    <v>1</v>
    <v>0</v>
    <v>0</v>
  </rv>
  <rv s="0">
    <v>229</v>
    <v>1</v>
    <v>0</v>
    <v>0</v>
  </rv>
  <rv s="0">
    <v>230</v>
    <v>1</v>
    <v>0</v>
    <v>0</v>
  </rv>
  <rv s="0">
    <v>231</v>
    <v>1</v>
    <v>0</v>
    <v>0</v>
  </rv>
  <rv s="0">
    <v>232</v>
    <v>1</v>
    <v>0</v>
    <v>0</v>
  </rv>
  <rv s="0">
    <v>233</v>
    <v>1</v>
    <v>0</v>
    <v>0</v>
  </rv>
  <rv s="0">
    <v>234</v>
    <v>1</v>
    <v>0</v>
    <v>0</v>
  </rv>
  <rv s="0">
    <v>235</v>
    <v>1</v>
    <v>0</v>
    <v>0</v>
  </rv>
  <rv s="0">
    <v>236</v>
    <v>1</v>
    <v>0</v>
    <v>0</v>
  </rv>
  <rv s="0">
    <v>237</v>
    <v>1</v>
    <v>0</v>
    <v>0</v>
  </rv>
  <rv s="0">
    <v>238</v>
    <v>1</v>
    <v>0</v>
    <v>0</v>
  </rv>
  <rv s="0">
    <v>239</v>
    <v>1</v>
    <v>0</v>
    <v>0</v>
  </rv>
  <rv s="0">
    <v>240</v>
    <v>1</v>
    <v>0</v>
    <v>0</v>
  </rv>
  <rv s="0">
    <v>241</v>
    <v>1</v>
    <v>0</v>
    <v>0</v>
  </rv>
  <rv s="0">
    <v>242</v>
    <v>1</v>
    <v>0</v>
    <v>0</v>
  </rv>
  <rv s="0">
    <v>243</v>
    <v>1</v>
    <v>0</v>
    <v>0</v>
  </rv>
  <rv s="0">
    <v>244</v>
    <v>1</v>
    <v>0</v>
    <v>0</v>
  </rv>
  <rv s="0">
    <v>245</v>
    <v>1</v>
    <v>0</v>
    <v>0</v>
  </rv>
  <rv s="0">
    <v>246</v>
    <v>1</v>
    <v>0</v>
    <v>0</v>
  </rv>
  <rv s="0">
    <v>247</v>
    <v>1</v>
    <v>0</v>
    <v>0</v>
  </rv>
  <rv s="0">
    <v>248</v>
    <v>1</v>
    <v>0</v>
    <v>0</v>
  </rv>
  <rv s="0">
    <v>249</v>
    <v>1</v>
    <v>0</v>
    <v>0</v>
  </rv>
  <rv s="0">
    <v>250</v>
    <v>1</v>
    <v>0</v>
    <v>0</v>
  </rv>
  <rv s="0">
    <v>251</v>
    <v>1</v>
    <v>0</v>
    <v>0</v>
  </rv>
  <rv s="0">
    <v>252</v>
    <v>1</v>
    <v>0</v>
    <v>0</v>
  </rv>
  <rv s="0">
    <v>253</v>
    <v>1</v>
    <v>0</v>
    <v>0</v>
  </rv>
  <rv s="0">
    <v>254</v>
    <v>1</v>
    <v>0</v>
    <v>0</v>
  </rv>
  <rv s="0">
    <v>255</v>
    <v>1</v>
    <v>0</v>
    <v>0</v>
  </rv>
  <rv s="0">
    <v>256</v>
    <v>1</v>
    <v>0</v>
    <v>0</v>
  </rv>
  <rv s="0">
    <v>257</v>
    <v>1</v>
    <v>0</v>
    <v>0</v>
  </rv>
  <rv s="0">
    <v>258</v>
    <v>1</v>
    <v>0</v>
    <v>0</v>
  </rv>
  <rv s="0">
    <v>259</v>
    <v>1</v>
    <v>0</v>
    <v>0</v>
  </rv>
  <rv s="0">
    <v>260</v>
    <v>1</v>
    <v>0</v>
    <v>0</v>
  </rv>
  <rv s="0">
    <v>261</v>
    <v>1</v>
    <v>0</v>
    <v>0</v>
  </rv>
  <rv s="0">
    <v>262</v>
    <v>1</v>
    <v>0</v>
    <v>0</v>
  </rv>
  <rv s="0">
    <v>263</v>
    <v>1</v>
    <v>0</v>
    <v>0</v>
  </rv>
  <rv s="0">
    <v>264</v>
    <v>1</v>
    <v>0</v>
    <v>0</v>
  </rv>
  <rv s="0">
    <v>265</v>
    <v>1</v>
    <v>0</v>
    <v>0</v>
  </rv>
  <rv s="0">
    <v>266</v>
    <v>1</v>
    <v>0</v>
    <v>0</v>
  </rv>
  <rv s="0">
    <v>267</v>
    <v>1</v>
    <v>0</v>
    <v>0</v>
  </rv>
  <rv s="0">
    <v>268</v>
    <v>1</v>
    <v>0</v>
    <v>0</v>
  </rv>
  <rv s="0">
    <v>269</v>
    <v>1</v>
    <v>0</v>
    <v>0</v>
  </rv>
  <rv s="0">
    <v>270</v>
    <v>1</v>
    <v>0</v>
    <v>0</v>
  </rv>
  <rv s="0">
    <v>271</v>
    <v>1</v>
    <v>0</v>
    <v>0</v>
  </rv>
  <rv s="0">
    <v>272</v>
    <v>1</v>
    <v>0</v>
    <v>0</v>
  </rv>
  <rv s="0">
    <v>273</v>
    <v>1</v>
    <v>0</v>
    <v>0</v>
  </rv>
  <rv s="0">
    <v>274</v>
    <v>1</v>
    <v>0</v>
    <v>0</v>
  </rv>
  <rv s="0">
    <v>275</v>
    <v>1</v>
    <v>0</v>
    <v>0</v>
  </rv>
  <rv s="0">
    <v>276</v>
    <v>1</v>
    <v>0</v>
    <v>0</v>
  </rv>
  <rv s="0">
    <v>277</v>
    <v>1</v>
    <v>0</v>
    <v>0</v>
  </rv>
  <rv s="0">
    <v>278</v>
    <v>1</v>
    <v>0</v>
    <v>0</v>
  </rv>
  <rv s="0">
    <v>279</v>
    <v>1</v>
    <v>0</v>
    <v>0</v>
  </rv>
  <rv s="0">
    <v>280</v>
    <v>1</v>
    <v>0</v>
    <v>0</v>
  </rv>
  <rv s="0">
    <v>281</v>
    <v>1</v>
    <v>0</v>
    <v>0</v>
  </rv>
  <rv s="0">
    <v>282</v>
    <v>1</v>
    <v>0</v>
    <v>0</v>
  </rv>
  <rv s="0">
    <v>283</v>
    <v>1</v>
    <v>0</v>
    <v>0</v>
  </rv>
  <rv s="0">
    <v>284</v>
    <v>1</v>
    <v>0</v>
    <v>0</v>
  </rv>
  <rv s="0">
    <v>285</v>
    <v>1</v>
    <v>0</v>
    <v>0</v>
  </rv>
  <rv s="0">
    <v>286</v>
    <v>1</v>
    <v>0</v>
    <v>0</v>
  </rv>
  <rv s="0">
    <v>287</v>
    <v>1</v>
    <v>0</v>
    <v>0</v>
  </rv>
  <rv s="0">
    <v>288</v>
    <v>1</v>
    <v>0</v>
    <v>0</v>
  </rv>
  <rv s="0">
    <v>289</v>
    <v>1</v>
    <v>0</v>
    <v>0</v>
  </rv>
  <rv s="0">
    <v>290</v>
    <v>1</v>
    <v>0</v>
    <v>0</v>
  </rv>
  <rv s="0">
    <v>291</v>
    <v>1</v>
    <v>0</v>
    <v>0</v>
  </rv>
  <rv s="0">
    <v>292</v>
    <v>1</v>
    <v>0</v>
    <v>0</v>
  </rv>
  <rv s="0">
    <v>293</v>
    <v>1</v>
    <v>0</v>
    <v>0</v>
  </rv>
  <rv s="0">
    <v>294</v>
    <v>1</v>
    <v>0</v>
    <v>0</v>
  </rv>
  <rv s="0">
    <v>295</v>
    <v>1</v>
    <v>0</v>
    <v>0</v>
  </rv>
  <rv s="0">
    <v>296</v>
    <v>1</v>
    <v>0</v>
    <v>0</v>
  </rv>
  <rv s="0">
    <v>297</v>
    <v>1</v>
    <v>0</v>
    <v>0</v>
  </rv>
  <rv s="0">
    <v>298</v>
    <v>1</v>
    <v>0</v>
    <v>0</v>
  </rv>
  <rv s="0">
    <v>299</v>
    <v>1</v>
    <v>0</v>
    <v>0</v>
  </rv>
  <rv s="0">
    <v>300</v>
    <v>1</v>
    <v>0</v>
    <v>0</v>
  </rv>
  <rv s="0">
    <v>301</v>
    <v>1</v>
    <v>0</v>
    <v>0</v>
  </rv>
  <rv s="0">
    <v>302</v>
    <v>1</v>
    <v>0</v>
    <v>0</v>
  </rv>
  <rv s="0">
    <v>303</v>
    <v>1</v>
    <v>0</v>
    <v>0</v>
  </rv>
  <rv s="0">
    <v>304</v>
    <v>1</v>
    <v>0</v>
    <v>0</v>
  </rv>
  <rv s="0">
    <v>305</v>
    <v>1</v>
    <v>0</v>
    <v>0</v>
  </rv>
  <rv s="0">
    <v>306</v>
    <v>1</v>
    <v>0</v>
    <v>0</v>
  </rv>
  <rv s="0">
    <v>307</v>
    <v>1</v>
    <v>0</v>
    <v>0</v>
  </rv>
  <rv s="0">
    <v>308</v>
    <v>1</v>
    <v>0</v>
    <v>0</v>
  </rv>
  <rv s="0">
    <v>309</v>
    <v>1</v>
    <v>0</v>
    <v>0</v>
  </rv>
  <rv s="0">
    <v>310</v>
    <v>1</v>
    <v>0</v>
    <v>0</v>
  </rv>
  <rv s="0">
    <v>311</v>
    <v>1</v>
    <v>0</v>
    <v>0</v>
  </rv>
  <rv s="0">
    <v>312</v>
    <v>1</v>
    <v>0</v>
    <v>0</v>
  </rv>
  <rv s="0">
    <v>313</v>
    <v>1</v>
    <v>0</v>
    <v>0</v>
  </rv>
  <rv s="0">
    <v>314</v>
    <v>1</v>
    <v>0</v>
    <v>0</v>
  </rv>
  <rv s="0">
    <v>315</v>
    <v>1</v>
    <v>0</v>
    <v>0</v>
  </rv>
  <rv s="0">
    <v>316</v>
    <v>1</v>
    <v>0</v>
    <v>0</v>
  </rv>
  <rv s="0">
    <v>317</v>
    <v>1</v>
    <v>0</v>
    <v>0</v>
  </rv>
  <rv s="0">
    <v>318</v>
    <v>1</v>
    <v>0</v>
    <v>0</v>
  </rv>
  <rv s="0">
    <v>319</v>
    <v>1</v>
    <v>0</v>
    <v>0</v>
  </rv>
  <rv s="0">
    <v>320</v>
    <v>1</v>
    <v>0</v>
    <v>0</v>
  </rv>
  <rv s="0">
    <v>321</v>
    <v>1</v>
    <v>0</v>
    <v>0</v>
  </rv>
  <rv s="0">
    <v>322</v>
    <v>1</v>
    <v>0</v>
    <v>0</v>
  </rv>
  <rv s="0">
    <v>323</v>
    <v>1</v>
    <v>0</v>
    <v>0</v>
  </rv>
  <rv s="0">
    <v>324</v>
    <v>1</v>
    <v>0</v>
    <v>0</v>
  </rv>
  <rv s="0">
    <v>325</v>
    <v>1</v>
    <v>0</v>
    <v>0</v>
  </rv>
  <rv s="0">
    <v>326</v>
    <v>1</v>
    <v>0</v>
    <v>0</v>
  </rv>
  <rv s="0">
    <v>327</v>
    <v>1</v>
    <v>0</v>
    <v>0</v>
  </rv>
  <rv s="0">
    <v>328</v>
    <v>1</v>
    <v>0</v>
    <v>0</v>
  </rv>
  <rv s="0">
    <v>329</v>
    <v>1</v>
    <v>0</v>
    <v>0</v>
  </rv>
  <rv s="0">
    <v>330</v>
    <v>1</v>
    <v>0</v>
    <v>0</v>
  </rv>
  <rv s="0">
    <v>331</v>
    <v>1</v>
    <v>0</v>
    <v>0</v>
  </rv>
  <rv s="0">
    <v>332</v>
    <v>1</v>
    <v>0</v>
    <v>0</v>
  </rv>
  <rv s="0">
    <v>333</v>
    <v>1</v>
    <v>0</v>
    <v>0</v>
  </rv>
  <rv s="0">
    <v>334</v>
    <v>1</v>
    <v>0</v>
    <v>0</v>
  </rv>
  <rv s="0">
    <v>335</v>
    <v>1</v>
    <v>0</v>
    <v>0</v>
  </rv>
  <rv s="0">
    <v>336</v>
    <v>1</v>
    <v>0</v>
    <v>0</v>
  </rv>
  <rv s="0">
    <v>337</v>
    <v>1</v>
    <v>0</v>
    <v>0</v>
  </rv>
  <rv s="0">
    <v>338</v>
    <v>1</v>
    <v>0</v>
    <v>0</v>
  </rv>
  <rv s="0">
    <v>339</v>
    <v>1</v>
    <v>0</v>
    <v>0</v>
  </rv>
  <rv s="0">
    <v>340</v>
    <v>1</v>
    <v>0</v>
    <v>0</v>
  </rv>
  <rv s="0">
    <v>341</v>
    <v>1</v>
    <v>0</v>
    <v>0</v>
  </rv>
  <rv s="0">
    <v>342</v>
    <v>1</v>
    <v>0</v>
    <v>0</v>
  </rv>
  <rv s="0">
    <v>343</v>
    <v>1</v>
    <v>0</v>
    <v>0</v>
  </rv>
  <rv s="0">
    <v>344</v>
    <v>1</v>
    <v>0</v>
    <v>0</v>
  </rv>
  <rv s="0">
    <v>345</v>
    <v>1</v>
    <v>0</v>
    <v>0</v>
  </rv>
  <rv s="0">
    <v>346</v>
    <v>1</v>
    <v>0</v>
    <v>0</v>
  </rv>
  <rv s="0">
    <v>347</v>
    <v>1</v>
    <v>0</v>
    <v>0</v>
  </rv>
  <rv s="0">
    <v>348</v>
    <v>1</v>
    <v>0</v>
    <v>0</v>
  </rv>
  <rv s="0">
    <v>349</v>
    <v>1</v>
    <v>0</v>
    <v>0</v>
  </rv>
  <rv s="0">
    <v>350</v>
    <v>1</v>
    <v>0</v>
    <v>0</v>
  </rv>
  <rv s="0">
    <v>351</v>
    <v>1</v>
    <v>0</v>
    <v>0</v>
  </rv>
  <rv s="0">
    <v>352</v>
    <v>1</v>
    <v>0</v>
    <v>0</v>
  </rv>
  <rv s="0">
    <v>353</v>
    <v>1</v>
    <v>0</v>
    <v>0</v>
  </rv>
  <rv s="0">
    <v>354</v>
    <v>1</v>
    <v>0</v>
    <v>0</v>
  </rv>
  <rv s="0">
    <v>355</v>
    <v>1</v>
    <v>0</v>
    <v>0</v>
  </rv>
  <rv s="0">
    <v>356</v>
    <v>1</v>
    <v>0</v>
    <v>0</v>
  </rv>
  <rv s="0">
    <v>357</v>
    <v>1</v>
    <v>0</v>
    <v>0</v>
  </rv>
  <rv s="0">
    <v>358</v>
    <v>1</v>
    <v>0</v>
    <v>0</v>
  </rv>
  <rv s="0">
    <v>359</v>
    <v>1</v>
    <v>0</v>
    <v>0</v>
  </rv>
  <rv s="0">
    <v>360</v>
    <v>1</v>
    <v>0</v>
    <v>0</v>
  </rv>
  <rv s="0">
    <v>361</v>
    <v>1</v>
    <v>0</v>
    <v>0</v>
  </rv>
  <rv s="0">
    <v>362</v>
    <v>1</v>
    <v>0</v>
    <v>0</v>
  </rv>
  <rv s="0">
    <v>363</v>
    <v>1</v>
    <v>0</v>
    <v>0</v>
  </rv>
  <rv s="0">
    <v>364</v>
    <v>1</v>
    <v>0</v>
    <v>0</v>
  </rv>
  <rv s="0">
    <v>365</v>
    <v>1</v>
    <v>0</v>
    <v>0</v>
  </rv>
  <rv s="0">
    <v>366</v>
    <v>1</v>
    <v>0</v>
    <v>0</v>
  </rv>
  <rv s="0">
    <v>367</v>
    <v>1</v>
    <v>0</v>
    <v>0</v>
  </rv>
  <rv s="0">
    <v>368</v>
    <v>1</v>
    <v>0</v>
    <v>0</v>
  </rv>
  <rv s="0">
    <v>369</v>
    <v>1</v>
    <v>0</v>
    <v>0</v>
  </rv>
  <rv s="0">
    <v>370</v>
    <v>1</v>
    <v>0</v>
    <v>0</v>
  </rv>
  <rv s="0">
    <v>371</v>
    <v>1</v>
    <v>0</v>
    <v>0</v>
  </rv>
  <rv s="0">
    <v>372</v>
    <v>1</v>
    <v>0</v>
    <v>0</v>
  </rv>
  <rv s="0">
    <v>373</v>
    <v>1</v>
    <v>0</v>
    <v>0</v>
  </rv>
  <rv s="0">
    <v>374</v>
    <v>1</v>
    <v>0</v>
    <v>0</v>
  </rv>
  <rv s="0">
    <v>375</v>
    <v>1</v>
    <v>0</v>
    <v>0</v>
  </rv>
  <rv s="0">
    <v>376</v>
    <v>1</v>
    <v>0</v>
    <v>0</v>
  </rv>
  <rv s="0">
    <v>377</v>
    <v>1</v>
    <v>0</v>
    <v>0</v>
  </rv>
  <rv s="0">
    <v>378</v>
    <v>1</v>
    <v>0</v>
    <v>0</v>
  </rv>
  <rv s="0">
    <v>379</v>
    <v>1</v>
    <v>0</v>
    <v>0</v>
  </rv>
  <rv s="0">
    <v>380</v>
    <v>1</v>
    <v>0</v>
    <v>0</v>
  </rv>
  <rv s="0">
    <v>381</v>
    <v>1</v>
    <v>0</v>
    <v>0</v>
  </rv>
  <rv s="0">
    <v>382</v>
    <v>1</v>
    <v>0</v>
    <v>0</v>
  </rv>
  <rv s="0">
    <v>383</v>
    <v>1</v>
    <v>0</v>
    <v>0</v>
  </rv>
  <rv s="0">
    <v>384</v>
    <v>1</v>
    <v>0</v>
    <v>0</v>
  </rv>
  <rv s="0">
    <v>385</v>
    <v>1</v>
    <v>0</v>
    <v>0</v>
  </rv>
  <rv s="0">
    <v>386</v>
    <v>1</v>
    <v>0</v>
    <v>0</v>
  </rv>
  <rv s="0">
    <v>387</v>
    <v>1</v>
    <v>0</v>
    <v>0</v>
  </rv>
  <rv s="0">
    <v>388</v>
    <v>1</v>
    <v>0</v>
    <v>0</v>
  </rv>
  <rv s="0">
    <v>389</v>
    <v>1</v>
    <v>0</v>
    <v>0</v>
  </rv>
  <rv s="0">
    <v>390</v>
    <v>1</v>
    <v>0</v>
    <v>0</v>
  </rv>
  <rv s="0">
    <v>391</v>
    <v>1</v>
    <v>0</v>
    <v>0</v>
  </rv>
  <rv s="0">
    <v>392</v>
    <v>1</v>
    <v>0</v>
    <v>0</v>
  </rv>
  <rv s="0">
    <v>393</v>
    <v>1</v>
    <v>0</v>
    <v>0</v>
  </rv>
  <rv s="0">
    <v>394</v>
    <v>1</v>
    <v>0</v>
    <v>0</v>
  </rv>
  <rv s="0">
    <v>395</v>
    <v>1</v>
    <v>0</v>
    <v>0</v>
  </rv>
  <rv s="0">
    <v>396</v>
    <v>1</v>
    <v>0</v>
    <v>0</v>
  </rv>
  <rv s="0">
    <v>397</v>
    <v>1</v>
    <v>0</v>
    <v>0</v>
  </rv>
  <rv s="0">
    <v>398</v>
    <v>1</v>
    <v>0</v>
    <v>0</v>
  </rv>
  <rv s="0">
    <v>399</v>
    <v>1</v>
    <v>0</v>
    <v>0</v>
  </rv>
  <rv s="0">
    <v>400</v>
    <v>1</v>
    <v>0</v>
    <v>0</v>
  </rv>
  <rv s="0">
    <v>401</v>
    <v>1</v>
    <v>0</v>
    <v>0</v>
  </rv>
  <rv s="0">
    <v>402</v>
    <v>1</v>
    <v>0</v>
    <v>0</v>
  </rv>
  <rv s="0">
    <v>403</v>
    <v>1</v>
    <v>0</v>
    <v>0</v>
  </rv>
  <rv s="0">
    <v>404</v>
    <v>1</v>
    <v>0</v>
    <v>0</v>
  </rv>
  <rv s="0">
    <v>405</v>
    <v>1</v>
    <v>0</v>
    <v>0</v>
  </rv>
  <rv s="0">
    <v>406</v>
    <v>1</v>
    <v>0</v>
    <v>0</v>
  </rv>
  <rv s="0">
    <v>407</v>
    <v>1</v>
    <v>0</v>
    <v>0</v>
  </rv>
  <rv s="0">
    <v>408</v>
    <v>1</v>
    <v>0</v>
    <v>0</v>
  </rv>
  <rv s="0">
    <v>409</v>
    <v>1</v>
    <v>0</v>
    <v>0</v>
  </rv>
  <rv s="0">
    <v>410</v>
    <v>1</v>
    <v>0</v>
    <v>0</v>
  </rv>
  <rv s="0">
    <v>411</v>
    <v>1</v>
    <v>0</v>
    <v>0</v>
  </rv>
  <rv s="0">
    <v>412</v>
    <v>1</v>
    <v>0</v>
    <v>0</v>
  </rv>
  <rv s="0">
    <v>413</v>
    <v>1</v>
    <v>0</v>
    <v>0</v>
  </rv>
  <rv s="0">
    <v>414</v>
    <v>1</v>
    <v>0</v>
    <v>0</v>
  </rv>
  <rv s="0">
    <v>415</v>
    <v>1</v>
    <v>0</v>
    <v>0</v>
  </rv>
  <rv s="0">
    <v>416</v>
    <v>1</v>
    <v>0</v>
    <v>0</v>
  </rv>
  <rv s="0">
    <v>417</v>
    <v>1</v>
    <v>0</v>
    <v>0</v>
  </rv>
  <rv s="0">
    <v>418</v>
    <v>1</v>
    <v>0</v>
    <v>0</v>
  </rv>
  <rv s="0">
    <v>419</v>
    <v>1</v>
    <v>0</v>
    <v>0</v>
  </rv>
  <rv s="0">
    <v>420</v>
    <v>1</v>
    <v>0</v>
    <v>0</v>
  </rv>
  <rv s="0">
    <v>421</v>
    <v>1</v>
    <v>0</v>
    <v>0</v>
  </rv>
  <rv s="0">
    <v>422</v>
    <v>1</v>
    <v>0</v>
    <v>0</v>
  </rv>
  <rv s="0">
    <v>423</v>
    <v>1</v>
    <v>0</v>
    <v>0</v>
  </rv>
  <rv s="0">
    <v>424</v>
    <v>1</v>
    <v>0</v>
    <v>0</v>
  </rv>
  <rv s="0">
    <v>425</v>
    <v>1</v>
    <v>0</v>
    <v>0</v>
  </rv>
  <rv s="0">
    <v>426</v>
    <v>1</v>
    <v>0</v>
    <v>0</v>
  </rv>
  <rv s="0">
    <v>427</v>
    <v>1</v>
    <v>0</v>
    <v>0</v>
  </rv>
  <rv s="0">
    <v>428</v>
    <v>1</v>
    <v>0</v>
    <v>0</v>
  </rv>
  <rv s="0">
    <v>429</v>
    <v>1</v>
    <v>0</v>
    <v>0</v>
  </rv>
  <rv s="0">
    <v>430</v>
    <v>1</v>
    <v>0</v>
    <v>0</v>
  </rv>
  <rv s="0">
    <v>431</v>
    <v>1</v>
    <v>0</v>
    <v>0</v>
  </rv>
  <rv s="0">
    <v>432</v>
    <v>1</v>
    <v>0</v>
    <v>0</v>
  </rv>
  <rv s="0">
    <v>433</v>
    <v>1</v>
    <v>0</v>
    <v>0</v>
  </rv>
  <rv s="0">
    <v>434</v>
    <v>1</v>
    <v>0</v>
    <v>0</v>
  </rv>
  <rv s="0">
    <v>435</v>
    <v>1</v>
    <v>0</v>
    <v>0</v>
  </rv>
  <rv s="0">
    <v>436</v>
    <v>1</v>
    <v>0</v>
    <v>0</v>
  </rv>
  <rv s="0">
    <v>437</v>
    <v>1</v>
    <v>0</v>
    <v>0</v>
  </rv>
  <rv s="0">
    <v>438</v>
    <v>1</v>
    <v>0</v>
    <v>0</v>
  </rv>
  <rv s="0">
    <v>439</v>
    <v>1</v>
    <v>0</v>
    <v>0</v>
  </rv>
  <rv s="0">
    <v>440</v>
    <v>1</v>
    <v>0</v>
    <v>0</v>
  </rv>
  <rv s="0">
    <v>441</v>
    <v>1</v>
    <v>0</v>
    <v>0</v>
  </rv>
  <rv s="0">
    <v>442</v>
    <v>1</v>
    <v>0</v>
    <v>0</v>
  </rv>
  <rv s="0">
    <v>443</v>
    <v>1</v>
    <v>0</v>
    <v>0</v>
  </rv>
  <rv s="0">
    <v>444</v>
    <v>1</v>
    <v>0</v>
    <v>0</v>
  </rv>
  <rv s="0">
    <v>445</v>
    <v>1</v>
    <v>0</v>
    <v>0</v>
  </rv>
  <rv s="0">
    <v>446</v>
    <v>1</v>
    <v>0</v>
    <v>0</v>
  </rv>
  <rv s="0">
    <v>447</v>
    <v>1</v>
    <v>0</v>
    <v>0</v>
  </rv>
  <rv s="0">
    <v>448</v>
    <v>1</v>
    <v>0</v>
    <v>0</v>
  </rv>
  <rv s="0">
    <v>449</v>
    <v>1</v>
    <v>0</v>
    <v>0</v>
  </rv>
  <rv s="0">
    <v>450</v>
    <v>1</v>
    <v>0</v>
    <v>0</v>
  </rv>
  <rv s="0">
    <v>451</v>
    <v>1</v>
    <v>0</v>
    <v>0</v>
  </rv>
  <rv s="0">
    <v>452</v>
    <v>1</v>
    <v>0</v>
    <v>0</v>
  </rv>
  <rv s="0">
    <v>453</v>
    <v>1</v>
    <v>0</v>
    <v>0</v>
  </rv>
  <rv s="0">
    <v>454</v>
    <v>1</v>
    <v>0</v>
    <v>0</v>
  </rv>
  <rv s="0">
    <v>455</v>
    <v>1</v>
    <v>0</v>
    <v>0</v>
  </rv>
  <rv s="0">
    <v>456</v>
    <v>1</v>
    <v>0</v>
    <v>0</v>
  </rv>
  <rv s="0">
    <v>457</v>
    <v>1</v>
    <v>0</v>
    <v>0</v>
  </rv>
  <rv s="0">
    <v>458</v>
    <v>1</v>
    <v>0</v>
    <v>0</v>
  </rv>
  <rv s="0">
    <v>459</v>
    <v>1</v>
    <v>0</v>
    <v>0</v>
  </rv>
  <rv s="0">
    <v>460</v>
    <v>1</v>
    <v>0</v>
    <v>0</v>
  </rv>
  <rv s="0">
    <v>461</v>
    <v>1</v>
    <v>0</v>
    <v>0</v>
  </rv>
  <rv s="0">
    <v>462</v>
    <v>1</v>
    <v>0</v>
    <v>0</v>
  </rv>
  <rv s="0">
    <v>463</v>
    <v>1</v>
    <v>0</v>
    <v>0</v>
  </rv>
  <rv s="0">
    <v>464</v>
    <v>1</v>
    <v>0</v>
    <v>0</v>
  </rv>
  <rv s="0">
    <v>465</v>
    <v>1</v>
    <v>0</v>
    <v>0</v>
  </rv>
  <rv s="0">
    <v>466</v>
    <v>1</v>
    <v>0</v>
    <v>0</v>
  </rv>
  <rv s="0">
    <v>467</v>
    <v>1</v>
    <v>0</v>
    <v>0</v>
  </rv>
  <rv s="0">
    <v>468</v>
    <v>1</v>
    <v>0</v>
    <v>0</v>
  </rv>
  <rv s="0">
    <v>469</v>
    <v>1</v>
    <v>0</v>
    <v>0</v>
  </rv>
  <rv s="0">
    <v>470</v>
    <v>1</v>
    <v>0</v>
    <v>0</v>
  </rv>
  <rv s="0">
    <v>471</v>
    <v>1</v>
    <v>0</v>
    <v>0</v>
  </rv>
  <rv s="0">
    <v>472</v>
    <v>1</v>
    <v>0</v>
    <v>0</v>
  </rv>
  <rv s="0">
    <v>473</v>
    <v>1</v>
    <v>0</v>
    <v>0</v>
  </rv>
  <rv s="0">
    <v>474</v>
    <v>1</v>
    <v>0</v>
    <v>0</v>
  </rv>
  <rv s="0">
    <v>475</v>
    <v>1</v>
    <v>0</v>
    <v>0</v>
  </rv>
  <rv s="0">
    <v>476</v>
    <v>1</v>
    <v>0</v>
    <v>0</v>
  </rv>
  <rv s="0">
    <v>477</v>
    <v>1</v>
    <v>0</v>
    <v>0</v>
  </rv>
  <rv s="0">
    <v>478</v>
    <v>1</v>
    <v>0</v>
    <v>0</v>
  </rv>
  <rv s="0">
    <v>479</v>
    <v>1</v>
    <v>0</v>
    <v>0</v>
  </rv>
  <rv s="0">
    <v>480</v>
    <v>1</v>
    <v>0</v>
    <v>0</v>
  </rv>
  <rv s="0">
    <v>481</v>
    <v>1</v>
    <v>0</v>
    <v>0</v>
  </rv>
  <rv s="0">
    <v>482</v>
    <v>1</v>
    <v>0</v>
    <v>0</v>
  </rv>
  <rv s="0">
    <v>483</v>
    <v>1</v>
    <v>0</v>
    <v>0</v>
  </rv>
  <rv s="0">
    <v>484</v>
    <v>1</v>
    <v>0</v>
    <v>0</v>
  </rv>
  <rv s="0">
    <v>485</v>
    <v>1</v>
    <v>0</v>
    <v>0</v>
  </rv>
  <rv s="0">
    <v>486</v>
    <v>1</v>
    <v>0</v>
    <v>0</v>
  </rv>
  <rv s="0">
    <v>487</v>
    <v>1</v>
    <v>0</v>
    <v>0</v>
  </rv>
  <rv s="0">
    <v>488</v>
    <v>1</v>
    <v>0</v>
    <v>0</v>
  </rv>
  <rv s="0">
    <v>489</v>
    <v>1</v>
    <v>0</v>
    <v>0</v>
  </rv>
  <rv s="0">
    <v>490</v>
    <v>1</v>
    <v>0</v>
    <v>0</v>
  </rv>
  <rv s="0">
    <v>491</v>
    <v>1</v>
    <v>0</v>
    <v>0</v>
  </rv>
  <rv s="0">
    <v>492</v>
    <v>1</v>
    <v>0</v>
    <v>0</v>
  </rv>
  <rv s="0">
    <v>493</v>
    <v>1</v>
    <v>0</v>
    <v>0</v>
  </rv>
  <rv s="0">
    <v>494</v>
    <v>1</v>
    <v>0</v>
    <v>0</v>
  </rv>
  <rv s="0">
    <v>495</v>
    <v>1</v>
    <v>0</v>
    <v>0</v>
  </rv>
  <rv s="0">
    <v>496</v>
    <v>1</v>
    <v>0</v>
    <v>0</v>
  </rv>
  <rv s="0">
    <v>497</v>
    <v>1</v>
    <v>0</v>
    <v>0</v>
  </rv>
  <rv s="0">
    <v>498</v>
    <v>1</v>
    <v>0</v>
    <v>0</v>
  </rv>
  <rv s="0">
    <v>499</v>
    <v>1</v>
    <v>0</v>
    <v>0</v>
  </rv>
  <rv s="0">
    <v>500</v>
    <v>1</v>
    <v>0</v>
    <v>0</v>
  </rv>
  <rv s="0">
    <v>501</v>
    <v>1</v>
    <v>0</v>
    <v>0</v>
  </rv>
  <rv s="0">
    <v>502</v>
    <v>1</v>
    <v>0</v>
    <v>0</v>
  </rv>
  <rv s="0">
    <v>503</v>
    <v>1</v>
    <v>0</v>
    <v>0</v>
  </rv>
  <rv s="0">
    <v>504</v>
    <v>1</v>
    <v>0</v>
    <v>0</v>
  </rv>
  <rv s="0">
    <v>505</v>
    <v>1</v>
    <v>0</v>
    <v>0</v>
  </rv>
  <rv s="0">
    <v>506</v>
    <v>1</v>
    <v>0</v>
    <v>0</v>
  </rv>
  <rv s="0">
    <v>507</v>
    <v>1</v>
    <v>0</v>
    <v>0</v>
  </rv>
  <rv s="0">
    <v>508</v>
    <v>1</v>
    <v>0</v>
    <v>0</v>
  </rv>
  <rv s="0">
    <v>509</v>
    <v>1</v>
    <v>0</v>
    <v>0</v>
  </rv>
  <rv s="0">
    <v>510</v>
    <v>1</v>
    <v>0</v>
    <v>0</v>
  </rv>
  <rv s="0">
    <v>511</v>
    <v>1</v>
    <v>0</v>
    <v>0</v>
  </rv>
  <rv s="0">
    <v>512</v>
    <v>1</v>
    <v>0</v>
    <v>0</v>
  </rv>
  <rv s="0">
    <v>513</v>
    <v>1</v>
    <v>0</v>
    <v>0</v>
  </rv>
  <rv s="0">
    <v>514</v>
    <v>1</v>
    <v>0</v>
    <v>0</v>
  </rv>
  <rv s="0">
    <v>515</v>
    <v>1</v>
    <v>0</v>
    <v>0</v>
  </rv>
  <rv s="0">
    <v>516</v>
    <v>1</v>
    <v>0</v>
    <v>0</v>
  </rv>
  <rv s="0">
    <v>517</v>
    <v>1</v>
    <v>0</v>
    <v>0</v>
  </rv>
  <rv s="0">
    <v>518</v>
    <v>1</v>
    <v>0</v>
    <v>0</v>
  </rv>
  <rv s="0">
    <v>519</v>
    <v>1</v>
    <v>0</v>
    <v>0</v>
  </rv>
  <rv s="0">
    <v>520</v>
    <v>1</v>
    <v>0</v>
    <v>0</v>
  </rv>
  <rv s="0">
    <v>521</v>
    <v>1</v>
    <v>0</v>
    <v>0</v>
  </rv>
  <rv s="0">
    <v>522</v>
    <v>1</v>
    <v>0</v>
    <v>0</v>
  </rv>
  <rv s="0">
    <v>523</v>
    <v>1</v>
    <v>0</v>
    <v>0</v>
  </rv>
  <rv s="0">
    <v>524</v>
    <v>1</v>
    <v>0</v>
    <v>0</v>
  </rv>
  <rv s="0">
    <v>525</v>
    <v>1</v>
    <v>0</v>
    <v>0</v>
  </rv>
  <rv s="0">
    <v>526</v>
    <v>1</v>
    <v>0</v>
    <v>0</v>
  </rv>
  <rv s="0">
    <v>527</v>
    <v>1</v>
    <v>0</v>
    <v>0</v>
  </rv>
  <rv s="0">
    <v>528</v>
    <v>1</v>
    <v>0</v>
    <v>0</v>
  </rv>
  <rv s="0">
    <v>529</v>
    <v>1</v>
    <v>0</v>
    <v>0</v>
  </rv>
  <rv s="0">
    <v>530</v>
    <v>1</v>
    <v>0</v>
    <v>0</v>
  </rv>
  <rv s="0">
    <v>531</v>
    <v>1</v>
    <v>0</v>
    <v>0</v>
  </rv>
  <rv s="0">
    <v>532</v>
    <v>1</v>
    <v>0</v>
    <v>0</v>
  </rv>
  <rv s="0">
    <v>533</v>
    <v>1</v>
    <v>0</v>
    <v>0</v>
  </rv>
  <rv s="0">
    <v>534</v>
    <v>1</v>
    <v>0</v>
    <v>0</v>
  </rv>
  <rv s="0">
    <v>535</v>
    <v>1</v>
    <v>0</v>
    <v>0</v>
  </rv>
  <rv s="0">
    <v>536</v>
    <v>1</v>
    <v>0</v>
    <v>0</v>
  </rv>
  <rv s="0">
    <v>537</v>
    <v>1</v>
    <v>0</v>
    <v>0</v>
  </rv>
  <rv s="0">
    <v>538</v>
    <v>1</v>
    <v>0</v>
    <v>0</v>
  </rv>
  <rv s="0">
    <v>539</v>
    <v>1</v>
    <v>0</v>
    <v>0</v>
  </rv>
  <rv s="0">
    <v>540</v>
    <v>1</v>
    <v>0</v>
    <v>0</v>
  </rv>
  <rv s="0">
    <v>541</v>
    <v>1</v>
    <v>0</v>
    <v>0</v>
  </rv>
  <rv s="0">
    <v>542</v>
    <v>1</v>
    <v>0</v>
    <v>0</v>
  </rv>
  <rv s="0">
    <v>543</v>
    <v>1</v>
    <v>0</v>
    <v>0</v>
  </rv>
  <rv s="0">
    <v>544</v>
    <v>1</v>
    <v>0</v>
    <v>0</v>
  </rv>
  <rv s="0">
    <v>545</v>
    <v>1</v>
    <v>0</v>
    <v>0</v>
  </rv>
  <rv s="0">
    <v>546</v>
    <v>1</v>
    <v>0</v>
    <v>0</v>
  </rv>
  <rv s="0">
    <v>547</v>
    <v>1</v>
    <v>0</v>
    <v>0</v>
  </rv>
  <rv s="0">
    <v>548</v>
    <v>1</v>
    <v>0</v>
    <v>0</v>
  </rv>
  <rv s="0">
    <v>549</v>
    <v>1</v>
    <v>0</v>
    <v>0</v>
  </rv>
  <rv s="0">
    <v>550</v>
    <v>1</v>
    <v>0</v>
    <v>0</v>
  </rv>
  <rv s="0">
    <v>551</v>
    <v>1</v>
    <v>0</v>
    <v>0</v>
  </rv>
  <rv s="0">
    <v>552</v>
    <v>1</v>
    <v>0</v>
    <v>0</v>
  </rv>
  <rv s="0">
    <v>553</v>
    <v>1</v>
    <v>0</v>
    <v>0</v>
  </rv>
  <rv s="0">
    <v>554</v>
    <v>1</v>
    <v>0</v>
    <v>0</v>
  </rv>
  <rv s="0">
    <v>555</v>
    <v>1</v>
    <v>0</v>
    <v>0</v>
  </rv>
  <rv s="0">
    <v>556</v>
    <v>1</v>
    <v>0</v>
    <v>0</v>
  </rv>
  <rv s="0">
    <v>557</v>
    <v>1</v>
    <v>0</v>
    <v>0</v>
  </rv>
  <rv s="0">
    <v>558</v>
    <v>1</v>
    <v>0</v>
    <v>0</v>
  </rv>
  <rv s="0">
    <v>559</v>
    <v>1</v>
    <v>0</v>
    <v>0</v>
  </rv>
  <rv s="0">
    <v>560</v>
    <v>1</v>
    <v>0</v>
    <v>0</v>
  </rv>
  <rv s="0">
    <v>561</v>
    <v>1</v>
    <v>0</v>
    <v>0</v>
  </rv>
  <rv s="0">
    <v>562</v>
    <v>1</v>
    <v>0</v>
    <v>0</v>
  </rv>
  <rv s="0">
    <v>563</v>
    <v>1</v>
    <v>0</v>
    <v>0</v>
  </rv>
  <rv s="0">
    <v>564</v>
    <v>1</v>
    <v>0</v>
    <v>0</v>
  </rv>
  <rv s="0">
    <v>565</v>
    <v>1</v>
    <v>0</v>
    <v>0</v>
  </rv>
  <rv s="0">
    <v>566</v>
    <v>1</v>
    <v>0</v>
    <v>0</v>
  </rv>
  <rv s="0">
    <v>567</v>
    <v>1</v>
    <v>0</v>
    <v>0</v>
  </rv>
  <rv s="0">
    <v>568</v>
    <v>1</v>
    <v>0</v>
    <v>0</v>
  </rv>
  <rv s="0">
    <v>569</v>
    <v>1</v>
    <v>0</v>
    <v>0</v>
  </rv>
  <rv s="0">
    <v>570</v>
    <v>1</v>
    <v>0</v>
    <v>0</v>
  </rv>
  <rv s="0">
    <v>571</v>
    <v>1</v>
    <v>0</v>
    <v>0</v>
  </rv>
  <rv s="0">
    <v>572</v>
    <v>1</v>
    <v>0</v>
    <v>0</v>
  </rv>
  <rv s="0">
    <v>573</v>
    <v>1</v>
    <v>0</v>
    <v>0</v>
  </rv>
  <rv s="0">
    <v>574</v>
    <v>1</v>
    <v>0</v>
    <v>0</v>
  </rv>
  <rv s="0">
    <v>575</v>
    <v>1</v>
    <v>0</v>
    <v>0</v>
  </rv>
  <rv s="0">
    <v>576</v>
    <v>1</v>
    <v>0</v>
    <v>0</v>
  </rv>
  <rv s="0">
    <v>577</v>
    <v>1</v>
    <v>0</v>
    <v>0</v>
  </rv>
  <rv s="0">
    <v>578</v>
    <v>1</v>
    <v>0</v>
    <v>0</v>
  </rv>
  <rv s="0">
    <v>579</v>
    <v>1</v>
    <v>0</v>
    <v>0</v>
  </rv>
  <rv s="0">
    <v>580</v>
    <v>1</v>
    <v>0</v>
    <v>0</v>
  </rv>
  <rv s="0">
    <v>581</v>
    <v>1</v>
    <v>0</v>
    <v>0</v>
  </rv>
  <rv s="0">
    <v>582</v>
    <v>1</v>
    <v>0</v>
    <v>0</v>
  </rv>
  <rv s="0">
    <v>583</v>
    <v>1</v>
    <v>0</v>
    <v>0</v>
  </rv>
  <rv s="0">
    <v>584</v>
    <v>1</v>
    <v>0</v>
    <v>0</v>
  </rv>
  <rv s="0">
    <v>585</v>
    <v>1</v>
    <v>0</v>
    <v>0</v>
  </rv>
  <rv s="0">
    <v>586</v>
    <v>1</v>
    <v>0</v>
    <v>0</v>
  </rv>
  <rv s="0">
    <v>587</v>
    <v>1</v>
    <v>0</v>
    <v>0</v>
  </rv>
  <rv s="0">
    <v>588</v>
    <v>1</v>
    <v>0</v>
    <v>0</v>
  </rv>
  <rv s="0">
    <v>589</v>
    <v>1</v>
    <v>0</v>
    <v>0</v>
  </rv>
  <rv s="0">
    <v>590</v>
    <v>1</v>
    <v>0</v>
    <v>0</v>
  </rv>
  <rv s="0">
    <v>591</v>
    <v>1</v>
    <v>0</v>
    <v>0</v>
  </rv>
  <rv s="0">
    <v>592</v>
    <v>1</v>
    <v>0</v>
    <v>0</v>
  </rv>
  <rv s="0">
    <v>593</v>
    <v>1</v>
    <v>0</v>
    <v>0</v>
  </rv>
  <rv s="0">
    <v>594</v>
    <v>1</v>
    <v>0</v>
    <v>0</v>
  </rv>
  <rv s="0">
    <v>595</v>
    <v>1</v>
    <v>0</v>
    <v>0</v>
  </rv>
  <rv s="0">
    <v>596</v>
    <v>1</v>
    <v>0</v>
    <v>0</v>
  </rv>
  <rv s="0">
    <v>597</v>
    <v>1</v>
    <v>0</v>
    <v>0</v>
  </rv>
  <rv s="0">
    <v>598</v>
    <v>1</v>
    <v>0</v>
    <v>0</v>
  </rv>
  <rv s="0">
    <v>599</v>
    <v>1</v>
    <v>0</v>
    <v>0</v>
  </rv>
  <rv s="0">
    <v>600</v>
    <v>1</v>
    <v>0</v>
    <v>0</v>
  </rv>
  <rv s="0">
    <v>601</v>
    <v>1</v>
    <v>0</v>
    <v>0</v>
  </rv>
  <rv s="0">
    <v>602</v>
    <v>1</v>
    <v>0</v>
    <v>0</v>
  </rv>
  <rv s="0">
    <v>603</v>
    <v>1</v>
    <v>0</v>
    <v>0</v>
  </rv>
  <rv s="0">
    <v>604</v>
    <v>1</v>
    <v>0</v>
    <v>0</v>
  </rv>
  <rv s="0">
    <v>605</v>
    <v>1</v>
    <v>0</v>
    <v>0</v>
  </rv>
  <rv s="0">
    <v>606</v>
    <v>1</v>
    <v>0</v>
    <v>0</v>
  </rv>
  <rv s="0">
    <v>607</v>
    <v>1</v>
    <v>0</v>
    <v>0</v>
  </rv>
  <rv s="0">
    <v>608</v>
    <v>1</v>
    <v>0</v>
    <v>0</v>
  </rv>
  <rv s="0">
    <v>609</v>
    <v>1</v>
    <v>0</v>
    <v>0</v>
  </rv>
  <rv s="0">
    <v>610</v>
    <v>1</v>
    <v>0</v>
    <v>0</v>
  </rv>
  <rv s="0">
    <v>611</v>
    <v>1</v>
    <v>0</v>
    <v>0</v>
  </rv>
  <rv s="0">
    <v>612</v>
    <v>1</v>
    <v>0</v>
    <v>0</v>
  </rv>
  <rv s="0">
    <v>613</v>
    <v>1</v>
    <v>0</v>
    <v>0</v>
  </rv>
  <rv s="0">
    <v>614</v>
    <v>1</v>
    <v>0</v>
    <v>0</v>
  </rv>
  <rv s="0">
    <v>615</v>
    <v>1</v>
    <v>0</v>
    <v>0</v>
  </rv>
  <rv s="0">
    <v>616</v>
    <v>1</v>
    <v>0</v>
    <v>0</v>
  </rv>
  <rv s="0">
    <v>617</v>
    <v>1</v>
    <v>0</v>
    <v>0</v>
  </rv>
  <rv s="0">
    <v>618</v>
    <v>1</v>
    <v>0</v>
    <v>0</v>
  </rv>
  <rv s="0">
    <v>619</v>
    <v>1</v>
    <v>0</v>
    <v>0</v>
  </rv>
  <rv s="0">
    <v>620</v>
    <v>1</v>
    <v>0</v>
    <v>0</v>
  </rv>
  <rv s="0">
    <v>621</v>
    <v>1</v>
    <v>0</v>
    <v>0</v>
  </rv>
  <rv s="0">
    <v>622</v>
    <v>1</v>
    <v>0</v>
    <v>0</v>
  </rv>
  <rv s="0">
    <v>623</v>
    <v>1</v>
    <v>0</v>
    <v>0</v>
  </rv>
  <rv s="0">
    <v>624</v>
    <v>1</v>
    <v>0</v>
    <v>0</v>
  </rv>
  <rv s="0">
    <v>625</v>
    <v>1</v>
    <v>0</v>
    <v>0</v>
  </rv>
  <rv s="0">
    <v>626</v>
    <v>1</v>
    <v>0</v>
    <v>0</v>
  </rv>
  <rv s="0">
    <v>627</v>
    <v>1</v>
    <v>0</v>
    <v>0</v>
  </rv>
  <rv s="0">
    <v>628</v>
    <v>1</v>
    <v>0</v>
    <v>0</v>
  </rv>
  <rv s="0">
    <v>629</v>
    <v>1</v>
    <v>0</v>
    <v>0</v>
  </rv>
  <rv s="0">
    <v>630</v>
    <v>1</v>
    <v>0</v>
    <v>0</v>
  </rv>
  <rv s="0">
    <v>631</v>
    <v>1</v>
    <v>0</v>
    <v>0</v>
  </rv>
  <rv s="0">
    <v>632</v>
    <v>1</v>
    <v>0</v>
    <v>0</v>
  </rv>
  <rv s="0">
    <v>633</v>
    <v>1</v>
    <v>0</v>
    <v>0</v>
  </rv>
  <rv s="0">
    <v>634</v>
    <v>1</v>
    <v>0</v>
    <v>0</v>
  </rv>
  <rv s="0">
    <v>635</v>
    <v>1</v>
    <v>0</v>
    <v>0</v>
  </rv>
  <rv s="0">
    <v>636</v>
    <v>1</v>
    <v>0</v>
    <v>0</v>
  </rv>
  <rv s="0">
    <v>637</v>
    <v>1</v>
    <v>0</v>
    <v>0</v>
  </rv>
  <rv s="0">
    <v>638</v>
    <v>1</v>
    <v>0</v>
    <v>0</v>
  </rv>
  <rv s="0">
    <v>639</v>
    <v>1</v>
    <v>0</v>
    <v>0</v>
  </rv>
  <rv s="0">
    <v>640</v>
    <v>1</v>
    <v>0</v>
    <v>0</v>
  </rv>
  <rv s="0">
    <v>641</v>
    <v>1</v>
    <v>0</v>
    <v>0</v>
  </rv>
  <rv s="0">
    <v>642</v>
    <v>1</v>
    <v>0</v>
    <v>0</v>
  </rv>
  <rv s="0">
    <v>643</v>
    <v>1</v>
    <v>0</v>
    <v>0</v>
  </rv>
  <rv s="0">
    <v>644</v>
    <v>1</v>
    <v>0</v>
    <v>0</v>
  </rv>
  <rv s="0">
    <v>645</v>
    <v>1</v>
    <v>0</v>
    <v>0</v>
  </rv>
  <rv s="0">
    <v>646</v>
    <v>1</v>
    <v>0</v>
    <v>0</v>
  </rv>
  <rv s="0">
    <v>647</v>
    <v>1</v>
    <v>0</v>
    <v>0</v>
  </rv>
  <rv s="0">
    <v>648</v>
    <v>1</v>
    <v>0</v>
    <v>0</v>
  </rv>
  <rv s="0">
    <v>649</v>
    <v>1</v>
    <v>0</v>
    <v>0</v>
  </rv>
  <rv s="0">
    <v>650</v>
    <v>1</v>
    <v>0</v>
    <v>0</v>
  </rv>
  <rv s="0">
    <v>651</v>
    <v>1</v>
    <v>0</v>
    <v>0</v>
  </rv>
  <rv s="0">
    <v>652</v>
    <v>1</v>
    <v>0</v>
    <v>0</v>
  </rv>
  <rv s="0">
    <v>653</v>
    <v>1</v>
    <v>0</v>
    <v>0</v>
  </rv>
  <rv s="0">
    <v>654</v>
    <v>1</v>
    <v>0</v>
    <v>0</v>
  </rv>
  <rv s="0">
    <v>655</v>
    <v>1</v>
    <v>0</v>
    <v>0</v>
  </rv>
  <rv s="0">
    <v>656</v>
    <v>1</v>
    <v>0</v>
    <v>0</v>
  </rv>
  <rv s="0">
    <v>657</v>
    <v>1</v>
    <v>0</v>
    <v>0</v>
  </rv>
  <rv s="0">
    <v>658</v>
    <v>1</v>
    <v>0</v>
    <v>0</v>
  </rv>
  <rv s="0">
    <v>659</v>
    <v>1</v>
    <v>0</v>
    <v>0</v>
  </rv>
  <rv s="0">
    <v>660</v>
    <v>1</v>
    <v>0</v>
    <v>0</v>
  </rv>
  <rv s="0">
    <v>661</v>
    <v>1</v>
    <v>0</v>
    <v>0</v>
  </rv>
  <rv s="0">
    <v>662</v>
    <v>1</v>
    <v>0</v>
    <v>0</v>
  </rv>
  <rv s="0">
    <v>663</v>
    <v>1</v>
    <v>0</v>
    <v>0</v>
  </rv>
  <rv s="0">
    <v>664</v>
    <v>1</v>
    <v>0</v>
    <v>0</v>
  </rv>
  <rv s="0">
    <v>665</v>
    <v>1</v>
    <v>0</v>
    <v>0</v>
  </rv>
  <rv s="0">
    <v>666</v>
    <v>1</v>
    <v>0</v>
    <v>0</v>
  </rv>
  <rv s="0">
    <v>667</v>
    <v>1</v>
    <v>0</v>
    <v>0</v>
  </rv>
  <rv s="0">
    <v>668</v>
    <v>1</v>
    <v>0</v>
    <v>0</v>
  </rv>
  <rv s="0">
    <v>669</v>
    <v>1</v>
    <v>0</v>
    <v>0</v>
  </rv>
  <rv s="0">
    <v>670</v>
    <v>1</v>
    <v>0</v>
    <v>0</v>
  </rv>
  <rv s="0">
    <v>671</v>
    <v>1</v>
    <v>0</v>
    <v>0</v>
  </rv>
  <rv s="0">
    <v>672</v>
    <v>1</v>
    <v>0</v>
    <v>0</v>
  </rv>
  <rv s="0">
    <v>673</v>
    <v>1</v>
    <v>0</v>
    <v>0</v>
  </rv>
  <rv s="0">
    <v>674</v>
    <v>1</v>
    <v>0</v>
    <v>0</v>
  </rv>
  <rv s="0">
    <v>675</v>
    <v>1</v>
    <v>0</v>
    <v>0</v>
  </rv>
  <rv s="0">
    <v>676</v>
    <v>1</v>
    <v>0</v>
    <v>0</v>
  </rv>
  <rv s="0">
    <v>677</v>
    <v>1</v>
    <v>0</v>
    <v>0</v>
  </rv>
  <rv s="0">
    <v>678</v>
    <v>1</v>
    <v>0</v>
    <v>0</v>
  </rv>
  <rv s="0">
    <v>679</v>
    <v>1</v>
    <v>0</v>
    <v>0</v>
  </rv>
  <rv s="0">
    <v>680</v>
    <v>1</v>
    <v>0</v>
    <v>0</v>
  </rv>
  <rv s="0">
    <v>681</v>
    <v>1</v>
    <v>0</v>
    <v>0</v>
  </rv>
  <rv s="0">
    <v>682</v>
    <v>1</v>
    <v>0</v>
    <v>0</v>
  </rv>
  <rv s="0">
    <v>683</v>
    <v>1</v>
    <v>0</v>
    <v>0</v>
  </rv>
  <rv s="0">
    <v>684</v>
    <v>1</v>
    <v>0</v>
    <v>0</v>
  </rv>
  <rv s="0">
    <v>685</v>
    <v>1</v>
    <v>0</v>
    <v>0</v>
  </rv>
  <rv s="0">
    <v>686</v>
    <v>1</v>
    <v>0</v>
    <v>0</v>
  </rv>
  <rv s="0">
    <v>687</v>
    <v>1</v>
    <v>0</v>
    <v>0</v>
  </rv>
  <rv s="0">
    <v>688</v>
    <v>1</v>
    <v>0</v>
    <v>0</v>
  </rv>
  <rv s="0">
    <v>689</v>
    <v>1</v>
    <v>0</v>
    <v>0</v>
  </rv>
  <rv s="0">
    <v>690</v>
    <v>1</v>
    <v>0</v>
    <v>0</v>
  </rv>
  <rv s="0">
    <v>691</v>
    <v>1</v>
    <v>0</v>
    <v>0</v>
  </rv>
  <rv s="0">
    <v>692</v>
    <v>1</v>
    <v>0</v>
    <v>0</v>
  </rv>
  <rv s="0">
    <v>693</v>
    <v>1</v>
    <v>0</v>
    <v>0</v>
  </rv>
  <rv s="0">
    <v>694</v>
    <v>1</v>
    <v>0</v>
    <v>0</v>
  </rv>
  <rv s="0">
    <v>695</v>
    <v>1</v>
    <v>0</v>
    <v>0</v>
  </rv>
  <rv s="0">
    <v>696</v>
    <v>1</v>
    <v>0</v>
    <v>0</v>
  </rv>
  <rv s="0">
    <v>697</v>
    <v>1</v>
    <v>0</v>
    <v>0</v>
  </rv>
  <rv s="0">
    <v>698</v>
    <v>1</v>
    <v>0</v>
    <v>0</v>
  </rv>
  <rv s="0">
    <v>699</v>
    <v>1</v>
    <v>0</v>
    <v>0</v>
  </rv>
  <rv s="0">
    <v>700</v>
    <v>1</v>
    <v>0</v>
    <v>0</v>
  </rv>
  <rv s="0">
    <v>701</v>
    <v>1</v>
    <v>0</v>
    <v>0</v>
  </rv>
  <rv s="0">
    <v>702</v>
    <v>1</v>
    <v>0</v>
    <v>0</v>
  </rv>
  <rv s="0">
    <v>703</v>
    <v>1</v>
    <v>0</v>
    <v>0</v>
  </rv>
  <rv s="0">
    <v>704</v>
    <v>1</v>
    <v>0</v>
    <v>0</v>
  </rv>
  <rv s="0">
    <v>705</v>
    <v>1</v>
    <v>0</v>
    <v>0</v>
  </rv>
  <rv s="0">
    <v>706</v>
    <v>1</v>
    <v>0</v>
    <v>0</v>
  </rv>
  <rv s="0">
    <v>707</v>
    <v>1</v>
    <v>0</v>
    <v>0</v>
  </rv>
  <rv s="0">
    <v>708</v>
    <v>1</v>
    <v>0</v>
    <v>0</v>
  </rv>
  <rv s="0">
    <v>709</v>
    <v>1</v>
    <v>0</v>
    <v>0</v>
  </rv>
  <rv s="0">
    <v>710</v>
    <v>1</v>
    <v>0</v>
    <v>0</v>
  </rv>
  <rv s="0">
    <v>711</v>
    <v>1</v>
    <v>0</v>
    <v>0</v>
  </rv>
  <rv s="0">
    <v>712</v>
    <v>1</v>
    <v>0</v>
    <v>0</v>
  </rv>
  <rv s="0">
    <v>713</v>
    <v>1</v>
    <v>0</v>
    <v>0</v>
  </rv>
  <rv s="0">
    <v>714</v>
    <v>1</v>
    <v>0</v>
    <v>0</v>
  </rv>
  <rv s="0">
    <v>715</v>
    <v>1</v>
    <v>0</v>
    <v>0</v>
  </rv>
  <rv s="0">
    <v>716</v>
    <v>1</v>
    <v>0</v>
    <v>0</v>
  </rv>
  <rv s="0">
    <v>717</v>
    <v>1</v>
    <v>0</v>
    <v>0</v>
  </rv>
  <rv s="0">
    <v>718</v>
    <v>1</v>
    <v>0</v>
    <v>0</v>
  </rv>
  <rv s="0">
    <v>719</v>
    <v>1</v>
    <v>0</v>
    <v>0</v>
  </rv>
  <rv s="0">
    <v>720</v>
    <v>1</v>
    <v>0</v>
    <v>0</v>
  </rv>
  <rv s="0">
    <v>721</v>
    <v>1</v>
    <v>0</v>
    <v>0</v>
  </rv>
  <rv s="0">
    <v>722</v>
    <v>1</v>
    <v>0</v>
    <v>0</v>
  </rv>
  <rv s="0">
    <v>723</v>
    <v>1</v>
    <v>0</v>
    <v>0</v>
  </rv>
  <rv s="0">
    <v>724</v>
    <v>1</v>
    <v>0</v>
    <v>0</v>
  </rv>
  <rv s="0">
    <v>725</v>
    <v>1</v>
    <v>0</v>
    <v>0</v>
  </rv>
  <rv s="0">
    <v>726</v>
    <v>1</v>
    <v>0</v>
    <v>0</v>
  </rv>
  <rv s="0">
    <v>727</v>
    <v>1</v>
    <v>0</v>
    <v>0</v>
  </rv>
  <rv s="0">
    <v>728</v>
    <v>1</v>
    <v>0</v>
    <v>0</v>
  </rv>
  <rv s="0">
    <v>729</v>
    <v>1</v>
    <v>0</v>
    <v>0</v>
  </rv>
  <rv s="0">
    <v>730</v>
    <v>1</v>
    <v>0</v>
    <v>0</v>
  </rv>
  <rv s="0">
    <v>731</v>
    <v>1</v>
    <v>0</v>
    <v>0</v>
  </rv>
  <rv s="0">
    <v>732</v>
    <v>1</v>
    <v>0</v>
    <v>0</v>
  </rv>
  <rv s="0">
    <v>733</v>
    <v>1</v>
    <v>0</v>
    <v>0</v>
  </rv>
  <rv s="0">
    <v>734</v>
    <v>1</v>
    <v>0</v>
    <v>0</v>
  </rv>
  <rv s="0">
    <v>735</v>
    <v>1</v>
    <v>0</v>
    <v>0</v>
  </rv>
  <rv s="0">
    <v>736</v>
    <v>1</v>
    <v>0</v>
    <v>0</v>
  </rv>
  <rv s="0">
    <v>737</v>
    <v>1</v>
    <v>0</v>
    <v>0</v>
  </rv>
  <rv s="0">
    <v>738</v>
    <v>1</v>
    <v>0</v>
    <v>0</v>
  </rv>
  <rv s="0">
    <v>739</v>
    <v>1</v>
    <v>0</v>
    <v>0</v>
  </rv>
  <rv s="0">
    <v>740</v>
    <v>1</v>
    <v>0</v>
    <v>0</v>
  </rv>
  <rv s="0">
    <v>741</v>
    <v>1</v>
    <v>0</v>
    <v>0</v>
  </rv>
  <rv s="0">
    <v>742</v>
    <v>1</v>
    <v>0</v>
    <v>0</v>
  </rv>
  <rv s="0">
    <v>743</v>
    <v>1</v>
    <v>0</v>
    <v>0</v>
  </rv>
  <rv s="0">
    <v>744</v>
    <v>1</v>
    <v>0</v>
    <v>0</v>
  </rv>
  <rv s="0">
    <v>745</v>
    <v>1</v>
    <v>0</v>
    <v>0</v>
  </rv>
  <rv s="0">
    <v>746</v>
    <v>1</v>
    <v>0</v>
    <v>0</v>
  </rv>
  <rv s="0">
    <v>747</v>
    <v>1</v>
    <v>0</v>
    <v>0</v>
  </rv>
  <rv s="0">
    <v>748</v>
    <v>1</v>
    <v>0</v>
    <v>0</v>
  </rv>
  <rv s="0">
    <v>749</v>
    <v>1</v>
    <v>0</v>
    <v>0</v>
  </rv>
  <rv s="0">
    <v>750</v>
    <v>1</v>
    <v>0</v>
    <v>0</v>
  </rv>
  <rv s="0">
    <v>751</v>
    <v>1</v>
    <v>0</v>
    <v>0</v>
  </rv>
  <rv s="0">
    <v>752</v>
    <v>1</v>
    <v>0</v>
    <v>0</v>
  </rv>
  <rv s="0">
    <v>753</v>
    <v>1</v>
    <v>0</v>
    <v>0</v>
  </rv>
  <rv s="0">
    <v>754</v>
    <v>1</v>
    <v>0</v>
    <v>0</v>
  </rv>
  <rv s="0">
    <v>755</v>
    <v>1</v>
    <v>0</v>
    <v>0</v>
  </rv>
  <rv s="0">
    <v>756</v>
    <v>1</v>
    <v>0</v>
    <v>0</v>
  </rv>
  <rv s="0">
    <v>757</v>
    <v>1</v>
    <v>0</v>
    <v>0</v>
  </rv>
  <rv s="0">
    <v>758</v>
    <v>1</v>
    <v>0</v>
    <v>0</v>
  </rv>
  <rv s="0">
    <v>759</v>
    <v>1</v>
    <v>0</v>
    <v>0</v>
  </rv>
  <rv s="0">
    <v>760</v>
    <v>1</v>
    <v>0</v>
    <v>0</v>
  </rv>
  <rv s="0">
    <v>761</v>
    <v>1</v>
    <v>0</v>
    <v>0</v>
  </rv>
  <rv s="0">
    <v>762</v>
    <v>1</v>
    <v>0</v>
    <v>0</v>
  </rv>
  <rv s="0">
    <v>763</v>
    <v>1</v>
    <v>0</v>
    <v>0</v>
  </rv>
  <rv s="0">
    <v>764</v>
    <v>1</v>
    <v>0</v>
    <v>0</v>
  </rv>
  <rv s="0">
    <v>765</v>
    <v>1</v>
    <v>0</v>
    <v>0</v>
  </rv>
  <rv s="0">
    <v>766</v>
    <v>1</v>
    <v>0</v>
    <v>0</v>
  </rv>
  <rv s="0">
    <v>767</v>
    <v>1</v>
    <v>0</v>
    <v>0</v>
  </rv>
  <rv s="0">
    <v>768</v>
    <v>1</v>
    <v>0</v>
    <v>0</v>
  </rv>
  <rv s="0">
    <v>769</v>
    <v>1</v>
    <v>0</v>
    <v>0</v>
  </rv>
  <rv s="0">
    <v>770</v>
    <v>1</v>
    <v>0</v>
    <v>0</v>
  </rv>
  <rv s="0">
    <v>771</v>
    <v>1</v>
    <v>0</v>
    <v>0</v>
  </rv>
  <rv s="0">
    <v>772</v>
    <v>1</v>
    <v>0</v>
    <v>0</v>
  </rv>
  <rv s="0">
    <v>773</v>
    <v>1</v>
    <v>0</v>
    <v>0</v>
  </rv>
  <rv s="0">
    <v>774</v>
    <v>1</v>
    <v>0</v>
    <v>0</v>
  </rv>
  <rv s="0">
    <v>775</v>
    <v>1</v>
    <v>0</v>
    <v>0</v>
  </rv>
  <rv s="0">
    <v>776</v>
    <v>1</v>
    <v>0</v>
    <v>0</v>
  </rv>
  <rv s="0">
    <v>777</v>
    <v>1</v>
    <v>0</v>
    <v>0</v>
  </rv>
  <rv s="0">
    <v>778</v>
    <v>1</v>
    <v>0</v>
    <v>0</v>
  </rv>
  <rv s="0">
    <v>779</v>
    <v>1</v>
    <v>0</v>
    <v>0</v>
  </rv>
  <rv s="0">
    <v>780</v>
    <v>1</v>
    <v>0</v>
    <v>0</v>
  </rv>
  <rv s="0">
    <v>781</v>
    <v>1</v>
    <v>0</v>
    <v>0</v>
  </rv>
  <rv s="0">
    <v>782</v>
    <v>1</v>
    <v>0</v>
    <v>0</v>
  </rv>
  <rv s="0">
    <v>783</v>
    <v>1</v>
    <v>0</v>
    <v>0</v>
  </rv>
  <rv s="0">
    <v>784</v>
    <v>1</v>
    <v>0</v>
    <v>0</v>
  </rv>
  <rv s="0">
    <v>785</v>
    <v>1</v>
    <v>0</v>
    <v>0</v>
  </rv>
  <rv s="0">
    <v>786</v>
    <v>1</v>
    <v>0</v>
    <v>0</v>
  </rv>
  <rv s="0">
    <v>787</v>
    <v>1</v>
    <v>0</v>
    <v>0</v>
  </rv>
  <rv s="0">
    <v>788</v>
    <v>1</v>
    <v>0</v>
    <v>0</v>
  </rv>
  <rv s="0">
    <v>789</v>
    <v>1</v>
    <v>0</v>
    <v>0</v>
  </rv>
  <rv s="0">
    <v>790</v>
    <v>1</v>
    <v>0</v>
    <v>0</v>
  </rv>
  <rv s="0">
    <v>791</v>
    <v>1</v>
    <v>0</v>
    <v>0</v>
  </rv>
  <rv s="0">
    <v>792</v>
    <v>1</v>
    <v>0</v>
    <v>0</v>
  </rv>
  <rv s="0">
    <v>793</v>
    <v>1</v>
    <v>0</v>
    <v>0</v>
  </rv>
  <rv s="0">
    <v>794</v>
    <v>1</v>
    <v>0</v>
    <v>0</v>
  </rv>
  <rv s="0">
    <v>795</v>
    <v>1</v>
    <v>0</v>
    <v>0</v>
  </rv>
  <rv s="0">
    <v>796</v>
    <v>1</v>
    <v>0</v>
    <v>0</v>
  </rv>
  <rv s="0">
    <v>797</v>
    <v>1</v>
    <v>0</v>
    <v>0</v>
  </rv>
  <rv s="0">
    <v>798</v>
    <v>1</v>
    <v>0</v>
    <v>0</v>
  </rv>
  <rv s="0">
    <v>799</v>
    <v>1</v>
    <v>0</v>
    <v>0</v>
  </rv>
  <rv s="0">
    <v>800</v>
    <v>1</v>
    <v>0</v>
    <v>0</v>
  </rv>
  <rv s="0">
    <v>801</v>
    <v>1</v>
    <v>0</v>
    <v>0</v>
  </rv>
  <rv s="0">
    <v>802</v>
    <v>1</v>
    <v>0</v>
    <v>0</v>
  </rv>
  <rv s="0">
    <v>803</v>
    <v>1</v>
    <v>0</v>
    <v>0</v>
  </rv>
  <rv s="0">
    <v>804</v>
    <v>1</v>
    <v>0</v>
    <v>0</v>
  </rv>
  <rv s="0">
    <v>805</v>
    <v>1</v>
    <v>0</v>
    <v>0</v>
  </rv>
  <rv s="0">
    <v>806</v>
    <v>1</v>
    <v>0</v>
    <v>0</v>
  </rv>
  <rv s="0">
    <v>807</v>
    <v>1</v>
    <v>0</v>
    <v>0</v>
  </rv>
  <rv s="0">
    <v>808</v>
    <v>1</v>
    <v>0</v>
    <v>0</v>
  </rv>
  <rv s="0">
    <v>809</v>
    <v>1</v>
    <v>0</v>
    <v>0</v>
  </rv>
  <rv s="0">
    <v>810</v>
    <v>1</v>
    <v>0</v>
    <v>0</v>
  </rv>
  <rv s="0">
    <v>811</v>
    <v>1</v>
    <v>0</v>
    <v>0</v>
  </rv>
  <rv s="0">
    <v>812</v>
    <v>1</v>
    <v>0</v>
    <v>0</v>
  </rv>
  <rv s="0">
    <v>813</v>
    <v>1</v>
    <v>0</v>
    <v>0</v>
  </rv>
  <rv s="0">
    <v>814</v>
    <v>1</v>
    <v>0</v>
    <v>0</v>
  </rv>
  <rv s="0">
    <v>815</v>
    <v>1</v>
    <v>0</v>
    <v>0</v>
  </rv>
  <rv s="0">
    <v>816</v>
    <v>1</v>
    <v>0</v>
    <v>0</v>
  </rv>
  <rv s="0">
    <v>817</v>
    <v>1</v>
    <v>0</v>
    <v>0</v>
  </rv>
  <rv s="0">
    <v>818</v>
    <v>1</v>
    <v>0</v>
    <v>0</v>
  </rv>
  <rv s="0">
    <v>819</v>
    <v>1</v>
    <v>0</v>
    <v>0</v>
  </rv>
  <rv s="0">
    <v>820</v>
    <v>1</v>
    <v>0</v>
    <v>0</v>
  </rv>
  <rv s="0">
    <v>821</v>
    <v>1</v>
    <v>0</v>
    <v>0</v>
  </rv>
  <rv s="0">
    <v>822</v>
    <v>1</v>
    <v>0</v>
    <v>0</v>
  </rv>
  <rv s="0">
    <v>823</v>
    <v>1</v>
    <v>0</v>
    <v>0</v>
  </rv>
  <rv s="0">
    <v>824</v>
    <v>1</v>
    <v>0</v>
    <v>0</v>
  </rv>
  <rv s="0">
    <v>825</v>
    <v>1</v>
    <v>0</v>
    <v>0</v>
  </rv>
  <rv s="0">
    <v>826</v>
    <v>1</v>
    <v>0</v>
    <v>0</v>
  </rv>
  <rv s="0">
    <v>827</v>
    <v>1</v>
    <v>0</v>
    <v>0</v>
  </rv>
  <rv s="0">
    <v>828</v>
    <v>1</v>
    <v>0</v>
    <v>0</v>
  </rv>
  <rv s="0">
    <v>829</v>
    <v>1</v>
    <v>0</v>
    <v>0</v>
  </rv>
  <rv s="0">
    <v>830</v>
    <v>1</v>
    <v>0</v>
    <v>0</v>
  </rv>
  <rv s="0">
    <v>831</v>
    <v>1</v>
    <v>0</v>
    <v>0</v>
  </rv>
  <rv s="0">
    <v>832</v>
    <v>1</v>
    <v>0</v>
    <v>0</v>
  </rv>
  <rv s="0">
    <v>833</v>
    <v>1</v>
    <v>0</v>
    <v>0</v>
  </rv>
  <rv s="0">
    <v>834</v>
    <v>1</v>
    <v>0</v>
    <v>0</v>
  </rv>
  <rv s="0">
    <v>835</v>
    <v>1</v>
    <v>0</v>
    <v>0</v>
  </rv>
  <rv s="0">
    <v>836</v>
    <v>1</v>
    <v>0</v>
    <v>0</v>
  </rv>
  <rv s="0">
    <v>837</v>
    <v>1</v>
    <v>0</v>
    <v>0</v>
  </rv>
  <rv s="0">
    <v>838</v>
    <v>1</v>
    <v>0</v>
    <v>0</v>
  </rv>
  <rv s="0">
    <v>839</v>
    <v>1</v>
    <v>0</v>
    <v>0</v>
  </rv>
  <rv s="0">
    <v>840</v>
    <v>1</v>
    <v>0</v>
    <v>0</v>
  </rv>
  <rv s="0">
    <v>841</v>
    <v>1</v>
    <v>0</v>
    <v>0</v>
  </rv>
  <rv s="0">
    <v>842</v>
    <v>1</v>
    <v>0</v>
    <v>0</v>
  </rv>
  <rv s="0">
    <v>843</v>
    <v>1</v>
    <v>0</v>
    <v>0</v>
  </rv>
  <rv s="0">
    <v>844</v>
    <v>1</v>
    <v>0</v>
    <v>0</v>
  </rv>
  <rv s="0">
    <v>845</v>
    <v>1</v>
    <v>0</v>
    <v>0</v>
  </rv>
  <rv s="0">
    <v>846</v>
    <v>1</v>
    <v>0</v>
    <v>0</v>
  </rv>
  <rv s="0">
    <v>847</v>
    <v>1</v>
    <v>0</v>
    <v>0</v>
  </rv>
  <rv s="0">
    <v>848</v>
    <v>1</v>
    <v>0</v>
    <v>0</v>
  </rv>
  <rv s="0">
    <v>849</v>
    <v>1</v>
    <v>0</v>
    <v>0</v>
  </rv>
  <rv s="0">
    <v>850</v>
    <v>1</v>
    <v>0</v>
    <v>0</v>
  </rv>
  <rv s="0">
    <v>851</v>
    <v>1</v>
    <v>0</v>
    <v>0</v>
  </rv>
  <rv s="0">
    <v>852</v>
    <v>1</v>
    <v>0</v>
    <v>0</v>
  </rv>
  <rv s="0">
    <v>853</v>
    <v>1</v>
    <v>0</v>
    <v>0</v>
  </rv>
  <rv s="0">
    <v>854</v>
    <v>1</v>
    <v>0</v>
    <v>0</v>
  </rv>
  <rv s="0">
    <v>855</v>
    <v>1</v>
    <v>0</v>
    <v>0</v>
  </rv>
  <rv s="0">
    <v>856</v>
    <v>1</v>
    <v>0</v>
    <v>0</v>
  </rv>
  <rv s="0">
    <v>857</v>
    <v>1</v>
    <v>0</v>
    <v>0</v>
  </rv>
  <rv s="0">
    <v>858</v>
    <v>1</v>
    <v>0</v>
    <v>0</v>
  </rv>
  <rv s="0">
    <v>859</v>
    <v>1</v>
    <v>0</v>
    <v>0</v>
  </rv>
  <rv s="0">
    <v>860</v>
    <v>1</v>
    <v>0</v>
    <v>0</v>
  </rv>
  <rv s="0">
    <v>861</v>
    <v>1</v>
    <v>0</v>
    <v>0</v>
  </rv>
  <rv s="0">
    <v>862</v>
    <v>1</v>
    <v>0</v>
    <v>0</v>
  </rv>
  <rv s="0">
    <v>863</v>
    <v>1</v>
    <v>0</v>
    <v>0</v>
  </rv>
  <rv s="0">
    <v>864</v>
    <v>1</v>
    <v>0</v>
    <v>0</v>
  </rv>
  <rv s="0">
    <v>865</v>
    <v>1</v>
    <v>0</v>
    <v>0</v>
  </rv>
  <rv s="0">
    <v>866</v>
    <v>1</v>
    <v>0</v>
    <v>0</v>
  </rv>
  <rv s="0">
    <v>867</v>
    <v>1</v>
    <v>0</v>
    <v>0</v>
  </rv>
  <rv s="0">
    <v>868</v>
    <v>1</v>
    <v>0</v>
    <v>0</v>
  </rv>
  <rv s="0">
    <v>869</v>
    <v>1</v>
    <v>0</v>
    <v>0</v>
  </rv>
  <rv s="0">
    <v>870</v>
    <v>1</v>
    <v>0</v>
    <v>0</v>
  </rv>
  <rv s="0">
    <v>871</v>
    <v>1</v>
    <v>0</v>
    <v>0</v>
  </rv>
  <rv s="0">
    <v>872</v>
    <v>1</v>
    <v>0</v>
    <v>0</v>
  </rv>
  <rv s="0">
    <v>873</v>
    <v>1</v>
    <v>0</v>
    <v>0</v>
  </rv>
  <rv s="0">
    <v>874</v>
    <v>1</v>
    <v>0</v>
    <v>0</v>
  </rv>
  <rv s="0">
    <v>875</v>
    <v>1</v>
    <v>0</v>
    <v>0</v>
  </rv>
  <rv s="0">
    <v>876</v>
    <v>1</v>
    <v>0</v>
    <v>0</v>
  </rv>
  <rv s="0">
    <v>877</v>
    <v>1</v>
    <v>0</v>
    <v>0</v>
  </rv>
  <rv s="0">
    <v>878</v>
    <v>1</v>
    <v>0</v>
    <v>0</v>
  </rv>
  <rv s="0">
    <v>879</v>
    <v>1</v>
    <v>0</v>
    <v>0</v>
  </rv>
  <rv s="0">
    <v>880</v>
    <v>1</v>
    <v>0</v>
    <v>0</v>
  </rv>
  <rv s="0">
    <v>881</v>
    <v>1</v>
    <v>0</v>
    <v>0</v>
  </rv>
  <rv s="0">
    <v>882</v>
    <v>1</v>
    <v>0</v>
    <v>0</v>
  </rv>
  <rv s="0">
    <v>883</v>
    <v>1</v>
    <v>0</v>
    <v>0</v>
  </rv>
  <rv s="0">
    <v>884</v>
    <v>1</v>
    <v>0</v>
    <v>0</v>
  </rv>
  <rv s="0">
    <v>885</v>
    <v>1</v>
    <v>0</v>
    <v>0</v>
  </rv>
  <rv s="0">
    <v>886</v>
    <v>1</v>
    <v>0</v>
    <v>0</v>
  </rv>
  <rv s="0">
    <v>887</v>
    <v>1</v>
    <v>0</v>
    <v>0</v>
  </rv>
  <rv s="0">
    <v>888</v>
    <v>1</v>
    <v>0</v>
    <v>0</v>
  </rv>
  <rv s="0">
    <v>889</v>
    <v>1</v>
    <v>0</v>
    <v>0</v>
  </rv>
  <rv s="0">
    <v>890</v>
    <v>1</v>
    <v>0</v>
    <v>0</v>
  </rv>
  <rv s="0">
    <v>891</v>
    <v>1</v>
    <v>0</v>
    <v>0</v>
  </rv>
  <rv s="0">
    <v>892</v>
    <v>1</v>
    <v>0</v>
    <v>0</v>
  </rv>
  <rv s="0">
    <v>893</v>
    <v>1</v>
    <v>0</v>
    <v>0</v>
  </rv>
  <rv s="0">
    <v>894</v>
    <v>1</v>
    <v>0</v>
    <v>0</v>
  </rv>
  <rv s="0">
    <v>895</v>
    <v>1</v>
    <v>0</v>
    <v>0</v>
  </rv>
  <rv s="0">
    <v>896</v>
    <v>1</v>
    <v>0</v>
    <v>0</v>
  </rv>
  <rv s="0">
    <v>897</v>
    <v>1</v>
    <v>0</v>
    <v>0</v>
  </rv>
  <rv s="0">
    <v>898</v>
    <v>1</v>
    <v>0</v>
    <v>0</v>
  </rv>
  <rv s="0">
    <v>899</v>
    <v>1</v>
    <v>0</v>
    <v>0</v>
  </rv>
  <rv s="0">
    <v>900</v>
    <v>1</v>
    <v>0</v>
    <v>0</v>
  </rv>
  <rv s="0">
    <v>901</v>
    <v>1</v>
    <v>0</v>
    <v>0</v>
  </rv>
  <rv s="0">
    <v>902</v>
    <v>1</v>
    <v>0</v>
    <v>0</v>
  </rv>
  <rv s="0">
    <v>903</v>
    <v>1</v>
    <v>0</v>
    <v>0</v>
  </rv>
  <rv s="0">
    <v>904</v>
    <v>1</v>
    <v>0</v>
    <v>0</v>
  </rv>
  <rv s="0">
    <v>905</v>
    <v>1</v>
    <v>0</v>
    <v>0</v>
  </rv>
  <rv s="0">
    <v>906</v>
    <v>1</v>
    <v>0</v>
    <v>0</v>
  </rv>
  <rv s="0">
    <v>907</v>
    <v>1</v>
    <v>0</v>
    <v>0</v>
  </rv>
  <rv s="0">
    <v>908</v>
    <v>1</v>
    <v>0</v>
    <v>0</v>
  </rv>
  <rv s="0">
    <v>909</v>
    <v>1</v>
    <v>0</v>
    <v>0</v>
  </rv>
  <rv s="0">
    <v>910</v>
    <v>1</v>
    <v>0</v>
    <v>0</v>
  </rv>
  <rv s="0">
    <v>911</v>
    <v>1</v>
    <v>0</v>
    <v>0</v>
  </rv>
  <rv s="0">
    <v>912</v>
    <v>1</v>
    <v>0</v>
    <v>0</v>
  </rv>
  <rv s="0">
    <v>913</v>
    <v>1</v>
    <v>0</v>
    <v>0</v>
  </rv>
  <rv s="0">
    <v>914</v>
    <v>1</v>
    <v>0</v>
    <v>0</v>
  </rv>
  <rv s="0">
    <v>915</v>
    <v>1</v>
    <v>0</v>
    <v>0</v>
  </rv>
  <rv s="0">
    <v>916</v>
    <v>1</v>
    <v>0</v>
    <v>0</v>
  </rv>
  <rv s="0">
    <v>917</v>
    <v>1</v>
    <v>0</v>
    <v>0</v>
  </rv>
  <rv s="0">
    <v>918</v>
    <v>1</v>
    <v>0</v>
    <v>0</v>
  </rv>
  <rv s="0">
    <v>919</v>
    <v>1</v>
    <v>0</v>
    <v>0</v>
  </rv>
  <rv s="0">
    <v>920</v>
    <v>1</v>
    <v>0</v>
    <v>0</v>
  </rv>
  <rv s="0">
    <v>921</v>
    <v>1</v>
    <v>0</v>
    <v>0</v>
  </rv>
  <rv s="0">
    <v>922</v>
    <v>1</v>
    <v>0</v>
    <v>0</v>
  </rv>
  <rv s="0">
    <v>923</v>
    <v>1</v>
    <v>0</v>
    <v>0</v>
  </rv>
  <rv s="0">
    <v>924</v>
    <v>1</v>
    <v>0</v>
    <v>0</v>
  </rv>
  <rv s="0">
    <v>925</v>
    <v>1</v>
    <v>0</v>
    <v>0</v>
  </rv>
  <rv s="0">
    <v>926</v>
    <v>1</v>
    <v>0</v>
    <v>0</v>
  </rv>
  <rv s="0">
    <v>927</v>
    <v>1</v>
    <v>0</v>
    <v>0</v>
  </rv>
  <rv s="0">
    <v>928</v>
    <v>1</v>
    <v>0</v>
    <v>0</v>
  </rv>
  <rv s="0">
    <v>929</v>
    <v>1</v>
    <v>0</v>
    <v>0</v>
  </rv>
  <rv s="0">
    <v>930</v>
    <v>1</v>
    <v>0</v>
    <v>0</v>
  </rv>
  <rv s="0">
    <v>931</v>
    <v>1</v>
    <v>0</v>
    <v>0</v>
  </rv>
  <rv s="0">
    <v>932</v>
    <v>1</v>
    <v>0</v>
    <v>0</v>
  </rv>
  <rv s="0">
    <v>933</v>
    <v>1</v>
    <v>0</v>
    <v>0</v>
  </rv>
  <rv s="0">
    <v>934</v>
    <v>1</v>
    <v>0</v>
    <v>0</v>
  </rv>
  <rv s="0">
    <v>935</v>
    <v>1</v>
    <v>0</v>
    <v>0</v>
  </rv>
  <rv s="0">
    <v>936</v>
    <v>1</v>
    <v>0</v>
    <v>0</v>
  </rv>
  <rv s="0">
    <v>937</v>
    <v>1</v>
    <v>0</v>
    <v>0</v>
  </rv>
  <rv s="0">
    <v>938</v>
    <v>1</v>
    <v>0</v>
    <v>0</v>
  </rv>
  <rv s="0">
    <v>939</v>
    <v>1</v>
    <v>0</v>
    <v>0</v>
  </rv>
  <rv s="0">
    <v>940</v>
    <v>1</v>
    <v>0</v>
    <v>0</v>
  </rv>
  <rv s="0">
    <v>941</v>
    <v>1</v>
    <v>0</v>
    <v>0</v>
  </rv>
  <rv s="0">
    <v>942</v>
    <v>1</v>
    <v>0</v>
    <v>0</v>
  </rv>
  <rv s="0">
    <v>943</v>
    <v>1</v>
    <v>0</v>
    <v>0</v>
  </rv>
  <rv s="0">
    <v>944</v>
    <v>1</v>
    <v>0</v>
    <v>0</v>
  </rv>
  <rv s="0">
    <v>945</v>
    <v>1</v>
    <v>0</v>
    <v>0</v>
  </rv>
  <rv s="0">
    <v>946</v>
    <v>1</v>
    <v>0</v>
    <v>0</v>
  </rv>
  <rv s="0">
    <v>947</v>
    <v>1</v>
    <v>0</v>
    <v>0</v>
  </rv>
  <rv s="0">
    <v>948</v>
    <v>1</v>
    <v>0</v>
    <v>0</v>
  </rv>
  <rv s="0">
    <v>949</v>
    <v>1</v>
    <v>0</v>
    <v>0</v>
  </rv>
  <rv s="0">
    <v>950</v>
    <v>1</v>
    <v>0</v>
    <v>0</v>
  </rv>
  <rv s="0">
    <v>951</v>
    <v>1</v>
    <v>0</v>
    <v>0</v>
  </rv>
  <rv s="0">
    <v>952</v>
    <v>1</v>
    <v>0</v>
    <v>0</v>
  </rv>
  <rv s="0">
    <v>953</v>
    <v>1</v>
    <v>0</v>
    <v>0</v>
  </rv>
  <rv s="0">
    <v>954</v>
    <v>1</v>
    <v>0</v>
    <v>0</v>
  </rv>
  <rv s="0">
    <v>955</v>
    <v>1</v>
    <v>0</v>
    <v>0</v>
  </rv>
  <rv s="0">
    <v>956</v>
    <v>1</v>
    <v>0</v>
    <v>0</v>
  </rv>
  <rv s="0">
    <v>957</v>
    <v>1</v>
    <v>0</v>
    <v>0</v>
  </rv>
  <rv s="0">
    <v>958</v>
    <v>1</v>
    <v>0</v>
    <v>0</v>
  </rv>
  <rv s="0">
    <v>959</v>
    <v>1</v>
    <v>0</v>
    <v>0</v>
  </rv>
  <rv s="0">
    <v>960</v>
    <v>1</v>
    <v>0</v>
    <v>0</v>
  </rv>
  <rv s="0">
    <v>961</v>
    <v>1</v>
    <v>0</v>
    <v>0</v>
  </rv>
  <rv s="0">
    <v>962</v>
    <v>1</v>
    <v>0</v>
    <v>0</v>
  </rv>
  <rv s="0">
    <v>963</v>
    <v>1</v>
    <v>0</v>
    <v>0</v>
  </rv>
  <rv s="0">
    <v>964</v>
    <v>1</v>
    <v>0</v>
    <v>0</v>
  </rv>
  <rv s="0">
    <v>965</v>
    <v>1</v>
    <v>0</v>
    <v>0</v>
  </rv>
  <rv s="0">
    <v>966</v>
    <v>1</v>
    <v>0</v>
    <v>0</v>
  </rv>
  <rv s="0">
    <v>967</v>
    <v>1</v>
    <v>0</v>
    <v>0</v>
  </rv>
  <rv s="0">
    <v>968</v>
    <v>1</v>
    <v>0</v>
    <v>0</v>
  </rv>
  <rv s="0">
    <v>969</v>
    <v>1</v>
    <v>0</v>
    <v>0</v>
  </rv>
  <rv s="0">
    <v>970</v>
    <v>1</v>
    <v>0</v>
    <v>0</v>
  </rv>
  <rv s="0">
    <v>971</v>
    <v>1</v>
    <v>0</v>
    <v>0</v>
  </rv>
  <rv s="0">
    <v>972</v>
    <v>1</v>
    <v>0</v>
    <v>0</v>
  </rv>
  <rv s="0">
    <v>973</v>
    <v>1</v>
    <v>0</v>
    <v>0</v>
  </rv>
  <rv s="0">
    <v>974</v>
    <v>1</v>
    <v>0</v>
    <v>0</v>
  </rv>
  <rv s="0">
    <v>975</v>
    <v>1</v>
    <v>0</v>
    <v>0</v>
  </rv>
  <rv s="0">
    <v>976</v>
    <v>1</v>
    <v>0</v>
    <v>0</v>
  </rv>
  <rv s="0">
    <v>977</v>
    <v>1</v>
    <v>0</v>
    <v>0</v>
  </rv>
  <rv s="0">
    <v>978</v>
    <v>1</v>
    <v>0</v>
    <v>0</v>
  </rv>
  <rv s="0">
    <v>979</v>
    <v>1</v>
    <v>0</v>
    <v>0</v>
  </rv>
  <rv s="0">
    <v>980</v>
    <v>1</v>
    <v>0</v>
    <v>0</v>
  </rv>
  <rv s="0">
    <v>981</v>
    <v>1</v>
    <v>0</v>
    <v>0</v>
  </rv>
  <rv s="0">
    <v>982</v>
    <v>1</v>
    <v>0</v>
    <v>0</v>
  </rv>
  <rv s="0">
    <v>983</v>
    <v>1</v>
    <v>0</v>
    <v>0</v>
  </rv>
  <rv s="0">
    <v>984</v>
    <v>1</v>
    <v>0</v>
    <v>0</v>
  </rv>
  <rv s="0">
    <v>985</v>
    <v>1</v>
    <v>0</v>
    <v>0</v>
  </rv>
  <rv s="0">
    <v>986</v>
    <v>1</v>
    <v>0</v>
    <v>0</v>
  </rv>
  <rv s="0">
    <v>987</v>
    <v>1</v>
    <v>0</v>
    <v>0</v>
  </rv>
  <rv s="0">
    <v>988</v>
    <v>1</v>
    <v>0</v>
    <v>0</v>
  </rv>
  <rv s="0">
    <v>989</v>
    <v>1</v>
    <v>0</v>
    <v>0</v>
  </rv>
  <rv s="0">
    <v>990</v>
    <v>1</v>
    <v>0</v>
    <v>0</v>
  </rv>
  <rv s="0">
    <v>991</v>
    <v>1</v>
    <v>0</v>
    <v>0</v>
  </rv>
  <rv s="0">
    <v>992</v>
    <v>1</v>
    <v>0</v>
    <v>0</v>
  </rv>
  <rv s="0">
    <v>993</v>
    <v>1</v>
    <v>0</v>
    <v>0</v>
  </rv>
  <rv s="0">
    <v>994</v>
    <v>1</v>
    <v>0</v>
    <v>0</v>
  </rv>
  <rv s="0">
    <v>995</v>
    <v>1</v>
    <v>0</v>
    <v>0</v>
  </rv>
  <rv s="0">
    <v>996</v>
    <v>1</v>
    <v>0</v>
    <v>0</v>
  </rv>
  <rv s="0">
    <v>997</v>
    <v>1</v>
    <v>0</v>
    <v>0</v>
  </rv>
  <rv s="0">
    <v>998</v>
    <v>1</v>
    <v>0</v>
    <v>0</v>
  </rv>
  <rv s="0">
    <v>999</v>
    <v>1</v>
    <v>0</v>
    <v>0</v>
  </rv>
  <rv s="0">
    <v>1000</v>
    <v>1</v>
    <v>0</v>
    <v>0</v>
  </rv>
  <rv s="0">
    <v>1001</v>
    <v>1</v>
    <v>0</v>
    <v>0</v>
  </rv>
  <rv s="0">
    <v>1002</v>
    <v>1</v>
    <v>0</v>
    <v>0</v>
  </rv>
  <rv s="0">
    <v>1003</v>
    <v>1</v>
    <v>0</v>
    <v>0</v>
  </rv>
  <rv s="0">
    <v>1004</v>
    <v>1</v>
    <v>0</v>
    <v>0</v>
  </rv>
  <rv s="0">
    <v>1005</v>
    <v>1</v>
    <v>0</v>
    <v>0</v>
  </rv>
  <rv s="0">
    <v>1006</v>
    <v>1</v>
    <v>0</v>
    <v>0</v>
  </rv>
  <rv s="0">
    <v>1007</v>
    <v>1</v>
    <v>0</v>
    <v>0</v>
  </rv>
  <rv s="0">
    <v>1008</v>
    <v>1</v>
    <v>0</v>
    <v>0</v>
  </rv>
  <rv s="0">
    <v>1009</v>
    <v>1</v>
    <v>0</v>
    <v>0</v>
  </rv>
  <rv s="0">
    <v>1010</v>
    <v>1</v>
    <v>0</v>
    <v>0</v>
  </rv>
  <rv s="0">
    <v>1011</v>
    <v>1</v>
    <v>0</v>
    <v>0</v>
  </rv>
  <rv s="0">
    <v>1012</v>
    <v>1</v>
    <v>0</v>
    <v>0</v>
  </rv>
  <rv s="0">
    <v>1013</v>
    <v>1</v>
    <v>0</v>
    <v>0</v>
  </rv>
  <rv s="0">
    <v>1014</v>
    <v>1</v>
    <v>0</v>
    <v>0</v>
  </rv>
  <rv s="0">
    <v>1015</v>
    <v>1</v>
    <v>0</v>
    <v>0</v>
  </rv>
  <rv s="0">
    <v>1016</v>
    <v>1</v>
    <v>0</v>
    <v>0</v>
  </rv>
  <rv s="0">
    <v>1017</v>
    <v>1</v>
    <v>0</v>
    <v>0</v>
  </rv>
  <rv s="0">
    <v>1018</v>
    <v>1</v>
    <v>0</v>
    <v>0</v>
  </rv>
  <rv s="0">
    <v>1019</v>
    <v>1</v>
    <v>0</v>
    <v>0</v>
  </rv>
  <rv s="0">
    <v>1020</v>
    <v>1</v>
    <v>0</v>
    <v>0</v>
  </rv>
  <rv s="0">
    <v>1021</v>
    <v>1</v>
    <v>0</v>
    <v>0</v>
  </rv>
  <rv s="0">
    <v>1022</v>
    <v>1</v>
    <v>0</v>
    <v>0</v>
  </rv>
  <rv s="0">
    <v>1023</v>
    <v>1</v>
    <v>0</v>
    <v>0</v>
  </rv>
  <rv s="0">
    <v>1024</v>
    <v>1</v>
    <v>0</v>
    <v>0</v>
  </rv>
  <rv s="0">
    <v>1025</v>
    <v>1</v>
    <v>0</v>
    <v>0</v>
  </rv>
  <rv s="0">
    <v>1026</v>
    <v>1</v>
    <v>0</v>
    <v>0</v>
  </rv>
  <rv s="0">
    <v>1027</v>
    <v>1</v>
    <v>0</v>
    <v>0</v>
  </rv>
  <rv s="0">
    <v>1028</v>
    <v>1</v>
    <v>0</v>
    <v>0</v>
  </rv>
  <rv s="0">
    <v>1029</v>
    <v>1</v>
    <v>0</v>
    <v>0</v>
  </rv>
  <rv s="0">
    <v>1030</v>
    <v>1</v>
    <v>0</v>
    <v>0</v>
  </rv>
  <rv s="0">
    <v>1031</v>
    <v>1</v>
    <v>0</v>
    <v>0</v>
  </rv>
  <rv s="0">
    <v>1032</v>
    <v>1</v>
    <v>0</v>
    <v>0</v>
  </rv>
  <rv s="0">
    <v>1033</v>
    <v>1</v>
    <v>0</v>
    <v>0</v>
  </rv>
  <rv s="0">
    <v>1034</v>
    <v>1</v>
    <v>0</v>
    <v>0</v>
  </rv>
  <rv s="0">
    <v>1035</v>
    <v>1</v>
    <v>0</v>
    <v>0</v>
  </rv>
  <rv s="0">
    <v>1036</v>
    <v>1</v>
    <v>0</v>
    <v>0</v>
  </rv>
  <rv s="0">
    <v>1037</v>
    <v>1</v>
    <v>0</v>
    <v>0</v>
  </rv>
  <rv s="0">
    <v>1038</v>
    <v>1</v>
    <v>0</v>
    <v>0</v>
  </rv>
  <rv s="0">
    <v>1039</v>
    <v>1</v>
    <v>0</v>
    <v>0</v>
  </rv>
  <rv s="0">
    <v>1040</v>
    <v>1</v>
    <v>0</v>
    <v>0</v>
  </rv>
  <rv s="0">
    <v>1041</v>
    <v>1</v>
    <v>0</v>
    <v>0</v>
  </rv>
  <rv s="0">
    <v>1042</v>
    <v>1</v>
    <v>0</v>
    <v>0</v>
  </rv>
  <rv s="0">
    <v>1043</v>
    <v>1</v>
    <v>0</v>
    <v>0</v>
  </rv>
  <rv s="0">
    <v>1044</v>
    <v>1</v>
    <v>0</v>
    <v>0</v>
  </rv>
  <rv s="0">
    <v>1045</v>
    <v>1</v>
    <v>0</v>
    <v>0</v>
  </rv>
  <rv s="0">
    <v>1046</v>
    <v>1</v>
    <v>0</v>
    <v>0</v>
  </rv>
  <rv s="0">
    <v>1047</v>
    <v>1</v>
    <v>0</v>
    <v>0</v>
  </rv>
  <rv s="0">
    <v>1048</v>
    <v>1</v>
    <v>0</v>
    <v>0</v>
  </rv>
  <rv s="0">
    <v>1049</v>
    <v>1</v>
    <v>0</v>
    <v>0</v>
  </rv>
  <rv s="0">
    <v>1050</v>
    <v>1</v>
    <v>0</v>
    <v>0</v>
  </rv>
  <rv s="0">
    <v>1051</v>
    <v>1</v>
    <v>0</v>
    <v>0</v>
  </rv>
  <rv s="0">
    <v>1052</v>
    <v>1</v>
    <v>0</v>
    <v>0</v>
  </rv>
  <rv s="0">
    <v>1053</v>
    <v>1</v>
    <v>0</v>
    <v>0</v>
  </rv>
  <rv s="0">
    <v>1054</v>
    <v>1</v>
    <v>0</v>
    <v>0</v>
  </rv>
  <rv s="0">
    <v>1055</v>
    <v>1</v>
    <v>0</v>
    <v>0</v>
  </rv>
  <rv s="0">
    <v>1056</v>
    <v>1</v>
    <v>0</v>
    <v>0</v>
  </rv>
  <rv s="0">
    <v>1057</v>
    <v>1</v>
    <v>0</v>
    <v>0</v>
  </rv>
  <rv s="0">
    <v>1058</v>
    <v>1</v>
    <v>0</v>
    <v>0</v>
  </rv>
  <rv s="0">
    <v>1059</v>
    <v>1</v>
    <v>0</v>
    <v>0</v>
  </rv>
  <rv s="0">
    <v>1060</v>
    <v>1</v>
    <v>0</v>
    <v>0</v>
  </rv>
  <rv s="0">
    <v>1061</v>
    <v>1</v>
    <v>0</v>
    <v>0</v>
  </rv>
  <rv s="0">
    <v>1062</v>
    <v>1</v>
    <v>0</v>
    <v>0</v>
  </rv>
  <rv s="0">
    <v>1063</v>
    <v>1</v>
    <v>0</v>
    <v>0</v>
  </rv>
  <rv s="0">
    <v>1064</v>
    <v>1</v>
    <v>0</v>
    <v>0</v>
  </rv>
  <rv s="0">
    <v>1065</v>
    <v>1</v>
    <v>0</v>
    <v>0</v>
  </rv>
  <rv s="0">
    <v>1066</v>
    <v>1</v>
    <v>0</v>
    <v>0</v>
  </rv>
  <rv s="0">
    <v>1067</v>
    <v>1</v>
    <v>0</v>
    <v>0</v>
  </rv>
  <rv s="0">
    <v>1068</v>
    <v>1</v>
    <v>0</v>
    <v>0</v>
  </rv>
  <rv s="0">
    <v>1069</v>
    <v>1</v>
    <v>0</v>
    <v>0</v>
  </rv>
  <rv s="0">
    <v>1070</v>
    <v>1</v>
    <v>0</v>
    <v>0</v>
  </rv>
  <rv s="0">
    <v>1071</v>
    <v>1</v>
    <v>0</v>
    <v>0</v>
  </rv>
  <rv s="0">
    <v>1072</v>
    <v>1</v>
    <v>0</v>
    <v>0</v>
  </rv>
  <rv s="0">
    <v>1073</v>
    <v>1</v>
    <v>0</v>
    <v>0</v>
  </rv>
  <rv s="0">
    <v>1074</v>
    <v>1</v>
    <v>0</v>
    <v>0</v>
  </rv>
  <rv s="0">
    <v>1075</v>
    <v>1</v>
    <v>0</v>
    <v>0</v>
  </rv>
  <rv s="0">
    <v>1076</v>
    <v>1</v>
    <v>0</v>
    <v>0</v>
  </rv>
  <rv s="0">
    <v>1077</v>
    <v>1</v>
    <v>0</v>
    <v>0</v>
  </rv>
  <rv s="0">
    <v>1078</v>
    <v>1</v>
    <v>0</v>
    <v>0</v>
  </rv>
  <rv s="0">
    <v>1079</v>
    <v>1</v>
    <v>0</v>
    <v>0</v>
  </rv>
  <rv s="0">
    <v>1080</v>
    <v>1</v>
    <v>0</v>
    <v>0</v>
  </rv>
  <rv s="0">
    <v>1081</v>
    <v>1</v>
    <v>0</v>
    <v>0</v>
  </rv>
  <rv s="0">
    <v>1082</v>
    <v>1</v>
    <v>0</v>
    <v>0</v>
  </rv>
  <rv s="0">
    <v>1083</v>
    <v>1</v>
    <v>0</v>
    <v>0</v>
  </rv>
  <rv s="0">
    <v>1084</v>
    <v>1</v>
    <v>0</v>
    <v>0</v>
  </rv>
  <rv s="0">
    <v>1085</v>
    <v>1</v>
    <v>0</v>
    <v>0</v>
  </rv>
  <rv s="0">
    <v>1086</v>
    <v>1</v>
    <v>0</v>
    <v>0</v>
  </rv>
  <rv s="0">
    <v>1087</v>
    <v>1</v>
    <v>0</v>
    <v>0</v>
  </rv>
  <rv s="0">
    <v>1088</v>
    <v>1</v>
    <v>0</v>
    <v>0</v>
  </rv>
  <rv s="0">
    <v>1089</v>
    <v>1</v>
    <v>0</v>
    <v>0</v>
  </rv>
  <rv s="0">
    <v>1090</v>
    <v>1</v>
    <v>0</v>
    <v>0</v>
  </rv>
  <rv s="0">
    <v>1091</v>
    <v>1</v>
    <v>0</v>
    <v>0</v>
  </rv>
  <rv s="0">
    <v>1092</v>
    <v>1</v>
    <v>0</v>
    <v>0</v>
  </rv>
  <rv s="0">
    <v>1093</v>
    <v>1</v>
    <v>0</v>
    <v>0</v>
  </rv>
  <rv s="0">
    <v>1094</v>
    <v>1</v>
    <v>0</v>
    <v>0</v>
  </rv>
  <rv s="0">
    <v>1095</v>
    <v>1</v>
    <v>0</v>
    <v>0</v>
  </rv>
  <rv s="0">
    <v>1096</v>
    <v>1</v>
    <v>0</v>
    <v>0</v>
  </rv>
  <rv s="0">
    <v>1097</v>
    <v>1</v>
    <v>0</v>
    <v>0</v>
  </rv>
  <rv s="0">
    <v>1098</v>
    <v>1</v>
    <v>0</v>
    <v>0</v>
  </rv>
  <rv s="0">
    <v>1099</v>
    <v>1</v>
    <v>0</v>
    <v>0</v>
  </rv>
  <rv s="0">
    <v>1100</v>
    <v>1</v>
    <v>0</v>
    <v>0</v>
  </rv>
  <rv s="0">
    <v>1101</v>
    <v>1</v>
    <v>0</v>
    <v>0</v>
  </rv>
  <rv s="0">
    <v>1102</v>
    <v>1</v>
    <v>0</v>
    <v>0</v>
  </rv>
  <rv s="0">
    <v>1103</v>
    <v>1</v>
    <v>0</v>
    <v>0</v>
  </rv>
  <rv s="0">
    <v>1104</v>
    <v>1</v>
    <v>0</v>
    <v>0</v>
  </rv>
  <rv s="0">
    <v>1105</v>
    <v>1</v>
    <v>0</v>
    <v>0</v>
  </rv>
  <rv s="0">
    <v>1106</v>
    <v>1</v>
    <v>0</v>
    <v>0</v>
  </rv>
  <rv s="0">
    <v>1107</v>
    <v>1</v>
    <v>0</v>
    <v>0</v>
  </rv>
  <rv s="0">
    <v>1108</v>
    <v>1</v>
    <v>0</v>
    <v>0</v>
  </rv>
  <rv s="0">
    <v>1109</v>
    <v>1</v>
    <v>0</v>
    <v>0</v>
  </rv>
  <rv s="0">
    <v>1110</v>
    <v>1</v>
    <v>0</v>
    <v>0</v>
  </rv>
  <rv s="0">
    <v>1111</v>
    <v>1</v>
    <v>0</v>
    <v>0</v>
  </rv>
  <rv s="0">
    <v>1112</v>
    <v>1</v>
    <v>0</v>
    <v>0</v>
  </rv>
  <rv s="0">
    <v>1113</v>
    <v>1</v>
    <v>0</v>
    <v>0</v>
  </rv>
  <rv s="0">
    <v>1114</v>
    <v>1</v>
    <v>0</v>
    <v>0</v>
  </rv>
  <rv s="0">
    <v>1115</v>
    <v>1</v>
    <v>0</v>
    <v>0</v>
  </rv>
  <rv s="0">
    <v>1116</v>
    <v>1</v>
    <v>0</v>
    <v>0</v>
  </rv>
  <rv s="0">
    <v>1117</v>
    <v>1</v>
    <v>0</v>
    <v>0</v>
  </rv>
  <rv s="0">
    <v>1118</v>
    <v>1</v>
    <v>0</v>
    <v>0</v>
  </rv>
  <rv s="0">
    <v>1119</v>
    <v>1</v>
    <v>0</v>
    <v>0</v>
  </rv>
  <rv s="0">
    <v>1120</v>
    <v>1</v>
    <v>0</v>
    <v>0</v>
  </rv>
  <rv s="0">
    <v>1121</v>
    <v>1</v>
    <v>0</v>
    <v>0</v>
  </rv>
  <rv s="0">
    <v>1122</v>
    <v>1</v>
    <v>0</v>
    <v>0</v>
  </rv>
  <rv s="0">
    <v>1123</v>
    <v>1</v>
    <v>0</v>
    <v>0</v>
  </rv>
  <rv s="0">
    <v>1124</v>
    <v>1</v>
    <v>0</v>
    <v>0</v>
  </rv>
  <rv s="0">
    <v>1125</v>
    <v>1</v>
    <v>0</v>
    <v>0</v>
  </rv>
  <rv s="0">
    <v>1126</v>
    <v>1</v>
    <v>0</v>
    <v>0</v>
  </rv>
  <rv s="0">
    <v>1127</v>
    <v>1</v>
    <v>0</v>
    <v>0</v>
  </rv>
  <rv s="0">
    <v>1128</v>
    <v>1</v>
    <v>0</v>
    <v>0</v>
  </rv>
  <rv s="0">
    <v>1129</v>
    <v>1</v>
    <v>0</v>
    <v>0</v>
  </rv>
  <rv s="0">
    <v>1130</v>
    <v>1</v>
    <v>0</v>
    <v>0</v>
  </rv>
  <rv s="0">
    <v>1131</v>
    <v>1</v>
    <v>0</v>
    <v>0</v>
  </rv>
  <rv s="0">
    <v>1132</v>
    <v>1</v>
    <v>0</v>
    <v>0</v>
  </rv>
  <rv s="0">
    <v>1133</v>
    <v>1</v>
    <v>0</v>
    <v>0</v>
  </rv>
  <rv s="0">
    <v>1134</v>
    <v>1</v>
    <v>0</v>
    <v>0</v>
  </rv>
  <rv s="0">
    <v>1135</v>
    <v>1</v>
    <v>0</v>
    <v>0</v>
  </rv>
  <rv s="0">
    <v>1136</v>
    <v>1</v>
    <v>0</v>
    <v>0</v>
  </rv>
  <rv s="0">
    <v>1137</v>
    <v>1</v>
    <v>0</v>
    <v>0</v>
  </rv>
  <rv s="0">
    <v>1138</v>
    <v>1</v>
    <v>0</v>
    <v>0</v>
  </rv>
  <rv s="0">
    <v>1139</v>
    <v>1</v>
    <v>0</v>
    <v>0</v>
  </rv>
  <rv s="0">
    <v>1140</v>
    <v>1</v>
    <v>0</v>
    <v>0</v>
  </rv>
  <rv s="0">
    <v>1141</v>
    <v>1</v>
    <v>0</v>
    <v>0</v>
  </rv>
  <rv s="0">
    <v>1142</v>
    <v>1</v>
    <v>0</v>
    <v>0</v>
  </rv>
  <rv s="0">
    <v>1143</v>
    <v>1</v>
    <v>0</v>
    <v>0</v>
  </rv>
  <rv s="0">
    <v>1144</v>
    <v>1</v>
    <v>0</v>
    <v>0</v>
  </rv>
  <rv s="0">
    <v>1145</v>
    <v>1</v>
    <v>0</v>
    <v>0</v>
  </rv>
  <rv s="0">
    <v>1146</v>
    <v>1</v>
    <v>0</v>
    <v>0</v>
  </rv>
  <rv s="0">
    <v>1147</v>
    <v>1</v>
    <v>0</v>
    <v>0</v>
  </rv>
  <rv s="0">
    <v>1148</v>
    <v>1</v>
    <v>0</v>
    <v>0</v>
  </rv>
  <rv s="0">
    <v>1149</v>
    <v>1</v>
    <v>0</v>
    <v>0</v>
  </rv>
  <rv s="0">
    <v>1150</v>
    <v>1</v>
    <v>0</v>
    <v>0</v>
  </rv>
  <rv s="0">
    <v>1151</v>
    <v>1</v>
    <v>0</v>
    <v>0</v>
  </rv>
  <rv s="0">
    <v>1152</v>
    <v>1</v>
    <v>0</v>
    <v>0</v>
  </rv>
  <rv s="0">
    <v>1153</v>
    <v>1</v>
    <v>0</v>
    <v>0</v>
  </rv>
  <rv s="0">
    <v>1154</v>
    <v>1</v>
    <v>0</v>
    <v>0</v>
  </rv>
  <rv s="0">
    <v>1155</v>
    <v>1</v>
    <v>0</v>
    <v>0</v>
  </rv>
  <rv s="0">
    <v>1156</v>
    <v>1</v>
    <v>0</v>
    <v>0</v>
  </rv>
  <rv s="0">
    <v>1157</v>
    <v>1</v>
    <v>0</v>
    <v>0</v>
  </rv>
  <rv s="0">
    <v>1158</v>
    <v>1</v>
    <v>0</v>
    <v>0</v>
  </rv>
  <rv s="0">
    <v>1159</v>
    <v>1</v>
    <v>0</v>
    <v>0</v>
  </rv>
  <rv s="0">
    <v>1160</v>
    <v>1</v>
    <v>0</v>
    <v>0</v>
  </rv>
  <rv s="0">
    <v>1161</v>
    <v>1</v>
    <v>0</v>
    <v>0</v>
  </rv>
  <rv s="0">
    <v>1162</v>
    <v>1</v>
    <v>0</v>
    <v>0</v>
  </rv>
  <rv s="0">
    <v>1163</v>
    <v>1</v>
    <v>0</v>
    <v>0</v>
  </rv>
  <rv s="0">
    <v>1164</v>
    <v>1</v>
    <v>0</v>
    <v>0</v>
  </rv>
  <rv s="0">
    <v>1165</v>
    <v>1</v>
    <v>0</v>
    <v>0</v>
  </rv>
  <rv s="0">
    <v>1166</v>
    <v>1</v>
    <v>0</v>
    <v>0</v>
  </rv>
  <rv s="0">
    <v>1167</v>
    <v>1</v>
    <v>0</v>
    <v>0</v>
  </rv>
  <rv s="0">
    <v>1168</v>
    <v>1</v>
    <v>0</v>
    <v>0</v>
  </rv>
  <rv s="0">
    <v>1169</v>
    <v>1</v>
    <v>0</v>
    <v>0</v>
  </rv>
  <rv s="0">
    <v>1170</v>
    <v>1</v>
    <v>0</v>
    <v>0</v>
  </rv>
  <rv s="0">
    <v>1171</v>
    <v>1</v>
    <v>0</v>
    <v>0</v>
  </rv>
  <rv s="0">
    <v>1172</v>
    <v>1</v>
    <v>0</v>
    <v>0</v>
  </rv>
  <rv s="0">
    <v>1173</v>
    <v>1</v>
    <v>0</v>
    <v>0</v>
  </rv>
  <rv s="0">
    <v>1174</v>
    <v>1</v>
    <v>0</v>
    <v>0</v>
  </rv>
  <rv s="0">
    <v>1175</v>
    <v>1</v>
    <v>0</v>
    <v>0</v>
  </rv>
  <rv s="0">
    <v>1176</v>
    <v>1</v>
    <v>0</v>
    <v>0</v>
  </rv>
  <rv s="0">
    <v>1177</v>
    <v>1</v>
    <v>0</v>
    <v>0</v>
  </rv>
  <rv s="0">
    <v>1178</v>
    <v>1</v>
    <v>0</v>
    <v>0</v>
  </rv>
  <rv s="0">
    <v>1179</v>
    <v>1</v>
    <v>0</v>
    <v>0</v>
  </rv>
  <rv s="0">
    <v>1180</v>
    <v>1</v>
    <v>0</v>
    <v>0</v>
  </rv>
  <rv s="0">
    <v>1181</v>
    <v>1</v>
    <v>0</v>
    <v>0</v>
  </rv>
  <rv s="0">
    <v>1182</v>
    <v>1</v>
    <v>0</v>
    <v>0</v>
  </rv>
  <rv s="0">
    <v>1183</v>
    <v>1</v>
    <v>0</v>
    <v>0</v>
  </rv>
  <rv s="0">
    <v>1184</v>
    <v>1</v>
    <v>0</v>
    <v>0</v>
  </rv>
  <rv s="0">
    <v>1185</v>
    <v>1</v>
    <v>0</v>
    <v>0</v>
  </rv>
  <rv s="0">
    <v>1186</v>
    <v>1</v>
    <v>0</v>
    <v>0</v>
  </rv>
  <rv s="0">
    <v>1187</v>
    <v>1</v>
    <v>0</v>
    <v>0</v>
  </rv>
  <rv s="0">
    <v>1188</v>
    <v>1</v>
    <v>0</v>
    <v>0</v>
  </rv>
  <rv s="0">
    <v>1189</v>
    <v>1</v>
    <v>0</v>
    <v>0</v>
  </rv>
  <rv s="0">
    <v>1190</v>
    <v>1</v>
    <v>0</v>
    <v>0</v>
  </rv>
  <rv s="0">
    <v>1191</v>
    <v>1</v>
    <v>0</v>
    <v>0</v>
  </rv>
  <rv s="0">
    <v>1192</v>
    <v>1</v>
    <v>0</v>
    <v>0</v>
  </rv>
  <rv s="0">
    <v>1193</v>
    <v>1</v>
    <v>0</v>
    <v>0</v>
  </rv>
  <rv s="0">
    <v>1194</v>
    <v>1</v>
    <v>0</v>
    <v>0</v>
  </rv>
  <rv s="0">
    <v>1195</v>
    <v>1</v>
    <v>0</v>
    <v>0</v>
  </rv>
  <rv s="0">
    <v>1196</v>
    <v>1</v>
    <v>0</v>
    <v>0</v>
  </rv>
  <rv s="0">
    <v>1197</v>
    <v>1</v>
    <v>0</v>
    <v>0</v>
  </rv>
  <rv s="0">
    <v>1198</v>
    <v>1</v>
    <v>0</v>
    <v>0</v>
  </rv>
  <rv s="0">
    <v>1199</v>
    <v>1</v>
    <v>0</v>
    <v>0</v>
  </rv>
  <rv s="0">
    <v>1200</v>
    <v>1</v>
    <v>0</v>
    <v>0</v>
  </rv>
  <rv s="0">
    <v>1201</v>
    <v>1</v>
    <v>0</v>
    <v>0</v>
  </rv>
  <rv s="0">
    <v>1202</v>
    <v>1</v>
    <v>0</v>
    <v>0</v>
  </rv>
  <rv s="0">
    <v>1203</v>
    <v>1</v>
    <v>0</v>
    <v>0</v>
  </rv>
  <rv s="0">
    <v>1204</v>
    <v>1</v>
    <v>0</v>
    <v>0</v>
  </rv>
  <rv s="0">
    <v>1205</v>
    <v>1</v>
    <v>0</v>
    <v>0</v>
  </rv>
  <rv s="0">
    <v>1206</v>
    <v>1</v>
    <v>0</v>
    <v>0</v>
  </rv>
  <rv s="0">
    <v>1207</v>
    <v>1</v>
    <v>0</v>
    <v>0</v>
  </rv>
  <rv s="0">
    <v>1208</v>
    <v>1</v>
    <v>0</v>
    <v>0</v>
  </rv>
  <rv s="0">
    <v>1209</v>
    <v>1</v>
    <v>0</v>
    <v>0</v>
  </rv>
  <rv s="0">
    <v>1210</v>
    <v>1</v>
    <v>0</v>
    <v>0</v>
  </rv>
  <rv s="0">
    <v>1211</v>
    <v>1</v>
    <v>0</v>
    <v>0</v>
  </rv>
  <rv s="0">
    <v>1212</v>
    <v>1</v>
    <v>0</v>
    <v>0</v>
  </rv>
  <rv s="0">
    <v>1213</v>
    <v>1</v>
    <v>0</v>
    <v>0</v>
  </rv>
  <rv s="0">
    <v>1214</v>
    <v>1</v>
    <v>0</v>
    <v>0</v>
  </rv>
  <rv s="0">
    <v>1215</v>
    <v>1</v>
    <v>0</v>
    <v>0</v>
  </rv>
  <rv s="0">
    <v>1216</v>
    <v>1</v>
    <v>0</v>
    <v>0</v>
  </rv>
  <rv s="0">
    <v>1217</v>
    <v>1</v>
    <v>0</v>
    <v>0</v>
  </rv>
  <rv s="0">
    <v>1218</v>
    <v>1</v>
    <v>0</v>
    <v>0</v>
  </rv>
  <rv s="0">
    <v>1219</v>
    <v>1</v>
    <v>0</v>
    <v>0</v>
  </rv>
  <rv s="0">
    <v>1220</v>
    <v>1</v>
    <v>0</v>
    <v>0</v>
  </rv>
  <rv s="0">
    <v>1221</v>
    <v>1</v>
    <v>0</v>
    <v>0</v>
  </rv>
  <rv s="0">
    <v>1222</v>
    <v>1</v>
    <v>0</v>
    <v>0</v>
  </rv>
  <rv s="0">
    <v>1223</v>
    <v>1</v>
    <v>0</v>
    <v>0</v>
  </rv>
  <rv s="0">
    <v>1224</v>
    <v>1</v>
    <v>0</v>
    <v>0</v>
  </rv>
  <rv s="0">
    <v>1225</v>
    <v>1</v>
    <v>0</v>
    <v>0</v>
  </rv>
  <rv s="0">
    <v>1226</v>
    <v>1</v>
    <v>0</v>
    <v>0</v>
  </rv>
  <rv s="0">
    <v>1227</v>
    <v>1</v>
    <v>0</v>
    <v>0</v>
  </rv>
  <rv s="0">
    <v>1228</v>
    <v>1</v>
    <v>0</v>
    <v>0</v>
  </rv>
  <rv s="0">
    <v>1229</v>
    <v>1</v>
    <v>0</v>
    <v>0</v>
  </rv>
  <rv s="0">
    <v>1230</v>
    <v>1</v>
    <v>0</v>
    <v>0</v>
  </rv>
  <rv s="0">
    <v>1231</v>
    <v>1</v>
    <v>0</v>
    <v>0</v>
  </rv>
  <rv s="0">
    <v>1232</v>
    <v>1</v>
    <v>0</v>
    <v>0</v>
  </rv>
  <rv s="0">
    <v>1233</v>
    <v>1</v>
    <v>0</v>
    <v>0</v>
  </rv>
  <rv s="0">
    <v>1234</v>
    <v>1</v>
    <v>0</v>
    <v>0</v>
  </rv>
  <rv s="0">
    <v>1235</v>
    <v>1</v>
    <v>0</v>
    <v>0</v>
  </rv>
  <rv s="0">
    <v>1236</v>
    <v>1</v>
    <v>0</v>
    <v>0</v>
  </rv>
  <rv s="0">
    <v>1237</v>
    <v>1</v>
    <v>0</v>
    <v>0</v>
  </rv>
  <rv s="0">
    <v>1238</v>
    <v>1</v>
    <v>0</v>
    <v>0</v>
  </rv>
  <rv s="0">
    <v>1239</v>
    <v>1</v>
    <v>0</v>
    <v>0</v>
  </rv>
  <rv s="0">
    <v>1240</v>
    <v>1</v>
    <v>0</v>
    <v>0</v>
  </rv>
  <rv s="0">
    <v>1241</v>
    <v>1</v>
    <v>0</v>
    <v>0</v>
  </rv>
  <rv s="0">
    <v>1242</v>
    <v>1</v>
    <v>0</v>
    <v>0</v>
  </rv>
  <rv s="0">
    <v>1243</v>
    <v>1</v>
    <v>0</v>
    <v>0</v>
  </rv>
  <rv s="0">
    <v>1244</v>
    <v>1</v>
    <v>0</v>
    <v>0</v>
  </rv>
  <rv s="0">
    <v>1245</v>
    <v>1</v>
    <v>0</v>
    <v>0</v>
  </rv>
  <rv s="0">
    <v>1246</v>
    <v>1</v>
    <v>0</v>
    <v>0</v>
  </rv>
  <rv s="0">
    <v>1247</v>
    <v>1</v>
    <v>0</v>
    <v>0</v>
  </rv>
  <rv s="0">
    <v>1248</v>
    <v>1</v>
    <v>0</v>
    <v>0</v>
  </rv>
  <rv s="0">
    <v>1249</v>
    <v>1</v>
    <v>0</v>
    <v>0</v>
  </rv>
  <rv s="0">
    <v>1250</v>
    <v>1</v>
    <v>0</v>
    <v>0</v>
  </rv>
  <rv s="0">
    <v>1251</v>
    <v>1</v>
    <v>0</v>
    <v>0</v>
  </rv>
  <rv s="0">
    <v>1252</v>
    <v>1</v>
    <v>0</v>
    <v>0</v>
  </rv>
  <rv s="0">
    <v>1253</v>
    <v>1</v>
    <v>0</v>
    <v>0</v>
  </rv>
  <rv s="0">
    <v>1254</v>
    <v>1</v>
    <v>0</v>
    <v>0</v>
  </rv>
  <rv s="0">
    <v>1255</v>
    <v>1</v>
    <v>0</v>
    <v>0</v>
  </rv>
  <rv s="0">
    <v>1256</v>
    <v>1</v>
    <v>0</v>
    <v>0</v>
  </rv>
  <rv s="0">
    <v>1257</v>
    <v>1</v>
    <v>0</v>
    <v>0</v>
  </rv>
  <rv s="0">
    <v>1258</v>
    <v>1</v>
    <v>0</v>
    <v>0</v>
  </rv>
  <rv s="0">
    <v>1259</v>
    <v>1</v>
    <v>0</v>
    <v>0</v>
  </rv>
  <rv s="0">
    <v>1260</v>
    <v>1</v>
    <v>0</v>
    <v>0</v>
  </rv>
  <rv s="0">
    <v>1261</v>
    <v>1</v>
    <v>0</v>
    <v>0</v>
  </rv>
  <rv s="0">
    <v>1262</v>
    <v>1</v>
    <v>0</v>
    <v>0</v>
  </rv>
  <rv s="0">
    <v>1263</v>
    <v>1</v>
    <v>0</v>
    <v>0</v>
  </rv>
  <rv s="0">
    <v>1264</v>
    <v>1</v>
    <v>0</v>
    <v>0</v>
  </rv>
  <rv s="0">
    <v>1265</v>
    <v>1</v>
    <v>0</v>
    <v>0</v>
  </rv>
  <rv s="0">
    <v>1266</v>
    <v>1</v>
    <v>0</v>
    <v>0</v>
  </rv>
  <rv s="0">
    <v>1267</v>
    <v>1</v>
    <v>0</v>
    <v>0</v>
  </rv>
  <rv s="0">
    <v>1268</v>
    <v>1</v>
    <v>0</v>
    <v>0</v>
  </rv>
  <rv s="0">
    <v>1269</v>
    <v>1</v>
    <v>0</v>
    <v>0</v>
  </rv>
  <rv s="0">
    <v>1270</v>
    <v>1</v>
    <v>0</v>
    <v>0</v>
  </rv>
  <rv s="0">
    <v>1271</v>
    <v>1</v>
    <v>0</v>
    <v>0</v>
  </rv>
  <rv s="0">
    <v>1272</v>
    <v>1</v>
    <v>0</v>
    <v>0</v>
  </rv>
  <rv s="0">
    <v>1273</v>
    <v>1</v>
    <v>0</v>
    <v>0</v>
  </rv>
  <rv s="0">
    <v>1274</v>
    <v>1</v>
    <v>0</v>
    <v>0</v>
  </rv>
  <rv s="0">
    <v>1275</v>
    <v>1</v>
    <v>0</v>
    <v>0</v>
  </rv>
  <rv s="0">
    <v>1276</v>
    <v>1</v>
    <v>0</v>
    <v>0</v>
  </rv>
  <rv s="0">
    <v>1277</v>
    <v>1</v>
    <v>0</v>
    <v>0</v>
  </rv>
  <rv s="0">
    <v>1278</v>
    <v>1</v>
    <v>0</v>
    <v>0</v>
  </rv>
  <rv s="0">
    <v>1279</v>
    <v>1</v>
    <v>0</v>
    <v>0</v>
  </rv>
  <rv s="0">
    <v>1280</v>
    <v>1</v>
    <v>0</v>
    <v>0</v>
  </rv>
  <rv s="0">
    <v>1281</v>
    <v>1</v>
    <v>0</v>
    <v>0</v>
  </rv>
  <rv s="0">
    <v>1282</v>
    <v>1</v>
    <v>0</v>
    <v>0</v>
  </rv>
  <rv s="0">
    <v>1283</v>
    <v>1</v>
    <v>0</v>
    <v>0</v>
  </rv>
  <rv s="0">
    <v>1284</v>
    <v>1</v>
    <v>0</v>
    <v>0</v>
  </rv>
  <rv s="0">
    <v>1285</v>
    <v>1</v>
    <v>0</v>
    <v>0</v>
  </rv>
  <rv s="0">
    <v>1286</v>
    <v>1</v>
    <v>0</v>
    <v>0</v>
  </rv>
  <rv s="0">
    <v>1287</v>
    <v>1</v>
    <v>0</v>
    <v>0</v>
  </rv>
  <rv s="0">
    <v>1288</v>
    <v>1</v>
    <v>0</v>
    <v>0</v>
  </rv>
  <rv s="0">
    <v>1289</v>
    <v>1</v>
    <v>0</v>
    <v>0</v>
  </rv>
  <rv s="0">
    <v>1290</v>
    <v>1</v>
    <v>0</v>
    <v>0</v>
  </rv>
  <rv s="0">
    <v>1291</v>
    <v>1</v>
    <v>0</v>
    <v>0</v>
  </rv>
  <rv s="0">
    <v>1292</v>
    <v>1</v>
    <v>0</v>
    <v>0</v>
  </rv>
  <rv s="0">
    <v>1293</v>
    <v>1</v>
    <v>0</v>
    <v>0</v>
  </rv>
  <rv s="0">
    <v>1294</v>
    <v>1</v>
    <v>0</v>
    <v>0</v>
  </rv>
  <rv s="0">
    <v>1295</v>
    <v>1</v>
    <v>0</v>
    <v>0</v>
  </rv>
  <rv s="0">
    <v>1296</v>
    <v>1</v>
    <v>0</v>
    <v>0</v>
  </rv>
  <rv s="0">
    <v>1297</v>
    <v>1</v>
    <v>0</v>
    <v>0</v>
  </rv>
  <rv s="0">
    <v>1298</v>
    <v>1</v>
    <v>0</v>
    <v>0</v>
  </rv>
  <rv s="0">
    <v>1299</v>
    <v>1</v>
    <v>0</v>
    <v>0</v>
  </rv>
  <rv s="0">
    <v>1300</v>
    <v>1</v>
    <v>0</v>
    <v>0</v>
  </rv>
  <rv s="0">
    <v>1301</v>
    <v>1</v>
    <v>0</v>
    <v>0</v>
  </rv>
  <rv s="0">
    <v>1302</v>
    <v>1</v>
    <v>0</v>
    <v>0</v>
  </rv>
  <rv s="0">
    <v>1303</v>
    <v>1</v>
    <v>0</v>
    <v>0</v>
  </rv>
  <rv s="0">
    <v>1304</v>
    <v>1</v>
    <v>0</v>
    <v>0</v>
  </rv>
  <rv s="0">
    <v>1305</v>
    <v>1</v>
    <v>0</v>
    <v>0</v>
  </rv>
  <rv s="0">
    <v>1306</v>
    <v>1</v>
    <v>0</v>
    <v>0</v>
  </rv>
  <rv s="0">
    <v>1307</v>
    <v>1</v>
    <v>0</v>
    <v>0</v>
  </rv>
  <rv s="0">
    <v>1308</v>
    <v>1</v>
    <v>0</v>
    <v>0</v>
  </rv>
  <rv s="0">
    <v>1309</v>
    <v>1</v>
    <v>0</v>
    <v>0</v>
  </rv>
  <rv s="0">
    <v>1310</v>
    <v>1</v>
    <v>0</v>
    <v>0</v>
  </rv>
  <rv s="0">
    <v>1311</v>
    <v>1</v>
    <v>0</v>
    <v>0</v>
  </rv>
  <rv s="0">
    <v>1312</v>
    <v>1</v>
    <v>0</v>
    <v>0</v>
  </rv>
  <rv s="0">
    <v>1313</v>
    <v>1</v>
    <v>0</v>
    <v>0</v>
  </rv>
  <rv s="0">
    <v>1314</v>
    <v>1</v>
    <v>0</v>
    <v>0</v>
  </rv>
  <rv s="0">
    <v>1315</v>
    <v>1</v>
    <v>0</v>
    <v>0</v>
  </rv>
  <rv s="0">
    <v>1316</v>
    <v>1</v>
    <v>0</v>
    <v>0</v>
  </rv>
  <rv s="0">
    <v>1317</v>
    <v>1</v>
    <v>0</v>
    <v>0</v>
  </rv>
  <rv s="0">
    <v>1318</v>
    <v>1</v>
    <v>0</v>
    <v>0</v>
  </rv>
  <rv s="0">
    <v>1319</v>
    <v>1</v>
    <v>0</v>
    <v>0</v>
  </rv>
  <rv s="0">
    <v>1320</v>
    <v>1</v>
    <v>0</v>
    <v>0</v>
  </rv>
  <rv s="0">
    <v>1321</v>
    <v>1</v>
    <v>0</v>
    <v>0</v>
  </rv>
  <rv s="0">
    <v>1322</v>
    <v>1</v>
    <v>0</v>
    <v>0</v>
  </rv>
  <rv s="0">
    <v>1323</v>
    <v>1</v>
    <v>0</v>
    <v>0</v>
  </rv>
  <rv s="0">
    <v>1324</v>
    <v>1</v>
    <v>0</v>
    <v>0</v>
  </rv>
  <rv s="0">
    <v>1325</v>
    <v>1</v>
    <v>0</v>
    <v>0</v>
  </rv>
  <rv s="0">
    <v>1326</v>
    <v>1</v>
    <v>0</v>
    <v>0</v>
  </rv>
  <rv s="0">
    <v>1327</v>
    <v>1</v>
    <v>0</v>
    <v>0</v>
  </rv>
  <rv s="0">
    <v>1328</v>
    <v>1</v>
    <v>0</v>
    <v>0</v>
  </rv>
  <rv s="0">
    <v>1329</v>
    <v>1</v>
    <v>0</v>
    <v>0</v>
  </rv>
  <rv s="0">
    <v>1330</v>
    <v>1</v>
    <v>0</v>
    <v>0</v>
  </rv>
  <rv s="0">
    <v>1331</v>
    <v>1</v>
    <v>0</v>
    <v>0</v>
  </rv>
  <rv s="0">
    <v>1332</v>
    <v>1</v>
    <v>0</v>
    <v>0</v>
  </rv>
  <rv s="0">
    <v>1333</v>
    <v>1</v>
    <v>0</v>
    <v>0</v>
  </rv>
  <rv s="0">
    <v>1334</v>
    <v>1</v>
    <v>0</v>
    <v>0</v>
  </rv>
  <rv s="0">
    <v>1335</v>
    <v>1</v>
    <v>0</v>
    <v>0</v>
  </rv>
  <rv s="0">
    <v>1336</v>
    <v>1</v>
    <v>0</v>
    <v>0</v>
  </rv>
  <rv s="0">
    <v>1337</v>
    <v>1</v>
    <v>0</v>
    <v>0</v>
  </rv>
  <rv s="0">
    <v>1338</v>
    <v>1</v>
    <v>0</v>
    <v>0</v>
  </rv>
  <rv s="0">
    <v>1339</v>
    <v>1</v>
    <v>0</v>
    <v>0</v>
  </rv>
  <rv s="0">
    <v>1340</v>
    <v>1</v>
    <v>0</v>
    <v>0</v>
  </rv>
  <rv s="0">
    <v>1341</v>
    <v>1</v>
    <v>0</v>
    <v>0</v>
  </rv>
  <rv s="0">
    <v>1342</v>
    <v>1</v>
    <v>0</v>
    <v>0</v>
  </rv>
  <rv s="0">
    <v>1343</v>
    <v>1</v>
    <v>0</v>
    <v>0</v>
  </rv>
  <rv s="0">
    <v>1344</v>
    <v>1</v>
    <v>0</v>
    <v>0</v>
  </rv>
  <rv s="0">
    <v>1345</v>
    <v>1</v>
    <v>0</v>
    <v>0</v>
  </rv>
  <rv s="0">
    <v>1346</v>
    <v>1</v>
    <v>0</v>
    <v>0</v>
  </rv>
  <rv s="0">
    <v>1347</v>
    <v>1</v>
    <v>0</v>
    <v>0</v>
  </rv>
  <rv s="0">
    <v>1348</v>
    <v>1</v>
    <v>0</v>
    <v>0</v>
  </rv>
  <rv s="0">
    <v>1349</v>
    <v>1</v>
    <v>0</v>
    <v>0</v>
  </rv>
  <rv s="0">
    <v>1350</v>
    <v>1</v>
    <v>0</v>
    <v>0</v>
  </rv>
  <rv s="0">
    <v>1351</v>
    <v>1</v>
    <v>0</v>
    <v>0</v>
  </rv>
  <rv s="0">
    <v>1352</v>
    <v>1</v>
    <v>0</v>
    <v>0</v>
  </rv>
  <rv s="0">
    <v>1353</v>
    <v>1</v>
    <v>0</v>
    <v>0</v>
  </rv>
  <rv s="0">
    <v>1354</v>
    <v>1</v>
    <v>0</v>
    <v>0</v>
  </rv>
  <rv s="0">
    <v>1355</v>
    <v>1</v>
    <v>0</v>
    <v>0</v>
  </rv>
  <rv s="0">
    <v>1356</v>
    <v>1</v>
    <v>0</v>
    <v>0</v>
  </rv>
  <rv s="0">
    <v>1357</v>
    <v>1</v>
    <v>0</v>
    <v>0</v>
  </rv>
  <rv s="0">
    <v>1358</v>
    <v>1</v>
    <v>0</v>
    <v>0</v>
  </rv>
  <rv s="0">
    <v>1359</v>
    <v>1</v>
    <v>0</v>
    <v>0</v>
  </rv>
  <rv s="0">
    <v>1360</v>
    <v>1</v>
    <v>0</v>
    <v>0</v>
  </rv>
  <rv s="0">
    <v>1361</v>
    <v>1</v>
    <v>0</v>
    <v>0</v>
  </rv>
  <rv s="0">
    <v>1362</v>
    <v>1</v>
    <v>0</v>
    <v>0</v>
  </rv>
  <rv s="0">
    <v>1363</v>
    <v>1</v>
    <v>0</v>
    <v>0</v>
  </rv>
  <rv s="0">
    <v>1364</v>
    <v>1</v>
    <v>0</v>
    <v>0</v>
  </rv>
  <rv s="0">
    <v>1365</v>
    <v>1</v>
    <v>0</v>
    <v>0</v>
  </rv>
  <rv s="0">
    <v>1366</v>
    <v>1</v>
    <v>0</v>
    <v>0</v>
  </rv>
  <rv s="0">
    <v>1367</v>
    <v>1</v>
    <v>0</v>
    <v>0</v>
  </rv>
  <rv s="0">
    <v>1368</v>
    <v>1</v>
    <v>0</v>
    <v>0</v>
  </rv>
  <rv s="0">
    <v>1369</v>
    <v>1</v>
    <v>0</v>
    <v>0</v>
  </rv>
  <rv s="0">
    <v>1370</v>
    <v>1</v>
    <v>0</v>
    <v>0</v>
  </rv>
  <rv s="0">
    <v>1371</v>
    <v>1</v>
    <v>0</v>
    <v>0</v>
  </rv>
  <rv s="0">
    <v>1372</v>
    <v>1</v>
    <v>0</v>
    <v>0</v>
  </rv>
  <rv s="0">
    <v>1373</v>
    <v>1</v>
    <v>0</v>
    <v>0</v>
  </rv>
  <rv s="0">
    <v>1374</v>
    <v>1</v>
    <v>0</v>
    <v>0</v>
  </rv>
  <rv s="0">
    <v>1375</v>
    <v>1</v>
    <v>0</v>
    <v>0</v>
  </rv>
  <rv s="0">
    <v>1376</v>
    <v>1</v>
    <v>0</v>
    <v>0</v>
  </rv>
  <rv s="0">
    <v>1377</v>
    <v>1</v>
    <v>0</v>
    <v>0</v>
  </rv>
  <rv s="0">
    <v>1378</v>
    <v>1</v>
    <v>0</v>
    <v>0</v>
  </rv>
  <rv s="0">
    <v>1379</v>
    <v>1</v>
    <v>0</v>
    <v>0</v>
  </rv>
  <rv s="0">
    <v>1380</v>
    <v>1</v>
    <v>0</v>
    <v>0</v>
  </rv>
  <rv s="0">
    <v>1381</v>
    <v>1</v>
    <v>0</v>
    <v>0</v>
  </rv>
  <rv s="0">
    <v>1382</v>
    <v>1</v>
    <v>0</v>
    <v>0</v>
  </rv>
  <rv s="0">
    <v>1383</v>
    <v>1</v>
    <v>0</v>
    <v>0</v>
  </rv>
  <rv s="0">
    <v>1384</v>
    <v>1</v>
    <v>0</v>
    <v>0</v>
  </rv>
  <rv s="0">
    <v>1385</v>
    <v>1</v>
    <v>0</v>
    <v>0</v>
  </rv>
  <rv s="0">
    <v>1386</v>
    <v>1</v>
    <v>0</v>
    <v>0</v>
  </rv>
  <rv s="0">
    <v>1387</v>
    <v>1</v>
    <v>0</v>
    <v>0</v>
  </rv>
  <rv s="0">
    <v>1388</v>
    <v>1</v>
    <v>0</v>
    <v>0</v>
  </rv>
  <rv s="0">
    <v>1389</v>
    <v>1</v>
    <v>0</v>
    <v>0</v>
  </rv>
  <rv s="0">
    <v>1390</v>
    <v>1</v>
    <v>0</v>
    <v>0</v>
  </rv>
  <rv s="0">
    <v>1391</v>
    <v>1</v>
    <v>0</v>
    <v>0</v>
  </rv>
  <rv s="0">
    <v>1392</v>
    <v>1</v>
    <v>0</v>
    <v>0</v>
  </rv>
  <rv s="0">
    <v>1393</v>
    <v>1</v>
    <v>0</v>
    <v>0</v>
  </rv>
  <rv s="0">
    <v>1394</v>
    <v>1</v>
    <v>0</v>
    <v>0</v>
  </rv>
  <rv s="0">
    <v>1395</v>
    <v>1</v>
    <v>0</v>
    <v>0</v>
  </rv>
  <rv s="0">
    <v>1396</v>
    <v>1</v>
    <v>0</v>
    <v>0</v>
  </rv>
  <rv s="0">
    <v>1397</v>
    <v>1</v>
    <v>0</v>
    <v>0</v>
  </rv>
  <rv s="0">
    <v>1398</v>
    <v>1</v>
    <v>0</v>
    <v>0</v>
  </rv>
  <rv s="0">
    <v>1399</v>
    <v>1</v>
    <v>0</v>
    <v>0</v>
  </rv>
  <rv s="0">
    <v>1400</v>
    <v>1</v>
    <v>0</v>
    <v>0</v>
  </rv>
  <rv s="0">
    <v>1401</v>
    <v>1</v>
    <v>0</v>
    <v>0</v>
  </rv>
  <rv s="0">
    <v>1402</v>
    <v>1</v>
    <v>0</v>
    <v>0</v>
  </rv>
  <rv s="0">
    <v>1403</v>
    <v>1</v>
    <v>0</v>
    <v>0</v>
  </rv>
  <rv s="0">
    <v>1404</v>
    <v>1</v>
    <v>0</v>
    <v>0</v>
  </rv>
  <rv s="0">
    <v>1405</v>
    <v>1</v>
    <v>0</v>
    <v>0</v>
  </rv>
  <rv s="0">
    <v>1406</v>
    <v>1</v>
    <v>0</v>
    <v>0</v>
  </rv>
  <rv s="0">
    <v>1407</v>
    <v>1</v>
    <v>0</v>
    <v>0</v>
  </rv>
  <rv s="0">
    <v>1408</v>
    <v>1</v>
    <v>0</v>
    <v>0</v>
  </rv>
  <rv s="0">
    <v>1409</v>
    <v>1</v>
    <v>0</v>
    <v>0</v>
  </rv>
  <rv s="0">
    <v>1410</v>
    <v>1</v>
    <v>0</v>
    <v>0</v>
  </rv>
  <rv s="0">
    <v>1411</v>
    <v>1</v>
    <v>0</v>
    <v>0</v>
  </rv>
  <rv s="0">
    <v>1412</v>
    <v>1</v>
    <v>0</v>
    <v>0</v>
  </rv>
  <rv s="0">
    <v>1413</v>
    <v>1</v>
    <v>0</v>
    <v>0</v>
  </rv>
  <rv s="0">
    <v>1414</v>
    <v>1</v>
    <v>0</v>
    <v>0</v>
  </rv>
  <rv s="0">
    <v>1415</v>
    <v>1</v>
    <v>0</v>
    <v>0</v>
  </rv>
  <rv s="0">
    <v>1416</v>
    <v>1</v>
    <v>0</v>
    <v>0</v>
  </rv>
  <rv s="0">
    <v>1417</v>
    <v>1</v>
    <v>0</v>
    <v>0</v>
  </rv>
  <rv s="0">
    <v>1418</v>
    <v>1</v>
    <v>0</v>
    <v>0</v>
  </rv>
  <rv s="0">
    <v>1419</v>
    <v>1</v>
    <v>0</v>
    <v>0</v>
  </rv>
  <rv s="0">
    <v>1420</v>
    <v>1</v>
    <v>0</v>
    <v>0</v>
  </rv>
  <rv s="0">
    <v>1421</v>
    <v>1</v>
    <v>0</v>
    <v>0</v>
  </rv>
  <rv s="0">
    <v>1422</v>
    <v>1</v>
    <v>0</v>
    <v>0</v>
  </rv>
  <rv s="0">
    <v>1423</v>
    <v>1</v>
    <v>0</v>
    <v>0</v>
  </rv>
  <rv s="0">
    <v>1424</v>
    <v>1</v>
    <v>0</v>
    <v>0</v>
  </rv>
  <rv s="0">
    <v>1425</v>
    <v>1</v>
    <v>0</v>
    <v>0</v>
  </rv>
  <rv s="0">
    <v>1426</v>
    <v>1</v>
    <v>0</v>
    <v>0</v>
  </rv>
  <rv s="0">
    <v>1427</v>
    <v>1</v>
    <v>0</v>
    <v>0</v>
  </rv>
  <rv s="0">
    <v>1428</v>
    <v>1</v>
    <v>0</v>
    <v>0</v>
  </rv>
  <rv s="0">
    <v>1429</v>
    <v>1</v>
    <v>0</v>
    <v>0</v>
  </rv>
  <rv s="0">
    <v>1430</v>
    <v>1</v>
    <v>0</v>
    <v>0</v>
  </rv>
  <rv s="0">
    <v>1431</v>
    <v>1</v>
    <v>0</v>
    <v>0</v>
  </rv>
  <rv s="0">
    <v>1432</v>
    <v>1</v>
    <v>0</v>
    <v>0</v>
  </rv>
  <rv s="0">
    <v>1433</v>
    <v>1</v>
    <v>0</v>
    <v>0</v>
  </rv>
  <rv s="0">
    <v>1434</v>
    <v>1</v>
    <v>0</v>
    <v>0</v>
  </rv>
  <rv s="0">
    <v>1435</v>
    <v>1</v>
    <v>0</v>
    <v>0</v>
  </rv>
  <rv s="0">
    <v>1436</v>
    <v>1</v>
    <v>0</v>
    <v>0</v>
  </rv>
  <rv s="0">
    <v>1437</v>
    <v>1</v>
    <v>0</v>
    <v>0</v>
  </rv>
  <rv s="0">
    <v>1438</v>
    <v>1</v>
    <v>0</v>
    <v>0</v>
  </rv>
  <rv s="0">
    <v>1439</v>
    <v>1</v>
    <v>0</v>
    <v>0</v>
  </rv>
  <rv s="0">
    <v>1440</v>
    <v>1</v>
    <v>0</v>
    <v>0</v>
  </rv>
  <rv s="0">
    <v>1441</v>
    <v>1</v>
    <v>0</v>
    <v>0</v>
  </rv>
  <rv s="0">
    <v>1442</v>
    <v>1</v>
    <v>0</v>
    <v>0</v>
  </rv>
  <rv s="0">
    <v>1443</v>
    <v>1</v>
    <v>0</v>
    <v>0</v>
  </rv>
  <rv s="0">
    <v>1444</v>
    <v>1</v>
    <v>0</v>
    <v>0</v>
  </rv>
  <rv s="0">
    <v>1445</v>
    <v>1</v>
    <v>0</v>
    <v>0</v>
  </rv>
  <rv s="0">
    <v>1446</v>
    <v>1</v>
    <v>0</v>
    <v>0</v>
  </rv>
  <rv s="0">
    <v>1447</v>
    <v>1</v>
    <v>0</v>
    <v>0</v>
  </rv>
  <rv s="0">
    <v>1448</v>
    <v>1</v>
    <v>0</v>
    <v>0</v>
  </rv>
  <rv s="0">
    <v>1449</v>
    <v>1</v>
    <v>0</v>
    <v>0</v>
  </rv>
  <rv s="0">
    <v>1450</v>
    <v>1</v>
    <v>0</v>
    <v>0</v>
  </rv>
  <rv s="0">
    <v>1451</v>
    <v>1</v>
    <v>0</v>
    <v>0</v>
  </rv>
  <rv s="0">
    <v>1452</v>
    <v>1</v>
    <v>0</v>
    <v>0</v>
  </rv>
  <rv s="0">
    <v>1453</v>
    <v>1</v>
    <v>0</v>
    <v>0</v>
  </rv>
  <rv s="0">
    <v>1454</v>
    <v>1</v>
    <v>0</v>
    <v>0</v>
  </rv>
  <rv s="0">
    <v>1455</v>
    <v>1</v>
    <v>0</v>
    <v>0</v>
  </rv>
  <rv s="0">
    <v>1456</v>
    <v>1</v>
    <v>0</v>
    <v>0</v>
  </rv>
  <rv s="0">
    <v>1457</v>
    <v>1</v>
    <v>0</v>
    <v>0</v>
  </rv>
  <rv s="0">
    <v>1458</v>
    <v>1</v>
    <v>0</v>
    <v>0</v>
  </rv>
  <rv s="0">
    <v>1459</v>
    <v>1</v>
    <v>0</v>
    <v>0</v>
  </rv>
  <rv s="0">
    <v>1460</v>
    <v>1</v>
    <v>0</v>
    <v>0</v>
  </rv>
  <rv s="0">
    <v>1461</v>
    <v>1</v>
    <v>0</v>
    <v>0</v>
  </rv>
  <rv s="0">
    <v>1462</v>
    <v>1</v>
    <v>0</v>
    <v>0</v>
  </rv>
  <rv s="0">
    <v>1463</v>
    <v>1</v>
    <v>0</v>
    <v>0</v>
  </rv>
  <rv s="0">
    <v>1464</v>
    <v>1</v>
    <v>0</v>
    <v>0</v>
  </rv>
  <rv s="0">
    <v>1465</v>
    <v>1</v>
    <v>0</v>
    <v>0</v>
  </rv>
  <rv s="0">
    <v>1466</v>
    <v>1</v>
    <v>0</v>
    <v>0</v>
  </rv>
  <rv s="0">
    <v>1467</v>
    <v>1</v>
    <v>0</v>
    <v>0</v>
  </rv>
  <rv s="0">
    <v>1468</v>
    <v>1</v>
    <v>0</v>
    <v>0</v>
  </rv>
  <rv s="0">
    <v>1469</v>
    <v>1</v>
    <v>0</v>
    <v>0</v>
  </rv>
  <rv s="0">
    <v>1470</v>
    <v>1</v>
    <v>0</v>
    <v>0</v>
  </rv>
  <rv s="0">
    <v>1471</v>
    <v>1</v>
    <v>0</v>
    <v>0</v>
  </rv>
  <rv s="0">
    <v>1472</v>
    <v>1</v>
    <v>0</v>
    <v>0</v>
  </rv>
  <rv s="0">
    <v>1473</v>
    <v>1</v>
    <v>0</v>
    <v>0</v>
  </rv>
  <rv s="0">
    <v>1474</v>
    <v>1</v>
    <v>0</v>
    <v>0</v>
  </rv>
  <rv s="0">
    <v>1475</v>
    <v>1</v>
    <v>0</v>
    <v>0</v>
  </rv>
  <rv s="0">
    <v>1476</v>
    <v>1</v>
    <v>0</v>
    <v>0</v>
  </rv>
  <rv s="0">
    <v>1477</v>
    <v>1</v>
    <v>0</v>
    <v>0</v>
  </rv>
  <rv s="0">
    <v>1478</v>
    <v>1</v>
    <v>0</v>
    <v>0</v>
  </rv>
  <rv s="0">
    <v>1479</v>
    <v>1</v>
    <v>0</v>
    <v>0</v>
  </rv>
  <rv s="0">
    <v>1480</v>
    <v>1</v>
    <v>0</v>
    <v>0</v>
  </rv>
  <rv s="0">
    <v>1481</v>
    <v>1</v>
    <v>0</v>
    <v>0</v>
  </rv>
  <rv s="0">
    <v>1482</v>
    <v>1</v>
    <v>0</v>
    <v>0</v>
  </rv>
  <rv s="0">
    <v>1483</v>
    <v>1</v>
    <v>0</v>
    <v>0</v>
  </rv>
  <rv s="0">
    <v>1484</v>
    <v>1</v>
    <v>0</v>
    <v>0</v>
  </rv>
  <rv s="0">
    <v>1485</v>
    <v>1</v>
    <v>0</v>
    <v>0</v>
  </rv>
  <rv s="0">
    <v>1486</v>
    <v>1</v>
    <v>0</v>
    <v>0</v>
  </rv>
  <rv s="0">
    <v>1487</v>
    <v>1</v>
    <v>0</v>
    <v>0</v>
  </rv>
  <rv s="0">
    <v>1488</v>
    <v>1</v>
    <v>0</v>
    <v>0</v>
  </rv>
  <rv s="0">
    <v>1489</v>
    <v>1</v>
    <v>0</v>
    <v>0</v>
  </rv>
  <rv s="0">
    <v>1490</v>
    <v>1</v>
    <v>0</v>
    <v>0</v>
  </rv>
  <rv s="0">
    <v>1491</v>
    <v>1</v>
    <v>0</v>
    <v>0</v>
  </rv>
  <rv s="0">
    <v>1492</v>
    <v>1</v>
    <v>0</v>
    <v>0</v>
  </rv>
  <rv s="0">
    <v>1493</v>
    <v>1</v>
    <v>0</v>
    <v>0</v>
  </rv>
  <rv s="0">
    <v>1494</v>
    <v>1</v>
    <v>0</v>
    <v>0</v>
  </rv>
  <rv s="0">
    <v>1495</v>
    <v>1</v>
    <v>0</v>
    <v>0</v>
  </rv>
  <rv s="0">
    <v>1496</v>
    <v>1</v>
    <v>0</v>
    <v>0</v>
  </rv>
  <rv s="0">
    <v>1497</v>
    <v>1</v>
    <v>0</v>
    <v>0</v>
  </rv>
  <rv s="0">
    <v>1498</v>
    <v>1</v>
    <v>0</v>
    <v>0</v>
  </rv>
  <rv s="0">
    <v>1499</v>
    <v>1</v>
    <v>0</v>
    <v>0</v>
  </rv>
  <rv s="0">
    <v>1500</v>
    <v>1</v>
    <v>0</v>
    <v>0</v>
  </rv>
  <rv s="0">
    <v>1501</v>
    <v>1</v>
    <v>0</v>
    <v>0</v>
  </rv>
  <rv s="0">
    <v>1502</v>
    <v>1</v>
    <v>0</v>
    <v>0</v>
  </rv>
  <rv s="0">
    <v>1503</v>
    <v>1</v>
    <v>0</v>
    <v>0</v>
  </rv>
  <rv s="0">
    <v>1504</v>
    <v>1</v>
    <v>0</v>
    <v>0</v>
  </rv>
  <rv s="0">
    <v>1505</v>
    <v>1</v>
    <v>0</v>
    <v>0</v>
  </rv>
  <rv s="0">
    <v>1506</v>
    <v>1</v>
    <v>0</v>
    <v>0</v>
  </rv>
  <rv s="0">
    <v>1507</v>
    <v>1</v>
    <v>0</v>
    <v>0</v>
  </rv>
  <rv s="0">
    <v>1508</v>
    <v>1</v>
    <v>0</v>
    <v>0</v>
  </rv>
  <rv s="0">
    <v>1509</v>
    <v>1</v>
    <v>0</v>
    <v>0</v>
  </rv>
  <rv s="0">
    <v>1510</v>
    <v>1</v>
    <v>0</v>
    <v>0</v>
  </rv>
  <rv s="0">
    <v>1511</v>
    <v>1</v>
    <v>0</v>
    <v>0</v>
  </rv>
  <rv s="0">
    <v>1512</v>
    <v>1</v>
    <v>0</v>
    <v>0</v>
  </rv>
  <rv s="0">
    <v>1513</v>
    <v>1</v>
    <v>0</v>
    <v>0</v>
  </rv>
  <rv s="0">
    <v>1514</v>
    <v>1</v>
    <v>0</v>
    <v>0</v>
  </rv>
  <rv s="0">
    <v>1515</v>
    <v>1</v>
    <v>0</v>
    <v>0</v>
  </rv>
  <rv s="0">
    <v>1516</v>
    <v>1</v>
    <v>0</v>
    <v>0</v>
  </rv>
  <rv s="0">
    <v>1517</v>
    <v>1</v>
    <v>0</v>
    <v>0</v>
  </rv>
  <rv s="0">
    <v>1518</v>
    <v>1</v>
    <v>0</v>
    <v>0</v>
  </rv>
  <rv s="0">
    <v>1519</v>
    <v>1</v>
    <v>0</v>
    <v>0</v>
  </rv>
  <rv s="0">
    <v>1520</v>
    <v>1</v>
    <v>0</v>
    <v>0</v>
  </rv>
  <rv s="0">
    <v>1521</v>
    <v>1</v>
    <v>0</v>
    <v>0</v>
  </rv>
  <rv s="0">
    <v>1522</v>
    <v>1</v>
    <v>0</v>
    <v>0</v>
  </rv>
  <rv s="0">
    <v>1523</v>
    <v>1</v>
    <v>0</v>
    <v>0</v>
  </rv>
  <rv s="0">
    <v>1524</v>
    <v>1</v>
    <v>0</v>
    <v>0</v>
  </rv>
  <rv s="0">
    <v>1525</v>
    <v>1</v>
    <v>0</v>
    <v>0</v>
  </rv>
  <rv s="0">
    <v>1526</v>
    <v>1</v>
    <v>0</v>
    <v>0</v>
  </rv>
  <rv s="0">
    <v>1527</v>
    <v>1</v>
    <v>0</v>
    <v>0</v>
  </rv>
  <rv s="0">
    <v>1528</v>
    <v>1</v>
    <v>0</v>
    <v>0</v>
  </rv>
  <rv s="0">
    <v>1529</v>
    <v>1</v>
    <v>0</v>
    <v>0</v>
  </rv>
  <rv s="0">
    <v>1530</v>
    <v>1</v>
    <v>0</v>
    <v>0</v>
  </rv>
  <rv s="0">
    <v>1531</v>
    <v>1</v>
    <v>0</v>
    <v>0</v>
  </rv>
  <rv s="0">
    <v>1532</v>
    <v>1</v>
    <v>0</v>
    <v>0</v>
  </rv>
  <rv s="0">
    <v>1533</v>
    <v>1</v>
    <v>0</v>
    <v>0</v>
  </rv>
  <rv s="0">
    <v>1534</v>
    <v>1</v>
    <v>0</v>
    <v>0</v>
  </rv>
  <rv s="0">
    <v>1535</v>
    <v>1</v>
    <v>0</v>
    <v>0</v>
  </rv>
  <rv s="0">
    <v>1536</v>
    <v>1</v>
    <v>0</v>
    <v>0</v>
  </rv>
  <rv s="0">
    <v>1537</v>
    <v>1</v>
    <v>0</v>
    <v>0</v>
  </rv>
  <rv s="0">
    <v>1538</v>
    <v>1</v>
    <v>0</v>
    <v>0</v>
  </rv>
  <rv s="0">
    <v>1539</v>
    <v>1</v>
    <v>0</v>
    <v>0</v>
  </rv>
  <rv s="0">
    <v>1540</v>
    <v>1</v>
    <v>0</v>
    <v>0</v>
  </rv>
  <rv s="0">
    <v>1541</v>
    <v>1</v>
    <v>0</v>
    <v>0</v>
  </rv>
  <rv s="0">
    <v>1542</v>
    <v>1</v>
    <v>0</v>
    <v>0</v>
  </rv>
  <rv s="0">
    <v>1543</v>
    <v>1</v>
    <v>0</v>
    <v>0</v>
  </rv>
  <rv s="0">
    <v>1544</v>
    <v>1</v>
    <v>0</v>
    <v>0</v>
  </rv>
  <rv s="0">
    <v>1545</v>
    <v>1</v>
    <v>0</v>
    <v>0</v>
  </rv>
  <rv s="0">
    <v>1546</v>
    <v>1</v>
    <v>0</v>
    <v>0</v>
  </rv>
  <rv s="0">
    <v>1547</v>
    <v>1</v>
    <v>0</v>
    <v>0</v>
  </rv>
  <rv s="0">
    <v>1548</v>
    <v>1</v>
    <v>0</v>
    <v>0</v>
  </rv>
  <rv s="0">
    <v>1549</v>
    <v>1</v>
    <v>0</v>
    <v>0</v>
  </rv>
  <rv s="0">
    <v>1550</v>
    <v>1</v>
    <v>0</v>
    <v>0</v>
  </rv>
  <rv s="0">
    <v>1551</v>
    <v>1</v>
    <v>0</v>
    <v>0</v>
  </rv>
  <rv s="0">
    <v>1552</v>
    <v>1</v>
    <v>0</v>
    <v>0</v>
  </rv>
  <rv s="0">
    <v>1553</v>
    <v>1</v>
    <v>0</v>
    <v>0</v>
  </rv>
  <rv s="0">
    <v>1554</v>
    <v>1</v>
    <v>0</v>
    <v>0</v>
  </rv>
  <rv s="0">
    <v>1555</v>
    <v>1</v>
    <v>0</v>
    <v>0</v>
  </rv>
  <rv s="0">
    <v>1556</v>
    <v>1</v>
    <v>0</v>
    <v>0</v>
  </rv>
  <rv s="0">
    <v>1557</v>
    <v>1</v>
    <v>0</v>
    <v>0</v>
  </rv>
  <rv s="0">
    <v>1558</v>
    <v>1</v>
    <v>0</v>
    <v>0</v>
  </rv>
  <rv s="0">
    <v>1559</v>
    <v>1</v>
    <v>0</v>
    <v>0</v>
  </rv>
  <rv s="0">
    <v>1560</v>
    <v>1</v>
    <v>0</v>
    <v>0</v>
  </rv>
  <rv s="0">
    <v>1561</v>
    <v>1</v>
    <v>0</v>
    <v>0</v>
  </rv>
  <rv s="0">
    <v>1562</v>
    <v>1</v>
    <v>0</v>
    <v>0</v>
  </rv>
  <rv s="0">
    <v>1563</v>
    <v>1</v>
    <v>0</v>
    <v>0</v>
  </rv>
  <rv s="0">
    <v>1564</v>
    <v>1</v>
    <v>0</v>
    <v>0</v>
  </rv>
  <rv s="0">
    <v>1565</v>
    <v>1</v>
    <v>0</v>
    <v>0</v>
  </rv>
  <rv s="0">
    <v>1566</v>
    <v>1</v>
    <v>0</v>
    <v>0</v>
  </rv>
  <rv s="0">
    <v>1567</v>
    <v>1</v>
    <v>0</v>
    <v>0</v>
  </rv>
  <rv s="0">
    <v>1568</v>
    <v>1</v>
    <v>0</v>
    <v>0</v>
  </rv>
  <rv s="0">
    <v>1569</v>
    <v>1</v>
    <v>0</v>
    <v>0</v>
  </rv>
  <rv s="0">
    <v>1570</v>
    <v>1</v>
    <v>0</v>
    <v>0</v>
  </rv>
  <rv s="0">
    <v>1571</v>
    <v>1</v>
    <v>0</v>
    <v>0</v>
  </rv>
  <rv s="0">
    <v>1572</v>
    <v>1</v>
    <v>0</v>
    <v>0</v>
  </rv>
  <rv s="0">
    <v>1573</v>
    <v>1</v>
    <v>0</v>
    <v>0</v>
  </rv>
  <rv s="0">
    <v>1574</v>
    <v>1</v>
    <v>0</v>
    <v>0</v>
  </rv>
  <rv s="0">
    <v>1575</v>
    <v>1</v>
    <v>0</v>
    <v>0</v>
  </rv>
  <rv s="0">
    <v>1576</v>
    <v>1</v>
    <v>0</v>
    <v>0</v>
  </rv>
  <rv s="0">
    <v>1577</v>
    <v>1</v>
    <v>0</v>
    <v>0</v>
  </rv>
  <rv s="0">
    <v>1578</v>
    <v>1</v>
    <v>0</v>
    <v>0</v>
  </rv>
  <rv s="0">
    <v>1579</v>
    <v>1</v>
    <v>0</v>
    <v>0</v>
  </rv>
  <rv s="0">
    <v>1580</v>
    <v>1</v>
    <v>0</v>
    <v>0</v>
  </rv>
  <rv s="0">
    <v>1581</v>
    <v>1</v>
    <v>0</v>
    <v>0</v>
  </rv>
  <rv s="0">
    <v>1582</v>
    <v>1</v>
    <v>0</v>
    <v>0</v>
  </rv>
  <rv s="0">
    <v>1583</v>
    <v>1</v>
    <v>0</v>
    <v>0</v>
  </rv>
  <rv s="0">
    <v>1584</v>
    <v>1</v>
    <v>0</v>
    <v>0</v>
  </rv>
  <rv s="0">
    <v>1585</v>
    <v>1</v>
    <v>0</v>
    <v>0</v>
  </rv>
  <rv s="0">
    <v>1586</v>
    <v>1</v>
    <v>0</v>
    <v>0</v>
  </rv>
  <rv s="0">
    <v>1587</v>
    <v>1</v>
    <v>0</v>
    <v>0</v>
  </rv>
  <rv s="0">
    <v>1588</v>
    <v>1</v>
    <v>0</v>
    <v>0</v>
  </rv>
  <rv s="0">
    <v>1589</v>
    <v>1</v>
    <v>0</v>
    <v>0</v>
  </rv>
  <rv s="0">
    <v>1590</v>
    <v>1</v>
    <v>0</v>
    <v>0</v>
  </rv>
  <rv s="0">
    <v>1591</v>
    <v>1</v>
    <v>0</v>
    <v>0</v>
  </rv>
  <rv s="0">
    <v>1592</v>
    <v>1</v>
    <v>0</v>
    <v>0</v>
  </rv>
  <rv s="0">
    <v>1593</v>
    <v>1</v>
    <v>0</v>
    <v>0</v>
  </rv>
  <rv s="0">
    <v>1594</v>
    <v>1</v>
    <v>0</v>
    <v>0</v>
  </rv>
  <rv s="0">
    <v>1595</v>
    <v>1</v>
    <v>0</v>
    <v>0</v>
  </rv>
  <rv s="0">
    <v>1596</v>
    <v>1</v>
    <v>0</v>
    <v>0</v>
  </rv>
  <rv s="0">
    <v>1597</v>
    <v>1</v>
    <v>0</v>
    <v>0</v>
  </rv>
  <rv s="0">
    <v>1598</v>
    <v>1</v>
    <v>0</v>
    <v>0</v>
  </rv>
  <rv s="0">
    <v>1599</v>
    <v>1</v>
    <v>0</v>
    <v>0</v>
  </rv>
  <rv s="0">
    <v>1600</v>
    <v>1</v>
    <v>0</v>
    <v>0</v>
  </rv>
  <rv s="0">
    <v>1601</v>
    <v>1</v>
    <v>0</v>
    <v>0</v>
  </rv>
  <rv s="0">
    <v>1602</v>
    <v>1</v>
    <v>0</v>
    <v>0</v>
  </rv>
  <rv s="0">
    <v>1603</v>
    <v>1</v>
    <v>0</v>
    <v>0</v>
  </rv>
  <rv s="0">
    <v>1604</v>
    <v>1</v>
    <v>0</v>
    <v>0</v>
  </rv>
  <rv s="0">
    <v>1605</v>
    <v>1</v>
    <v>0</v>
    <v>0</v>
  </rv>
  <rv s="0">
    <v>1606</v>
    <v>1</v>
    <v>0</v>
    <v>0</v>
  </rv>
  <rv s="0">
    <v>1607</v>
    <v>1</v>
    <v>0</v>
    <v>0</v>
  </rv>
  <rv s="0">
    <v>1608</v>
    <v>1</v>
    <v>0</v>
    <v>0</v>
  </rv>
  <rv s="0">
    <v>1609</v>
    <v>1</v>
    <v>0</v>
    <v>0</v>
  </rv>
  <rv s="0">
    <v>1610</v>
    <v>1</v>
    <v>0</v>
    <v>0</v>
  </rv>
  <rv s="0">
    <v>1611</v>
    <v>1</v>
    <v>0</v>
    <v>0</v>
  </rv>
  <rv s="0">
    <v>1612</v>
    <v>1</v>
    <v>0</v>
    <v>0</v>
  </rv>
  <rv s="0">
    <v>1613</v>
    <v>1</v>
    <v>0</v>
    <v>0</v>
  </rv>
  <rv s="0">
    <v>1614</v>
    <v>1</v>
    <v>0</v>
    <v>0</v>
  </rv>
  <rv s="0">
    <v>1615</v>
    <v>1</v>
    <v>0</v>
    <v>0</v>
  </rv>
  <rv s="0">
    <v>1616</v>
    <v>1</v>
    <v>0</v>
    <v>0</v>
  </rv>
  <rv s="0">
    <v>1617</v>
    <v>1</v>
    <v>0</v>
    <v>0</v>
  </rv>
  <rv s="0">
    <v>1618</v>
    <v>1</v>
    <v>0</v>
    <v>0</v>
  </rv>
  <rv s="0">
    <v>1619</v>
    <v>1</v>
    <v>0</v>
    <v>0</v>
  </rv>
  <rv s="0">
    <v>1620</v>
    <v>1</v>
    <v>0</v>
    <v>0</v>
  </rv>
  <rv s="0">
    <v>1621</v>
    <v>1</v>
    <v>0</v>
    <v>0</v>
  </rv>
  <rv s="0">
    <v>1622</v>
    <v>1</v>
    <v>0</v>
    <v>0</v>
  </rv>
  <rv s="0">
    <v>1623</v>
    <v>1</v>
    <v>0</v>
    <v>0</v>
  </rv>
  <rv s="0">
    <v>1624</v>
    <v>1</v>
    <v>0</v>
    <v>0</v>
  </rv>
  <rv s="0">
    <v>1625</v>
    <v>1</v>
    <v>0</v>
    <v>0</v>
  </rv>
  <rv s="0">
    <v>1626</v>
    <v>1</v>
    <v>0</v>
    <v>0</v>
  </rv>
  <rv s="0">
    <v>1627</v>
    <v>1</v>
    <v>0</v>
    <v>0</v>
  </rv>
  <rv s="0">
    <v>1628</v>
    <v>1</v>
    <v>0</v>
    <v>0</v>
  </rv>
  <rv s="0">
    <v>1629</v>
    <v>1</v>
    <v>0</v>
    <v>0</v>
  </rv>
  <rv s="0">
    <v>1630</v>
    <v>1</v>
    <v>0</v>
    <v>0</v>
  </rv>
  <rv s="0">
    <v>1631</v>
    <v>1</v>
    <v>0</v>
    <v>0</v>
  </rv>
  <rv s="0">
    <v>1632</v>
    <v>1</v>
    <v>0</v>
    <v>0</v>
  </rv>
  <rv s="0">
    <v>1633</v>
    <v>1</v>
    <v>0</v>
    <v>0</v>
  </rv>
  <rv s="0">
    <v>1634</v>
    <v>1</v>
    <v>0</v>
    <v>0</v>
  </rv>
  <rv s="0">
    <v>1635</v>
    <v>1</v>
    <v>0</v>
    <v>0</v>
  </rv>
  <rv s="0">
    <v>1636</v>
    <v>1</v>
    <v>0</v>
    <v>0</v>
  </rv>
  <rv s="0">
    <v>1637</v>
    <v>1</v>
    <v>0</v>
    <v>0</v>
  </rv>
  <rv s="0">
    <v>1638</v>
    <v>1</v>
    <v>0</v>
    <v>0</v>
  </rv>
  <rv s="0">
    <v>1639</v>
    <v>1</v>
    <v>0</v>
    <v>0</v>
  </rv>
  <rv s="0">
    <v>1640</v>
    <v>1</v>
    <v>0</v>
    <v>0</v>
  </rv>
  <rv s="0">
    <v>1641</v>
    <v>1</v>
    <v>0</v>
    <v>0</v>
  </rv>
  <rv s="0">
    <v>1642</v>
    <v>1</v>
    <v>0</v>
    <v>0</v>
  </rv>
  <rv s="0">
    <v>1643</v>
    <v>1</v>
    <v>0</v>
    <v>0</v>
  </rv>
  <rv s="0">
    <v>1644</v>
    <v>1</v>
    <v>0</v>
    <v>0</v>
  </rv>
  <rv s="0">
    <v>1645</v>
    <v>1</v>
    <v>0</v>
    <v>0</v>
  </rv>
  <rv s="0">
    <v>1646</v>
    <v>1</v>
    <v>0</v>
    <v>0</v>
  </rv>
  <rv s="0">
    <v>1647</v>
    <v>1</v>
    <v>0</v>
    <v>0</v>
  </rv>
  <rv s="0">
    <v>1648</v>
    <v>1</v>
    <v>0</v>
    <v>0</v>
  </rv>
  <rv s="0">
    <v>1649</v>
    <v>1</v>
    <v>0</v>
    <v>0</v>
  </rv>
  <rv s="0">
    <v>1650</v>
    <v>1</v>
    <v>0</v>
    <v>0</v>
  </rv>
  <rv s="0">
    <v>1651</v>
    <v>1</v>
    <v>0</v>
    <v>0</v>
  </rv>
  <rv s="0">
    <v>1652</v>
    <v>1</v>
    <v>0</v>
    <v>0</v>
  </rv>
  <rv s="0">
    <v>1653</v>
    <v>1</v>
    <v>0</v>
    <v>0</v>
  </rv>
  <rv s="0">
    <v>1654</v>
    <v>1</v>
    <v>0</v>
    <v>0</v>
  </rv>
  <rv s="0">
    <v>1655</v>
    <v>1</v>
    <v>0</v>
    <v>0</v>
  </rv>
  <rv s="0">
    <v>1656</v>
    <v>1</v>
    <v>0</v>
    <v>0</v>
  </rv>
  <rv s="0">
    <v>1657</v>
    <v>1</v>
    <v>0</v>
    <v>0</v>
  </rv>
  <rv s="0">
    <v>1658</v>
    <v>1</v>
    <v>0</v>
    <v>0</v>
  </rv>
  <rv s="0">
    <v>1659</v>
    <v>1</v>
    <v>0</v>
    <v>0</v>
  </rv>
  <rv s="0">
    <v>1660</v>
    <v>1</v>
    <v>0</v>
    <v>0</v>
  </rv>
  <rv s="0">
    <v>1661</v>
    <v>1</v>
    <v>0</v>
    <v>0</v>
  </rv>
  <rv s="0">
    <v>1662</v>
    <v>1</v>
    <v>0</v>
    <v>0</v>
  </rv>
  <rv s="0">
    <v>1663</v>
    <v>1</v>
    <v>0</v>
    <v>0</v>
  </rv>
  <rv s="0">
    <v>1664</v>
    <v>1</v>
    <v>0</v>
    <v>0</v>
  </rv>
  <rv s="0">
    <v>1665</v>
    <v>1</v>
    <v>0</v>
    <v>0</v>
  </rv>
  <rv s="0">
    <v>1666</v>
    <v>1</v>
    <v>0</v>
    <v>0</v>
  </rv>
  <rv s="0">
    <v>1667</v>
    <v>1</v>
    <v>0</v>
    <v>0</v>
  </rv>
  <rv s="0">
    <v>1668</v>
    <v>1</v>
    <v>0</v>
    <v>0</v>
  </rv>
  <rv s="0">
    <v>1669</v>
    <v>1</v>
    <v>0</v>
    <v>0</v>
  </rv>
  <rv s="0">
    <v>1670</v>
    <v>1</v>
    <v>0</v>
    <v>0</v>
  </rv>
  <rv s="0">
    <v>1671</v>
    <v>1</v>
    <v>0</v>
    <v>0</v>
  </rv>
  <rv s="0">
    <v>1672</v>
    <v>1</v>
    <v>0</v>
    <v>0</v>
  </rv>
  <rv s="0">
    <v>1673</v>
    <v>1</v>
    <v>0</v>
    <v>0</v>
  </rv>
  <rv s="0">
    <v>1674</v>
    <v>1</v>
    <v>0</v>
    <v>0</v>
  </rv>
  <rv s="0">
    <v>1675</v>
    <v>1</v>
    <v>0</v>
    <v>0</v>
  </rv>
  <rv s="0">
    <v>1676</v>
    <v>1</v>
    <v>0</v>
    <v>0</v>
  </rv>
  <rv s="0">
    <v>1677</v>
    <v>1</v>
    <v>0</v>
    <v>0</v>
  </rv>
  <rv s="0">
    <v>1678</v>
    <v>1</v>
    <v>0</v>
    <v>0</v>
  </rv>
  <rv s="0">
    <v>1679</v>
    <v>1</v>
    <v>0</v>
    <v>0</v>
  </rv>
  <rv s="0">
    <v>1680</v>
    <v>1</v>
    <v>0</v>
    <v>0</v>
  </rv>
  <rv s="0">
    <v>1681</v>
    <v>1</v>
    <v>0</v>
    <v>0</v>
  </rv>
  <rv s="0">
    <v>1682</v>
    <v>1</v>
    <v>0</v>
    <v>0</v>
  </rv>
  <rv s="0">
    <v>1683</v>
    <v>1</v>
    <v>0</v>
    <v>0</v>
  </rv>
  <rv s="0">
    <v>1684</v>
    <v>1</v>
    <v>0</v>
    <v>0</v>
  </rv>
  <rv s="0">
    <v>1685</v>
    <v>1</v>
    <v>0</v>
    <v>0</v>
  </rv>
  <rv s="0">
    <v>1686</v>
    <v>1</v>
    <v>0</v>
    <v>0</v>
  </rv>
  <rv s="0">
    <v>1687</v>
    <v>1</v>
    <v>0</v>
    <v>0</v>
  </rv>
  <rv s="0">
    <v>1688</v>
    <v>1</v>
    <v>0</v>
    <v>0</v>
  </rv>
  <rv s="0">
    <v>1689</v>
    <v>1</v>
    <v>0</v>
    <v>0</v>
  </rv>
  <rv s="0">
    <v>1690</v>
    <v>1</v>
    <v>0</v>
    <v>0</v>
  </rv>
  <rv s="0">
    <v>1691</v>
    <v>1</v>
    <v>0</v>
    <v>0</v>
  </rv>
  <rv s="0">
    <v>1692</v>
    <v>1</v>
    <v>0</v>
    <v>0</v>
  </rv>
  <rv s="0">
    <v>1693</v>
    <v>1</v>
    <v>0</v>
    <v>0</v>
  </rv>
  <rv s="0">
    <v>1694</v>
    <v>1</v>
    <v>0</v>
    <v>0</v>
  </rv>
  <rv s="0">
    <v>1695</v>
    <v>1</v>
    <v>0</v>
    <v>0</v>
  </rv>
  <rv s="0">
    <v>1696</v>
    <v>1</v>
    <v>0</v>
    <v>0</v>
  </rv>
  <rv s="0">
    <v>1697</v>
    <v>1</v>
    <v>0</v>
    <v>0</v>
  </rv>
  <rv s="0">
    <v>1698</v>
    <v>1</v>
    <v>0</v>
    <v>0</v>
  </rv>
  <rv s="0">
    <v>1699</v>
    <v>1</v>
    <v>0</v>
    <v>0</v>
  </rv>
  <rv s="0">
    <v>1700</v>
    <v>1</v>
    <v>0</v>
    <v>0</v>
  </rv>
  <rv s="0">
    <v>1701</v>
    <v>1</v>
    <v>0</v>
    <v>0</v>
  </rv>
  <rv s="0">
    <v>1702</v>
    <v>1</v>
    <v>0</v>
    <v>0</v>
  </rv>
  <rv s="0">
    <v>1703</v>
    <v>1</v>
    <v>0</v>
    <v>0</v>
  </rv>
  <rv s="0">
    <v>1704</v>
    <v>1</v>
    <v>0</v>
    <v>0</v>
  </rv>
  <rv s="0">
    <v>1705</v>
    <v>1</v>
    <v>0</v>
    <v>0</v>
  </rv>
  <rv s="0">
    <v>1706</v>
    <v>1</v>
    <v>0</v>
    <v>0</v>
  </rv>
  <rv s="0">
    <v>1707</v>
    <v>1</v>
    <v>0</v>
    <v>0</v>
  </rv>
  <rv s="0">
    <v>1708</v>
    <v>1</v>
    <v>0</v>
    <v>0</v>
  </rv>
  <rv s="0">
    <v>1709</v>
    <v>1</v>
    <v>0</v>
    <v>0</v>
  </rv>
  <rv s="0">
    <v>1710</v>
    <v>1</v>
    <v>0</v>
    <v>0</v>
  </rv>
  <rv s="0">
    <v>1711</v>
    <v>1</v>
    <v>0</v>
    <v>0</v>
  </rv>
  <rv s="0">
    <v>1712</v>
    <v>1</v>
    <v>0</v>
    <v>0</v>
  </rv>
  <rv s="0">
    <v>1713</v>
    <v>1</v>
    <v>0</v>
    <v>0</v>
  </rv>
  <rv s="0">
    <v>1714</v>
    <v>1</v>
    <v>0</v>
    <v>0</v>
  </rv>
  <rv s="0">
    <v>1715</v>
    <v>1</v>
    <v>0</v>
    <v>0</v>
  </rv>
  <rv s="0">
    <v>1716</v>
    <v>1</v>
    <v>0</v>
    <v>0</v>
  </rv>
  <rv s="0">
    <v>1717</v>
    <v>1</v>
    <v>0</v>
    <v>0</v>
  </rv>
  <rv s="0">
    <v>1718</v>
    <v>1</v>
    <v>0</v>
    <v>0</v>
  </rv>
  <rv s="0">
    <v>1719</v>
    <v>1</v>
    <v>0</v>
    <v>0</v>
  </rv>
  <rv s="0">
    <v>1720</v>
    <v>1</v>
    <v>0</v>
    <v>0</v>
  </rv>
  <rv s="0">
    <v>1721</v>
    <v>1</v>
    <v>0</v>
    <v>0</v>
  </rv>
  <rv s="0">
    <v>1722</v>
    <v>1</v>
    <v>0</v>
    <v>0</v>
  </rv>
  <rv s="0">
    <v>1723</v>
    <v>1</v>
    <v>0</v>
    <v>0</v>
  </rv>
  <rv s="0">
    <v>1724</v>
    <v>1</v>
    <v>0</v>
    <v>0</v>
  </rv>
  <rv s="0">
    <v>1725</v>
    <v>1</v>
    <v>0</v>
    <v>0</v>
  </rv>
  <rv s="0">
    <v>1726</v>
    <v>1</v>
    <v>0</v>
    <v>0</v>
  </rv>
  <rv s="0">
    <v>1727</v>
    <v>1</v>
    <v>0</v>
    <v>0</v>
  </rv>
  <rv s="0">
    <v>1728</v>
    <v>1</v>
    <v>0</v>
    <v>0</v>
  </rv>
  <rv s="0">
    <v>1729</v>
    <v>1</v>
    <v>0</v>
    <v>0</v>
  </rv>
  <rv s="0">
    <v>1730</v>
    <v>1</v>
    <v>0</v>
    <v>0</v>
  </rv>
  <rv s="0">
    <v>1731</v>
    <v>1</v>
    <v>0</v>
    <v>0</v>
  </rv>
  <rv s="0">
    <v>1732</v>
    <v>1</v>
    <v>0</v>
    <v>0</v>
  </rv>
  <rv s="0">
    <v>1733</v>
    <v>1</v>
    <v>0</v>
    <v>0</v>
  </rv>
  <rv s="0">
    <v>1734</v>
    <v>1</v>
    <v>0</v>
    <v>0</v>
  </rv>
  <rv s="0">
    <v>1735</v>
    <v>1</v>
    <v>0</v>
    <v>0</v>
  </rv>
  <rv s="0">
    <v>1736</v>
    <v>1</v>
    <v>0</v>
    <v>0</v>
  </rv>
  <rv s="0">
    <v>1737</v>
    <v>1</v>
    <v>0</v>
    <v>0</v>
  </rv>
  <rv s="0">
    <v>1738</v>
    <v>1</v>
    <v>0</v>
    <v>0</v>
  </rv>
  <rv s="0">
    <v>1739</v>
    <v>1</v>
    <v>0</v>
    <v>0</v>
  </rv>
  <rv s="0">
    <v>1740</v>
    <v>1</v>
    <v>0</v>
    <v>0</v>
  </rv>
  <rv s="0">
    <v>1741</v>
    <v>1</v>
    <v>0</v>
    <v>0</v>
  </rv>
  <rv s="0">
    <v>1742</v>
    <v>1</v>
    <v>0</v>
    <v>0</v>
  </rv>
  <rv s="0">
    <v>1743</v>
    <v>1</v>
    <v>0</v>
    <v>0</v>
  </rv>
  <rv s="0">
    <v>1744</v>
    <v>1</v>
    <v>0</v>
    <v>0</v>
  </rv>
  <rv s="0">
    <v>1745</v>
    <v>1</v>
    <v>0</v>
    <v>0</v>
  </rv>
  <rv s="0">
    <v>1746</v>
    <v>1</v>
    <v>0</v>
    <v>0</v>
  </rv>
  <rv s="0">
    <v>1747</v>
    <v>1</v>
    <v>0</v>
    <v>0</v>
  </rv>
  <rv s="0">
    <v>1748</v>
    <v>1</v>
    <v>0</v>
    <v>0</v>
  </rv>
  <rv s="0">
    <v>1749</v>
    <v>1</v>
    <v>0</v>
    <v>0</v>
  </rv>
  <rv s="0">
    <v>1750</v>
    <v>1</v>
    <v>0</v>
    <v>0</v>
  </rv>
  <rv s="0">
    <v>1751</v>
    <v>1</v>
    <v>0</v>
    <v>0</v>
  </rv>
  <rv s="0">
    <v>1752</v>
    <v>1</v>
    <v>0</v>
    <v>0</v>
  </rv>
  <rv s="0">
    <v>1753</v>
    <v>1</v>
    <v>0</v>
    <v>0</v>
  </rv>
  <rv s="0">
    <v>1754</v>
    <v>1</v>
    <v>0</v>
    <v>0</v>
  </rv>
  <rv s="0">
    <v>1755</v>
    <v>1</v>
    <v>0</v>
    <v>0</v>
  </rv>
  <rv s="0">
    <v>1756</v>
    <v>1</v>
    <v>0</v>
    <v>0</v>
  </rv>
  <rv s="0">
    <v>1757</v>
    <v>1</v>
    <v>0</v>
    <v>0</v>
  </rv>
  <rv s="0">
    <v>1758</v>
    <v>1</v>
    <v>0</v>
    <v>0</v>
  </rv>
  <rv s="0">
    <v>1759</v>
    <v>1</v>
    <v>0</v>
    <v>0</v>
  </rv>
  <rv s="0">
    <v>1760</v>
    <v>1</v>
    <v>0</v>
    <v>0</v>
  </rv>
  <rv s="0">
    <v>1761</v>
    <v>1</v>
    <v>0</v>
    <v>0</v>
  </rv>
  <rv s="0">
    <v>1762</v>
    <v>1</v>
    <v>0</v>
    <v>0</v>
  </rv>
  <rv s="0">
    <v>1763</v>
    <v>1</v>
    <v>0</v>
    <v>0</v>
  </rv>
  <rv s="0">
    <v>1764</v>
    <v>1</v>
    <v>0</v>
    <v>0</v>
  </rv>
  <rv s="0">
    <v>1765</v>
    <v>1</v>
    <v>0</v>
    <v>0</v>
  </rv>
  <rv s="0">
    <v>1766</v>
    <v>1</v>
    <v>0</v>
    <v>0</v>
  </rv>
  <rv s="0">
    <v>1767</v>
    <v>1</v>
    <v>0</v>
    <v>0</v>
  </rv>
  <rv s="0">
    <v>1768</v>
    <v>1</v>
    <v>0</v>
    <v>0</v>
  </rv>
  <rv s="0">
    <v>1769</v>
    <v>1</v>
    <v>0</v>
    <v>0</v>
  </rv>
  <rv s="0">
    <v>1770</v>
    <v>1</v>
    <v>0</v>
    <v>0</v>
  </rv>
  <rv s="0">
    <v>1771</v>
    <v>1</v>
    <v>0</v>
    <v>0</v>
  </rv>
  <rv s="0">
    <v>1772</v>
    <v>1</v>
    <v>0</v>
    <v>0</v>
  </rv>
  <rv s="0">
    <v>1773</v>
    <v>1</v>
    <v>0</v>
    <v>0</v>
  </rv>
  <rv s="0">
    <v>1774</v>
    <v>1</v>
    <v>0</v>
    <v>0</v>
  </rv>
  <rv s="0">
    <v>1775</v>
    <v>1</v>
    <v>0</v>
    <v>0</v>
  </rv>
  <rv s="0">
    <v>1776</v>
    <v>1</v>
    <v>0</v>
    <v>0</v>
  </rv>
  <rv s="0">
    <v>1777</v>
    <v>1</v>
    <v>0</v>
    <v>0</v>
  </rv>
  <rv s="0">
    <v>1778</v>
    <v>1</v>
    <v>0</v>
    <v>0</v>
  </rv>
  <rv s="0">
    <v>1779</v>
    <v>1</v>
    <v>0</v>
    <v>0</v>
  </rv>
  <rv s="0">
    <v>1780</v>
    <v>1</v>
    <v>0</v>
    <v>0</v>
  </rv>
  <rv s="0">
    <v>1781</v>
    <v>1</v>
    <v>0</v>
    <v>0</v>
  </rv>
  <rv s="0">
    <v>1782</v>
    <v>1</v>
    <v>0</v>
    <v>0</v>
  </rv>
  <rv s="0">
    <v>1783</v>
    <v>1</v>
    <v>0</v>
    <v>0</v>
  </rv>
  <rv s="0">
    <v>1784</v>
    <v>1</v>
    <v>0</v>
    <v>0</v>
  </rv>
  <rv s="0">
    <v>1785</v>
    <v>1</v>
    <v>0</v>
    <v>0</v>
  </rv>
  <rv s="0">
    <v>1786</v>
    <v>1</v>
    <v>0</v>
    <v>0</v>
  </rv>
  <rv s="0">
    <v>1787</v>
    <v>1</v>
    <v>0</v>
    <v>0</v>
  </rv>
  <rv s="0">
    <v>1788</v>
    <v>1</v>
    <v>0</v>
    <v>0</v>
  </rv>
  <rv s="0">
    <v>1789</v>
    <v>1</v>
    <v>0</v>
    <v>0</v>
  </rv>
  <rv s="0">
    <v>1790</v>
    <v>1</v>
    <v>0</v>
    <v>0</v>
  </rv>
  <rv s="0">
    <v>1791</v>
    <v>1</v>
    <v>0</v>
    <v>0</v>
  </rv>
  <rv s="0">
    <v>1792</v>
    <v>1</v>
    <v>0</v>
    <v>0</v>
  </rv>
  <rv s="0">
    <v>1793</v>
    <v>1</v>
    <v>0</v>
    <v>0</v>
  </rv>
  <rv s="0">
    <v>1794</v>
    <v>1</v>
    <v>0</v>
    <v>0</v>
  </rv>
  <rv s="0">
    <v>1795</v>
    <v>1</v>
    <v>0</v>
    <v>0</v>
  </rv>
  <rv s="0">
    <v>1796</v>
    <v>1</v>
    <v>0</v>
    <v>0</v>
  </rv>
  <rv s="0">
    <v>1797</v>
    <v>1</v>
    <v>0</v>
    <v>0</v>
  </rv>
  <rv s="0">
    <v>1798</v>
    <v>1</v>
    <v>0</v>
    <v>0</v>
  </rv>
  <rv s="0">
    <v>1799</v>
    <v>1</v>
    <v>0</v>
    <v>0</v>
  </rv>
  <rv s="0">
    <v>1800</v>
    <v>1</v>
    <v>0</v>
    <v>0</v>
  </rv>
  <rv s="0">
    <v>1801</v>
    <v>1</v>
    <v>0</v>
    <v>0</v>
  </rv>
  <rv s="0">
    <v>1802</v>
    <v>1</v>
    <v>0</v>
    <v>0</v>
  </rv>
  <rv s="0">
    <v>1803</v>
    <v>1</v>
    <v>0</v>
    <v>0</v>
  </rv>
  <rv s="0">
    <v>1804</v>
    <v>1</v>
    <v>0</v>
    <v>0</v>
  </rv>
  <rv s="0">
    <v>1805</v>
    <v>1</v>
    <v>0</v>
    <v>0</v>
  </rv>
  <rv s="0">
    <v>1806</v>
    <v>1</v>
    <v>0</v>
    <v>0</v>
  </rv>
  <rv s="0">
    <v>1807</v>
    <v>1</v>
    <v>0</v>
    <v>0</v>
  </rv>
  <rv s="0">
    <v>1808</v>
    <v>1</v>
    <v>0</v>
    <v>0</v>
  </rv>
  <rv s="0">
    <v>1809</v>
    <v>1</v>
    <v>0</v>
    <v>0</v>
  </rv>
  <rv s="0">
    <v>1810</v>
    <v>1</v>
    <v>0</v>
    <v>0</v>
  </rv>
  <rv s="0">
    <v>1811</v>
    <v>1</v>
    <v>0</v>
    <v>0</v>
  </rv>
  <rv s="0">
    <v>1812</v>
    <v>1</v>
    <v>0</v>
    <v>0</v>
  </rv>
  <rv s="0">
    <v>1813</v>
    <v>1</v>
    <v>0</v>
    <v>0</v>
  </rv>
  <rv s="0">
    <v>1814</v>
    <v>1</v>
    <v>0</v>
    <v>0</v>
  </rv>
  <rv s="0">
    <v>1815</v>
    <v>1</v>
    <v>0</v>
    <v>0</v>
  </rv>
  <rv s="0">
    <v>1816</v>
    <v>1</v>
    <v>0</v>
    <v>0</v>
  </rv>
  <rv s="0">
    <v>1817</v>
    <v>1</v>
    <v>0</v>
    <v>0</v>
  </rv>
  <rv s="0">
    <v>1818</v>
    <v>1</v>
    <v>0</v>
    <v>0</v>
  </rv>
  <rv s="0">
    <v>1819</v>
    <v>1</v>
    <v>0</v>
    <v>0</v>
  </rv>
  <rv s="0">
    <v>1820</v>
    <v>1</v>
    <v>0</v>
    <v>0</v>
  </rv>
  <rv s="0">
    <v>1821</v>
    <v>1</v>
    <v>0</v>
    <v>0</v>
  </rv>
  <rv s="0">
    <v>1822</v>
    <v>1</v>
    <v>0</v>
    <v>0</v>
  </rv>
  <rv s="0">
    <v>1823</v>
    <v>1</v>
    <v>0</v>
    <v>0</v>
  </rv>
  <rv s="0">
    <v>1824</v>
    <v>1</v>
    <v>0</v>
    <v>0</v>
  </rv>
  <rv s="0">
    <v>1825</v>
    <v>1</v>
    <v>0</v>
    <v>0</v>
  </rv>
  <rv s="0">
    <v>1826</v>
    <v>1</v>
    <v>0</v>
    <v>0</v>
  </rv>
  <rv s="0">
    <v>1827</v>
    <v>1</v>
    <v>0</v>
    <v>0</v>
  </rv>
  <rv s="0">
    <v>1828</v>
    <v>1</v>
    <v>0</v>
    <v>0</v>
  </rv>
  <rv s="0">
    <v>1829</v>
    <v>1</v>
    <v>0</v>
    <v>0</v>
  </rv>
  <rv s="0">
    <v>1830</v>
    <v>1</v>
    <v>0</v>
    <v>0</v>
  </rv>
  <rv s="0">
    <v>1831</v>
    <v>1</v>
    <v>0</v>
    <v>0</v>
  </rv>
  <rv s="0">
    <v>1832</v>
    <v>1</v>
    <v>0</v>
    <v>0</v>
  </rv>
  <rv s="0">
    <v>1833</v>
    <v>1</v>
    <v>0</v>
    <v>0</v>
  </rv>
  <rv s="0">
    <v>1834</v>
    <v>1</v>
    <v>0</v>
    <v>0</v>
  </rv>
  <rv s="0">
    <v>1835</v>
    <v>1</v>
    <v>0</v>
    <v>0</v>
  </rv>
  <rv s="0">
    <v>1836</v>
    <v>1</v>
    <v>0</v>
    <v>0</v>
  </rv>
  <rv s="0">
    <v>1837</v>
    <v>1</v>
    <v>0</v>
    <v>0</v>
  </rv>
  <rv s="0">
    <v>1838</v>
    <v>1</v>
    <v>0</v>
    <v>0</v>
  </rv>
  <rv s="0">
    <v>1839</v>
    <v>1</v>
    <v>0</v>
    <v>0</v>
  </rv>
  <rv s="0">
    <v>1840</v>
    <v>1</v>
    <v>0</v>
    <v>0</v>
  </rv>
  <rv s="0">
    <v>1841</v>
    <v>1</v>
    <v>0</v>
    <v>0</v>
  </rv>
  <rv s="0">
    <v>1842</v>
    <v>1</v>
    <v>0</v>
    <v>0</v>
  </rv>
  <rv s="0">
    <v>1843</v>
    <v>1</v>
    <v>0</v>
    <v>0</v>
  </rv>
  <rv s="0">
    <v>1844</v>
    <v>1</v>
    <v>0</v>
    <v>0</v>
  </rv>
  <rv s="0">
    <v>1845</v>
    <v>1</v>
    <v>0</v>
    <v>0</v>
  </rv>
  <rv s="0">
    <v>1846</v>
    <v>1</v>
    <v>0</v>
    <v>0</v>
  </rv>
  <rv s="0">
    <v>1847</v>
    <v>1</v>
    <v>0</v>
    <v>0</v>
  </rv>
  <rv s="0">
    <v>1848</v>
    <v>1</v>
    <v>0</v>
    <v>0</v>
  </rv>
  <rv s="0">
    <v>1849</v>
    <v>1</v>
    <v>0</v>
    <v>0</v>
  </rv>
  <rv s="0">
    <v>1850</v>
    <v>1</v>
    <v>0</v>
    <v>0</v>
  </rv>
  <rv s="0">
    <v>1851</v>
    <v>1</v>
    <v>0</v>
    <v>0</v>
  </rv>
  <rv s="0">
    <v>1852</v>
    <v>1</v>
    <v>0</v>
    <v>0</v>
  </rv>
  <rv s="0">
    <v>1853</v>
    <v>1</v>
    <v>0</v>
    <v>0</v>
  </rv>
  <rv s="0">
    <v>1854</v>
    <v>1</v>
    <v>0</v>
    <v>0</v>
  </rv>
  <rv s="0">
    <v>1855</v>
    <v>1</v>
    <v>0</v>
    <v>0</v>
  </rv>
  <rv s="0">
    <v>1856</v>
    <v>1</v>
    <v>0</v>
    <v>0</v>
  </rv>
  <rv s="0">
    <v>1857</v>
    <v>1</v>
    <v>0</v>
    <v>0</v>
  </rv>
  <rv s="0">
    <v>1858</v>
    <v>1</v>
    <v>0</v>
    <v>0</v>
  </rv>
  <rv s="0">
    <v>1859</v>
    <v>1</v>
    <v>0</v>
    <v>0</v>
  </rv>
  <rv s="0">
    <v>1860</v>
    <v>1</v>
    <v>0</v>
    <v>0</v>
  </rv>
  <rv s="0">
    <v>1861</v>
    <v>1</v>
    <v>0</v>
    <v>0</v>
  </rv>
  <rv s="0">
    <v>1862</v>
    <v>1</v>
    <v>0</v>
    <v>0</v>
  </rv>
  <rv s="0">
    <v>1863</v>
    <v>1</v>
    <v>0</v>
    <v>0</v>
  </rv>
  <rv s="0">
    <v>1864</v>
    <v>1</v>
    <v>0</v>
    <v>0</v>
  </rv>
  <rv s="0">
    <v>1865</v>
    <v>1</v>
    <v>0</v>
    <v>0</v>
  </rv>
  <rv s="0">
    <v>1866</v>
    <v>1</v>
    <v>0</v>
    <v>0</v>
  </rv>
  <rv s="0">
    <v>1867</v>
    <v>1</v>
    <v>0</v>
    <v>0</v>
  </rv>
  <rv s="0">
    <v>1868</v>
    <v>1</v>
    <v>0</v>
    <v>0</v>
  </rv>
  <rv s="0">
    <v>1869</v>
    <v>1</v>
    <v>0</v>
    <v>0</v>
  </rv>
  <rv s="0">
    <v>1870</v>
    <v>1</v>
    <v>0</v>
    <v>0</v>
  </rv>
  <rv s="0">
    <v>1871</v>
    <v>1</v>
    <v>0</v>
    <v>0</v>
  </rv>
  <rv s="0">
    <v>1872</v>
    <v>1</v>
    <v>0</v>
    <v>0</v>
  </rv>
  <rv s="0">
    <v>1873</v>
    <v>1</v>
    <v>0</v>
    <v>0</v>
  </rv>
  <rv s="0">
    <v>1874</v>
    <v>1</v>
    <v>0</v>
    <v>0</v>
  </rv>
  <rv s="0">
    <v>1875</v>
    <v>1</v>
    <v>0</v>
    <v>0</v>
  </rv>
  <rv s="0">
    <v>1876</v>
    <v>1</v>
    <v>0</v>
    <v>0</v>
  </rv>
  <rv s="0">
    <v>1877</v>
    <v>1</v>
    <v>0</v>
    <v>0</v>
  </rv>
  <rv s="0">
    <v>1878</v>
    <v>1</v>
    <v>0</v>
    <v>0</v>
  </rv>
  <rv s="0">
    <v>1879</v>
    <v>1</v>
    <v>0</v>
    <v>0</v>
  </rv>
  <rv s="0">
    <v>1880</v>
    <v>1</v>
    <v>0</v>
    <v>0</v>
  </rv>
  <rv s="0">
    <v>1881</v>
    <v>1</v>
    <v>0</v>
    <v>0</v>
  </rv>
  <rv s="0">
    <v>1882</v>
    <v>1</v>
    <v>0</v>
    <v>0</v>
  </rv>
  <rv s="0">
    <v>1883</v>
    <v>1</v>
    <v>0</v>
    <v>0</v>
  </rv>
  <rv s="0">
    <v>1884</v>
    <v>1</v>
    <v>0</v>
    <v>0</v>
  </rv>
  <rv s="0">
    <v>1885</v>
    <v>1</v>
    <v>0</v>
    <v>0</v>
  </rv>
  <rv s="0">
    <v>1886</v>
    <v>1</v>
    <v>0</v>
    <v>0</v>
  </rv>
  <rv s="0">
    <v>1887</v>
    <v>1</v>
    <v>0</v>
    <v>0</v>
  </rv>
  <rv s="0">
    <v>1888</v>
    <v>1</v>
    <v>0</v>
    <v>0</v>
  </rv>
  <rv s="0">
    <v>1889</v>
    <v>1</v>
    <v>0</v>
    <v>0</v>
  </rv>
  <rv s="0">
    <v>1890</v>
    <v>1</v>
    <v>0</v>
    <v>0</v>
  </rv>
  <rv s="0">
    <v>1891</v>
    <v>1</v>
    <v>0</v>
    <v>0</v>
  </rv>
  <rv s="0">
    <v>1892</v>
    <v>1</v>
    <v>0</v>
    <v>0</v>
  </rv>
  <rv s="0">
    <v>1893</v>
    <v>1</v>
    <v>0</v>
    <v>0</v>
  </rv>
  <rv s="0">
    <v>1894</v>
    <v>1</v>
    <v>0</v>
    <v>0</v>
  </rv>
  <rv s="0">
    <v>1895</v>
    <v>1</v>
    <v>0</v>
    <v>0</v>
  </rv>
  <rv s="0">
    <v>1896</v>
    <v>1</v>
    <v>0</v>
    <v>0</v>
  </rv>
  <rv s="0">
    <v>1897</v>
    <v>1</v>
    <v>0</v>
    <v>0</v>
  </rv>
  <rv s="0">
    <v>1898</v>
    <v>1</v>
    <v>0</v>
    <v>0</v>
  </rv>
  <rv s="0">
    <v>1899</v>
    <v>1</v>
    <v>0</v>
    <v>0</v>
  </rv>
  <rv s="0">
    <v>1900</v>
    <v>1</v>
    <v>0</v>
    <v>0</v>
  </rv>
  <rv s="0">
    <v>1901</v>
    <v>1</v>
    <v>0</v>
    <v>0</v>
  </rv>
  <rv s="0">
    <v>1902</v>
    <v>1</v>
    <v>0</v>
    <v>0</v>
  </rv>
  <rv s="0">
    <v>1903</v>
    <v>1</v>
    <v>0</v>
    <v>0</v>
  </rv>
  <rv s="0">
    <v>1904</v>
    <v>1</v>
    <v>0</v>
    <v>0</v>
  </rv>
  <rv s="0">
    <v>1905</v>
    <v>1</v>
    <v>0</v>
    <v>0</v>
  </rv>
  <rv s="0">
    <v>1906</v>
    <v>1</v>
    <v>0</v>
    <v>0</v>
  </rv>
  <rv s="0">
    <v>1907</v>
    <v>1</v>
    <v>0</v>
    <v>0</v>
  </rv>
  <rv s="0">
    <v>1908</v>
    <v>1</v>
    <v>0</v>
    <v>0</v>
  </rv>
  <rv s="0">
    <v>1909</v>
    <v>1</v>
    <v>0</v>
    <v>0</v>
  </rv>
  <rv s="0">
    <v>1910</v>
    <v>1</v>
    <v>0</v>
    <v>0</v>
  </rv>
  <rv s="0">
    <v>1911</v>
    <v>1</v>
    <v>0</v>
    <v>0</v>
  </rv>
  <rv s="0">
    <v>1912</v>
    <v>1</v>
    <v>0</v>
    <v>0</v>
  </rv>
  <rv s="0">
    <v>1913</v>
    <v>1</v>
    <v>0</v>
    <v>0</v>
  </rv>
  <rv s="0">
    <v>1914</v>
    <v>1</v>
    <v>0</v>
    <v>0</v>
  </rv>
  <rv s="0">
    <v>1915</v>
    <v>1</v>
    <v>0</v>
    <v>0</v>
  </rv>
  <rv s="0">
    <v>1916</v>
    <v>1</v>
    <v>0</v>
    <v>0</v>
  </rv>
  <rv s="0">
    <v>1917</v>
    <v>1</v>
    <v>0</v>
    <v>0</v>
  </rv>
  <rv s="0">
    <v>1918</v>
    <v>1</v>
    <v>0</v>
    <v>0</v>
  </rv>
  <rv s="0">
    <v>1919</v>
    <v>1</v>
    <v>0</v>
    <v>0</v>
  </rv>
  <rv s="0">
    <v>1920</v>
    <v>1</v>
    <v>0</v>
    <v>0</v>
  </rv>
  <rv s="0">
    <v>1921</v>
    <v>1</v>
    <v>0</v>
    <v>0</v>
  </rv>
  <rv s="0">
    <v>1922</v>
    <v>1</v>
    <v>0</v>
    <v>0</v>
  </rv>
  <rv s="0">
    <v>1923</v>
    <v>1</v>
    <v>0</v>
    <v>0</v>
  </rv>
  <rv s="0">
    <v>1924</v>
    <v>1</v>
    <v>0</v>
    <v>0</v>
  </rv>
  <rv s="0">
    <v>1925</v>
    <v>1</v>
    <v>0</v>
    <v>0</v>
  </rv>
  <rv s="0">
    <v>1926</v>
    <v>1</v>
    <v>0</v>
    <v>0</v>
  </rv>
  <rv s="0">
    <v>1927</v>
    <v>1</v>
    <v>0</v>
    <v>0</v>
  </rv>
  <rv s="0">
    <v>1928</v>
    <v>1</v>
    <v>0</v>
    <v>0</v>
  </rv>
  <rv s="0">
    <v>1929</v>
    <v>1</v>
    <v>0</v>
    <v>0</v>
  </rv>
  <rv s="0">
    <v>1930</v>
    <v>1</v>
    <v>0</v>
    <v>0</v>
  </rv>
  <rv s="0">
    <v>1931</v>
    <v>1</v>
    <v>0</v>
    <v>0</v>
  </rv>
  <rv s="0">
    <v>1932</v>
    <v>1</v>
    <v>0</v>
    <v>0</v>
  </rv>
  <rv s="0">
    <v>1933</v>
    <v>1</v>
    <v>0</v>
    <v>0</v>
  </rv>
  <rv s="0">
    <v>1934</v>
    <v>1</v>
    <v>0</v>
    <v>0</v>
  </rv>
  <rv s="0">
    <v>1935</v>
    <v>1</v>
    <v>0</v>
    <v>0</v>
  </rv>
  <rv s="0">
    <v>1936</v>
    <v>1</v>
    <v>0</v>
    <v>0</v>
  </rv>
  <rv s="0">
    <v>1937</v>
    <v>1</v>
    <v>0</v>
    <v>0</v>
  </rv>
  <rv s="0">
    <v>1938</v>
    <v>1</v>
    <v>0</v>
    <v>0</v>
  </rv>
  <rv s="0">
    <v>1939</v>
    <v>1</v>
    <v>0</v>
    <v>0</v>
  </rv>
  <rv s="0">
    <v>1940</v>
    <v>1</v>
    <v>0</v>
    <v>0</v>
  </rv>
  <rv s="0">
    <v>1941</v>
    <v>1</v>
    <v>0</v>
    <v>0</v>
  </rv>
  <rv s="0">
    <v>1942</v>
    <v>1</v>
    <v>0</v>
    <v>0</v>
  </rv>
  <rv s="0">
    <v>1943</v>
    <v>1</v>
    <v>0</v>
    <v>0</v>
  </rv>
  <rv s="0">
    <v>1944</v>
    <v>1</v>
    <v>0</v>
    <v>0</v>
  </rv>
  <rv s="0">
    <v>1945</v>
    <v>1</v>
    <v>0</v>
    <v>0</v>
  </rv>
  <rv s="0">
    <v>1946</v>
    <v>1</v>
    <v>0</v>
    <v>0</v>
  </rv>
  <rv s="0">
    <v>1947</v>
    <v>1</v>
    <v>0</v>
    <v>0</v>
  </rv>
  <rv s="0">
    <v>1948</v>
    <v>1</v>
    <v>0</v>
    <v>0</v>
  </rv>
  <rv s="0">
    <v>1949</v>
    <v>1</v>
    <v>0</v>
    <v>0</v>
  </rv>
  <rv s="0">
    <v>1950</v>
    <v>1</v>
    <v>0</v>
    <v>0</v>
  </rv>
  <rv s="0">
    <v>1951</v>
    <v>1</v>
    <v>0</v>
    <v>0</v>
  </rv>
  <rv s="0">
    <v>1952</v>
    <v>1</v>
    <v>0</v>
    <v>0</v>
  </rv>
  <rv s="0">
    <v>1953</v>
    <v>1</v>
    <v>0</v>
    <v>0</v>
  </rv>
  <rv s="0">
    <v>1954</v>
    <v>1</v>
    <v>0</v>
    <v>0</v>
  </rv>
  <rv s="0">
    <v>1955</v>
    <v>1</v>
    <v>0</v>
    <v>0</v>
  </rv>
  <rv s="0">
    <v>1956</v>
    <v>1</v>
    <v>0</v>
    <v>0</v>
  </rv>
  <rv s="0">
    <v>1957</v>
    <v>1</v>
    <v>0</v>
    <v>0</v>
  </rv>
  <rv s="0">
    <v>1958</v>
    <v>1</v>
    <v>0</v>
    <v>0</v>
  </rv>
  <rv s="0">
    <v>1959</v>
    <v>1</v>
    <v>0</v>
    <v>0</v>
  </rv>
  <rv s="0">
    <v>1960</v>
    <v>1</v>
    <v>0</v>
    <v>0</v>
  </rv>
  <rv s="0">
    <v>1961</v>
    <v>1</v>
    <v>0</v>
    <v>0</v>
  </rv>
  <rv s="0">
    <v>1962</v>
    <v>1</v>
    <v>0</v>
    <v>0</v>
  </rv>
  <rv s="0">
    <v>1963</v>
    <v>1</v>
    <v>0</v>
    <v>0</v>
  </rv>
  <rv s="0">
    <v>1964</v>
    <v>1</v>
    <v>0</v>
    <v>0</v>
  </rv>
  <rv s="0">
    <v>1965</v>
    <v>1</v>
    <v>0</v>
    <v>0</v>
  </rv>
  <rv s="0">
    <v>1966</v>
    <v>1</v>
    <v>0</v>
    <v>0</v>
  </rv>
  <rv s="0">
    <v>1967</v>
    <v>1</v>
    <v>0</v>
    <v>0</v>
  </rv>
  <rv s="0">
    <v>1968</v>
    <v>1</v>
    <v>0</v>
    <v>0</v>
  </rv>
  <rv s="0">
    <v>1969</v>
    <v>1</v>
    <v>0</v>
    <v>0</v>
  </rv>
  <rv s="0">
    <v>1970</v>
    <v>1</v>
    <v>0</v>
    <v>0</v>
  </rv>
  <rv s="0">
    <v>1971</v>
    <v>1</v>
    <v>0</v>
    <v>0</v>
  </rv>
  <rv s="0">
    <v>1972</v>
    <v>1</v>
    <v>0</v>
    <v>0</v>
  </rv>
  <rv s="0">
    <v>1973</v>
    <v>1</v>
    <v>0</v>
    <v>0</v>
  </rv>
  <rv s="0">
    <v>1974</v>
    <v>1</v>
    <v>0</v>
    <v>0</v>
  </rv>
  <rv s="0">
    <v>1975</v>
    <v>1</v>
    <v>0</v>
    <v>0</v>
  </rv>
  <rv s="0">
    <v>1976</v>
    <v>1</v>
    <v>0</v>
    <v>0</v>
  </rv>
  <rv s="0">
    <v>1977</v>
    <v>1</v>
    <v>0</v>
    <v>0</v>
  </rv>
  <rv s="0">
    <v>1978</v>
    <v>1</v>
    <v>0</v>
    <v>0</v>
  </rv>
  <rv s="0">
    <v>1979</v>
    <v>1</v>
    <v>0</v>
    <v>0</v>
  </rv>
  <rv s="0">
    <v>1980</v>
    <v>1</v>
    <v>0</v>
    <v>0</v>
  </rv>
  <rv s="0">
    <v>1981</v>
    <v>1</v>
    <v>0</v>
    <v>0</v>
  </rv>
  <rv s="0">
    <v>1982</v>
    <v>1</v>
    <v>0</v>
    <v>0</v>
  </rv>
  <rv s="0">
    <v>1983</v>
    <v>1</v>
    <v>0</v>
    <v>0</v>
  </rv>
  <rv s="0">
    <v>1984</v>
    <v>1</v>
    <v>0</v>
    <v>0</v>
  </rv>
  <rv s="0">
    <v>1985</v>
    <v>1</v>
    <v>0</v>
    <v>0</v>
  </rv>
  <rv s="0">
    <v>1986</v>
    <v>1</v>
    <v>0</v>
    <v>0</v>
  </rv>
  <rv s="0">
    <v>1987</v>
    <v>1</v>
    <v>0</v>
    <v>0</v>
  </rv>
  <rv s="0">
    <v>1988</v>
    <v>1</v>
    <v>0</v>
    <v>0</v>
  </rv>
  <rv s="0">
    <v>1989</v>
    <v>1</v>
    <v>0</v>
    <v>0</v>
  </rv>
  <rv s="0">
    <v>1990</v>
    <v>1</v>
    <v>0</v>
    <v>0</v>
  </rv>
  <rv s="0">
    <v>1991</v>
    <v>1</v>
    <v>0</v>
    <v>0</v>
  </rv>
  <rv s="0">
    <v>1992</v>
    <v>1</v>
    <v>0</v>
    <v>0</v>
  </rv>
  <rv s="0">
    <v>1993</v>
    <v>1</v>
    <v>0</v>
    <v>0</v>
  </rv>
  <rv s="0">
    <v>1994</v>
    <v>1</v>
    <v>0</v>
    <v>0</v>
  </rv>
  <rv s="0">
    <v>1995</v>
    <v>1</v>
    <v>0</v>
    <v>0</v>
  </rv>
  <rv s="0">
    <v>1996</v>
    <v>1</v>
    <v>0</v>
    <v>0</v>
  </rv>
  <rv s="0">
    <v>1997</v>
    <v>1</v>
    <v>0</v>
    <v>0</v>
  </rv>
  <rv s="0">
    <v>1998</v>
    <v>1</v>
    <v>0</v>
    <v>0</v>
  </rv>
  <rv s="0">
    <v>1999</v>
    <v>1</v>
    <v>0</v>
    <v>0</v>
  </rv>
  <rv s="0">
    <v>2000</v>
    <v>1</v>
    <v>0</v>
    <v>0</v>
  </rv>
  <rv s="0">
    <v>2001</v>
    <v>1</v>
    <v>0</v>
    <v>0</v>
  </rv>
  <rv s="0">
    <v>2002</v>
    <v>1</v>
    <v>0</v>
    <v>0</v>
  </rv>
  <rv s="0">
    <v>2003</v>
    <v>1</v>
    <v>0</v>
    <v>0</v>
  </rv>
  <rv s="0">
    <v>2004</v>
    <v>1</v>
    <v>0</v>
    <v>0</v>
  </rv>
  <rv s="0">
    <v>2005</v>
    <v>1</v>
    <v>0</v>
    <v>0</v>
  </rv>
  <rv s="0">
    <v>2006</v>
    <v>1</v>
    <v>0</v>
    <v>0</v>
  </rv>
  <rv s="0">
    <v>2007</v>
    <v>1</v>
    <v>0</v>
    <v>0</v>
  </rv>
  <rv s="0">
    <v>2008</v>
    <v>1</v>
    <v>0</v>
    <v>0</v>
  </rv>
  <rv s="0">
    <v>2009</v>
    <v>1</v>
    <v>0</v>
    <v>0</v>
  </rv>
  <rv s="0">
    <v>2010</v>
    <v>1</v>
    <v>0</v>
    <v>0</v>
  </rv>
  <rv s="0">
    <v>2011</v>
    <v>1</v>
    <v>0</v>
    <v>0</v>
  </rv>
  <rv s="0">
    <v>2012</v>
    <v>1</v>
    <v>0</v>
    <v>0</v>
  </rv>
  <rv s="0">
    <v>2013</v>
    <v>1</v>
    <v>0</v>
    <v>0</v>
  </rv>
  <rv s="0">
    <v>2014</v>
    <v>1</v>
    <v>0</v>
    <v>0</v>
  </rv>
  <rv s="0">
    <v>2015</v>
    <v>1</v>
    <v>0</v>
    <v>0</v>
  </rv>
  <rv s="0">
    <v>2016</v>
    <v>1</v>
    <v>0</v>
    <v>0</v>
  </rv>
  <rv s="0">
    <v>2017</v>
    <v>1</v>
    <v>0</v>
    <v>0</v>
  </rv>
  <rv s="0">
    <v>2018</v>
    <v>1</v>
    <v>0</v>
    <v>0</v>
  </rv>
  <rv s="0">
    <v>2019</v>
    <v>1</v>
    <v>0</v>
    <v>0</v>
  </rv>
  <rv s="0">
    <v>2020</v>
    <v>1</v>
    <v>0</v>
    <v>0</v>
  </rv>
  <rv s="0">
    <v>2021</v>
    <v>1</v>
    <v>0</v>
    <v>0</v>
  </rv>
  <rv s="0">
    <v>2022</v>
    <v>1</v>
    <v>0</v>
    <v>0</v>
  </rv>
  <rv s="0">
    <v>2023</v>
    <v>1</v>
    <v>0</v>
    <v>0</v>
  </rv>
  <rv s="0">
    <v>2024</v>
    <v>1</v>
    <v>0</v>
    <v>0</v>
  </rv>
  <rv s="0">
    <v>2025</v>
    <v>1</v>
    <v>0</v>
    <v>0</v>
  </rv>
  <rv s="0">
    <v>2026</v>
    <v>1</v>
    <v>0</v>
    <v>0</v>
  </rv>
  <rv s="0">
    <v>2027</v>
    <v>1</v>
    <v>0</v>
    <v>0</v>
  </rv>
  <rv s="0">
    <v>2028</v>
    <v>1</v>
    <v>0</v>
    <v>0</v>
  </rv>
  <rv s="0">
    <v>2029</v>
    <v>1</v>
    <v>0</v>
    <v>0</v>
  </rv>
  <rv s="0">
    <v>2030</v>
    <v>1</v>
    <v>0</v>
    <v>0</v>
  </rv>
  <rv s="0">
    <v>2031</v>
    <v>1</v>
    <v>0</v>
    <v>0</v>
  </rv>
  <rv s="0">
    <v>2032</v>
    <v>1</v>
    <v>0</v>
    <v>0</v>
  </rv>
  <rv s="0">
    <v>2033</v>
    <v>1</v>
    <v>0</v>
    <v>0</v>
  </rv>
  <rv s="0">
    <v>2034</v>
    <v>1</v>
    <v>0</v>
    <v>0</v>
  </rv>
  <rv s="0">
    <v>2035</v>
    <v>1</v>
    <v>0</v>
    <v>0</v>
  </rv>
  <rv s="0">
    <v>2036</v>
    <v>1</v>
    <v>0</v>
    <v>0</v>
  </rv>
  <rv s="0">
    <v>2037</v>
    <v>1</v>
    <v>0</v>
    <v>0</v>
  </rv>
  <rv s="0">
    <v>2038</v>
    <v>1</v>
    <v>0</v>
    <v>0</v>
  </rv>
  <rv s="0">
    <v>2039</v>
    <v>1</v>
    <v>0</v>
    <v>0</v>
  </rv>
  <rv s="0">
    <v>2040</v>
    <v>1</v>
    <v>0</v>
    <v>0</v>
  </rv>
  <rv s="0">
    <v>2041</v>
    <v>1</v>
    <v>0</v>
    <v>0</v>
  </rv>
  <rv s="0">
    <v>2042</v>
    <v>1</v>
    <v>0</v>
    <v>0</v>
  </rv>
  <rv s="0">
    <v>2043</v>
    <v>1</v>
    <v>0</v>
    <v>0</v>
  </rv>
  <rv s="0">
    <v>2044</v>
    <v>1</v>
    <v>0</v>
    <v>0</v>
  </rv>
  <rv s="0">
    <v>2045</v>
    <v>1</v>
    <v>0</v>
    <v>0</v>
  </rv>
  <rv s="0">
    <v>2046</v>
    <v>1</v>
    <v>0</v>
    <v>0</v>
  </rv>
  <rv s="0">
    <v>2047</v>
    <v>1</v>
    <v>0</v>
    <v>0</v>
  </rv>
  <rv s="0">
    <v>2048</v>
    <v>1</v>
    <v>0</v>
    <v>0</v>
  </rv>
  <rv s="0">
    <v>2049</v>
    <v>1</v>
    <v>0</v>
    <v>0</v>
  </rv>
  <rv s="0">
    <v>2050</v>
    <v>1</v>
    <v>0</v>
    <v>0</v>
  </rv>
  <rv s="0">
    <v>2051</v>
    <v>1</v>
    <v>0</v>
    <v>0</v>
  </rv>
  <rv s="0">
    <v>2052</v>
    <v>1</v>
    <v>0</v>
    <v>0</v>
  </rv>
  <rv s="0">
    <v>2053</v>
    <v>1</v>
    <v>0</v>
    <v>0</v>
  </rv>
  <rv s="0">
    <v>2054</v>
    <v>1</v>
    <v>0</v>
    <v>0</v>
  </rv>
  <rv s="0">
    <v>2055</v>
    <v>1</v>
    <v>0</v>
    <v>0</v>
  </rv>
  <rv s="0">
    <v>2056</v>
    <v>1</v>
    <v>0</v>
    <v>0</v>
  </rv>
  <rv s="0">
    <v>2057</v>
    <v>1</v>
    <v>0</v>
    <v>0</v>
  </rv>
  <rv s="0">
    <v>2058</v>
    <v>1</v>
    <v>0</v>
    <v>0</v>
  </rv>
  <rv s="0">
    <v>2059</v>
    <v>1</v>
    <v>0</v>
    <v>0</v>
  </rv>
  <rv s="0">
    <v>2060</v>
    <v>1</v>
    <v>0</v>
    <v>0</v>
  </rv>
  <rv s="0">
    <v>2061</v>
    <v>1</v>
    <v>0</v>
    <v>0</v>
  </rv>
  <rv s="0">
    <v>2062</v>
    <v>1</v>
    <v>0</v>
    <v>0</v>
  </rv>
  <rv s="0">
    <v>2063</v>
    <v>1</v>
    <v>0</v>
    <v>0</v>
  </rv>
  <rv s="0">
    <v>2064</v>
    <v>1</v>
    <v>0</v>
    <v>0</v>
  </rv>
  <rv s="0">
    <v>2065</v>
    <v>1</v>
    <v>0</v>
    <v>0</v>
  </rv>
  <rv s="0">
    <v>2066</v>
    <v>1</v>
    <v>0</v>
    <v>0</v>
  </rv>
  <rv s="0">
    <v>2067</v>
    <v>1</v>
    <v>0</v>
    <v>0</v>
  </rv>
  <rv s="0">
    <v>2068</v>
    <v>1</v>
    <v>0</v>
    <v>0</v>
  </rv>
  <rv s="0">
    <v>2069</v>
    <v>1</v>
    <v>0</v>
    <v>0</v>
  </rv>
  <rv s="0">
    <v>2070</v>
    <v>1</v>
    <v>0</v>
    <v>0</v>
  </rv>
  <rv s="0">
    <v>2071</v>
    <v>1</v>
    <v>0</v>
    <v>0</v>
  </rv>
  <rv s="0">
    <v>2072</v>
    <v>1</v>
    <v>0</v>
    <v>0</v>
  </rv>
  <rv s="0">
    <v>2073</v>
    <v>1</v>
    <v>0</v>
    <v>0</v>
  </rv>
  <rv s="0">
    <v>2074</v>
    <v>1</v>
    <v>0</v>
    <v>0</v>
  </rv>
  <rv s="0">
    <v>2075</v>
    <v>1</v>
    <v>0</v>
    <v>0</v>
  </rv>
  <rv s="0">
    <v>2076</v>
    <v>1</v>
    <v>0</v>
    <v>0</v>
  </rv>
  <rv s="0">
    <v>2077</v>
    <v>1</v>
    <v>0</v>
    <v>0</v>
  </rv>
  <rv s="0">
    <v>2078</v>
    <v>1</v>
    <v>0</v>
    <v>0</v>
  </rv>
  <rv s="0">
    <v>2079</v>
    <v>1</v>
    <v>0</v>
    <v>0</v>
  </rv>
  <rv s="0">
    <v>2080</v>
    <v>1</v>
    <v>0</v>
    <v>0</v>
  </rv>
  <rv s="0">
    <v>2081</v>
    <v>1</v>
    <v>0</v>
    <v>0</v>
  </rv>
  <rv s="0">
    <v>2082</v>
    <v>1</v>
    <v>0</v>
    <v>0</v>
  </rv>
  <rv s="0">
    <v>2083</v>
    <v>1</v>
    <v>0</v>
    <v>0</v>
  </rv>
  <rv s="0">
    <v>2084</v>
    <v>1</v>
    <v>0</v>
    <v>0</v>
  </rv>
  <rv s="0">
    <v>2085</v>
    <v>1</v>
    <v>0</v>
    <v>0</v>
  </rv>
  <rv s="0">
    <v>2086</v>
    <v>1</v>
    <v>0</v>
    <v>0</v>
  </rv>
  <rv s="0">
    <v>2087</v>
    <v>1</v>
    <v>0</v>
    <v>0</v>
  </rv>
  <rv s="0">
    <v>2088</v>
    <v>1</v>
    <v>0</v>
    <v>0</v>
  </rv>
  <rv s="0">
    <v>2089</v>
    <v>1</v>
    <v>0</v>
    <v>0</v>
  </rv>
  <rv s="0">
    <v>2090</v>
    <v>1</v>
    <v>0</v>
    <v>0</v>
  </rv>
  <rv s="0">
    <v>2091</v>
    <v>1</v>
    <v>0</v>
    <v>0</v>
  </rv>
  <rv s="0">
    <v>2092</v>
    <v>1</v>
    <v>0</v>
    <v>0</v>
  </rv>
  <rv s="0">
    <v>2093</v>
    <v>1</v>
    <v>0</v>
    <v>0</v>
  </rv>
  <rv s="0">
    <v>2094</v>
    <v>1</v>
    <v>0</v>
    <v>0</v>
  </rv>
  <rv s="0">
    <v>2095</v>
    <v>1</v>
    <v>0</v>
    <v>0</v>
  </rv>
  <rv s="0">
    <v>2096</v>
    <v>1</v>
    <v>0</v>
    <v>0</v>
  </rv>
  <rv s="0">
    <v>2097</v>
    <v>1</v>
    <v>0</v>
    <v>0</v>
  </rv>
  <rv s="0">
    <v>2098</v>
    <v>1</v>
    <v>0</v>
    <v>0</v>
  </rv>
  <rv s="0">
    <v>2099</v>
    <v>1</v>
    <v>0</v>
    <v>0</v>
  </rv>
  <rv s="0">
    <v>2100</v>
    <v>1</v>
    <v>0</v>
    <v>0</v>
  </rv>
  <rv s="0">
    <v>2101</v>
    <v>1</v>
    <v>0</v>
    <v>0</v>
  </rv>
  <rv s="0">
    <v>2102</v>
    <v>1</v>
    <v>0</v>
    <v>0</v>
  </rv>
  <rv s="0">
    <v>2103</v>
    <v>1</v>
    <v>0</v>
    <v>0</v>
  </rv>
  <rv s="0">
    <v>2104</v>
    <v>1</v>
    <v>0</v>
    <v>0</v>
  </rv>
  <rv s="0">
    <v>2105</v>
    <v>1</v>
    <v>0</v>
    <v>0</v>
  </rv>
  <rv s="0">
    <v>2106</v>
    <v>1</v>
    <v>0</v>
    <v>0</v>
  </rv>
  <rv s="0">
    <v>2107</v>
    <v>1</v>
    <v>0</v>
    <v>0</v>
  </rv>
  <rv s="0">
    <v>2108</v>
    <v>1</v>
    <v>0</v>
    <v>0</v>
  </rv>
  <rv s="0">
    <v>2109</v>
    <v>1</v>
    <v>0</v>
    <v>0</v>
  </rv>
  <rv s="0">
    <v>2110</v>
    <v>1</v>
    <v>0</v>
    <v>0</v>
  </rv>
  <rv s="0">
    <v>2111</v>
    <v>1</v>
    <v>0</v>
    <v>0</v>
  </rv>
  <rv s="0">
    <v>2112</v>
    <v>1</v>
    <v>0</v>
    <v>0</v>
  </rv>
  <rv s="0">
    <v>2113</v>
    <v>1</v>
    <v>0</v>
    <v>0</v>
  </rv>
  <rv s="0">
    <v>2114</v>
    <v>1</v>
    <v>0</v>
    <v>0</v>
  </rv>
  <rv s="0">
    <v>2115</v>
    <v>1</v>
    <v>0</v>
    <v>0</v>
  </rv>
  <rv s="0">
    <v>2116</v>
    <v>1</v>
    <v>0</v>
    <v>0</v>
  </rv>
  <rv s="0">
    <v>2117</v>
    <v>1</v>
    <v>0</v>
    <v>0</v>
  </rv>
  <rv s="0">
    <v>2118</v>
    <v>1</v>
    <v>0</v>
    <v>0</v>
  </rv>
  <rv s="0">
    <v>2119</v>
    <v>1</v>
    <v>0</v>
    <v>0</v>
  </rv>
  <rv s="0">
    <v>2120</v>
    <v>1</v>
    <v>0</v>
    <v>0</v>
  </rv>
  <rv s="0">
    <v>2121</v>
    <v>1</v>
    <v>0</v>
    <v>0</v>
  </rv>
  <rv s="0">
    <v>2122</v>
    <v>1</v>
    <v>0</v>
    <v>0</v>
  </rv>
  <rv s="0">
    <v>2123</v>
    <v>1</v>
    <v>0</v>
    <v>0</v>
  </rv>
  <rv s="0">
    <v>2124</v>
    <v>1</v>
    <v>0</v>
    <v>0</v>
  </rv>
  <rv s="0">
    <v>2125</v>
    <v>1</v>
    <v>0</v>
    <v>0</v>
  </rv>
  <rv s="0">
    <v>2126</v>
    <v>1</v>
    <v>0</v>
    <v>0</v>
  </rv>
  <rv s="0">
    <v>2127</v>
    <v>1</v>
    <v>0</v>
    <v>0</v>
  </rv>
  <rv s="0">
    <v>2128</v>
    <v>1</v>
    <v>0</v>
    <v>0</v>
  </rv>
  <rv s="0">
    <v>2129</v>
    <v>1</v>
    <v>0</v>
    <v>0</v>
  </rv>
  <rv s="0">
    <v>2130</v>
    <v>1</v>
    <v>0</v>
    <v>0</v>
  </rv>
  <rv s="0">
    <v>2131</v>
    <v>1</v>
    <v>0</v>
    <v>0</v>
  </rv>
  <rv s="0">
    <v>2132</v>
    <v>1</v>
    <v>0</v>
    <v>0</v>
  </rv>
  <rv s="0">
    <v>2133</v>
    <v>1</v>
    <v>0</v>
    <v>0</v>
  </rv>
  <rv s="0">
    <v>2134</v>
    <v>1</v>
    <v>0</v>
    <v>0</v>
  </rv>
  <rv s="0">
    <v>2135</v>
    <v>1</v>
    <v>0</v>
    <v>0</v>
  </rv>
  <rv s="0">
    <v>2136</v>
    <v>1</v>
    <v>0</v>
    <v>0</v>
  </rv>
  <rv s="0">
    <v>2137</v>
    <v>1</v>
    <v>0</v>
    <v>0</v>
  </rv>
  <rv s="0">
    <v>2138</v>
    <v>1</v>
    <v>0</v>
    <v>0</v>
  </rv>
  <rv s="0">
    <v>2139</v>
    <v>1</v>
    <v>0</v>
    <v>0</v>
  </rv>
  <rv s="0">
    <v>2140</v>
    <v>1</v>
    <v>0</v>
    <v>0</v>
  </rv>
  <rv s="0">
    <v>2141</v>
    <v>1</v>
    <v>0</v>
    <v>0</v>
  </rv>
  <rv s="0">
    <v>2142</v>
    <v>1</v>
    <v>0</v>
    <v>0</v>
  </rv>
  <rv s="0">
    <v>2143</v>
    <v>1</v>
    <v>0</v>
    <v>0</v>
  </rv>
  <rv s="0">
    <v>2144</v>
    <v>1</v>
    <v>0</v>
    <v>0</v>
  </rv>
  <rv s="0">
    <v>2145</v>
    <v>1</v>
    <v>0</v>
    <v>0</v>
  </rv>
  <rv s="0">
    <v>2146</v>
    <v>1</v>
    <v>0</v>
    <v>0</v>
  </rv>
  <rv s="0">
    <v>2147</v>
    <v>1</v>
    <v>0</v>
    <v>0</v>
  </rv>
  <rv s="0">
    <v>2148</v>
    <v>1</v>
    <v>0</v>
    <v>0</v>
  </rv>
  <rv s="0">
    <v>2149</v>
    <v>1</v>
    <v>0</v>
    <v>0</v>
  </rv>
  <rv s="0">
    <v>2150</v>
    <v>1</v>
    <v>0</v>
    <v>0</v>
  </rv>
  <rv s="0">
    <v>2151</v>
    <v>1</v>
    <v>0</v>
    <v>0</v>
  </rv>
  <rv s="0">
    <v>2152</v>
    <v>1</v>
    <v>0</v>
    <v>0</v>
  </rv>
  <rv s="0">
    <v>2153</v>
    <v>1</v>
    <v>0</v>
    <v>0</v>
  </rv>
  <rv s="0">
    <v>2154</v>
    <v>1</v>
    <v>0</v>
    <v>0</v>
  </rv>
  <rv s="0">
    <v>2155</v>
    <v>1</v>
    <v>0</v>
    <v>0</v>
  </rv>
  <rv s="0">
    <v>2156</v>
    <v>1</v>
    <v>0</v>
    <v>0</v>
  </rv>
  <rv s="0">
    <v>2157</v>
    <v>1</v>
    <v>0</v>
    <v>0</v>
  </rv>
  <rv s="0">
    <v>2158</v>
    <v>1</v>
    <v>0</v>
    <v>0</v>
  </rv>
  <rv s="0">
    <v>2159</v>
    <v>1</v>
    <v>0</v>
    <v>0</v>
  </rv>
  <rv s="0">
    <v>2160</v>
    <v>1</v>
    <v>0</v>
    <v>0</v>
  </rv>
  <rv s="0">
    <v>2161</v>
    <v>1</v>
    <v>0</v>
    <v>0</v>
  </rv>
  <rv s="0">
    <v>2162</v>
    <v>1</v>
    <v>0</v>
    <v>0</v>
  </rv>
  <rv s="0">
    <v>2163</v>
    <v>1</v>
    <v>0</v>
    <v>0</v>
  </rv>
  <rv s="0">
    <v>2164</v>
    <v>1</v>
    <v>0</v>
    <v>0</v>
  </rv>
  <rv s="0">
    <v>2165</v>
    <v>1</v>
    <v>0</v>
    <v>0</v>
  </rv>
  <rv s="0">
    <v>2166</v>
    <v>1</v>
    <v>0</v>
    <v>0</v>
  </rv>
  <rv s="0">
    <v>2167</v>
    <v>1</v>
    <v>0</v>
    <v>0</v>
  </rv>
  <rv s="0">
    <v>2168</v>
    <v>1</v>
    <v>0</v>
    <v>0</v>
  </rv>
  <rv s="0">
    <v>2169</v>
    <v>1</v>
    <v>0</v>
    <v>0</v>
  </rv>
  <rv s="0">
    <v>2170</v>
    <v>1</v>
    <v>0</v>
    <v>0</v>
  </rv>
  <rv s="0">
    <v>2171</v>
    <v>1</v>
    <v>0</v>
    <v>0</v>
  </rv>
  <rv s="0">
    <v>2172</v>
    <v>1</v>
    <v>0</v>
    <v>0</v>
  </rv>
  <rv s="0">
    <v>2173</v>
    <v>1</v>
    <v>0</v>
    <v>0</v>
  </rv>
  <rv s="0">
    <v>2174</v>
    <v>1</v>
    <v>0</v>
    <v>0</v>
  </rv>
  <rv s="0">
    <v>2175</v>
    <v>1</v>
    <v>0</v>
    <v>0</v>
  </rv>
  <rv s="0">
    <v>2176</v>
    <v>1</v>
    <v>0</v>
    <v>0</v>
  </rv>
  <rv s="0">
    <v>2177</v>
    <v>1</v>
    <v>0</v>
    <v>0</v>
  </rv>
  <rv s="0">
    <v>2178</v>
    <v>1</v>
    <v>0</v>
    <v>0</v>
  </rv>
  <rv s="0">
    <v>2179</v>
    <v>1</v>
    <v>0</v>
    <v>0</v>
  </rv>
  <rv s="0">
    <v>2180</v>
    <v>1</v>
    <v>0</v>
    <v>0</v>
  </rv>
  <rv s="0">
    <v>2181</v>
    <v>1</v>
    <v>0</v>
    <v>0</v>
  </rv>
  <rv s="0">
    <v>2182</v>
    <v>1</v>
    <v>0</v>
    <v>0</v>
  </rv>
  <rv s="0">
    <v>2183</v>
    <v>1</v>
    <v>0</v>
    <v>0</v>
  </rv>
  <rv s="0">
    <v>2184</v>
    <v>1</v>
    <v>0</v>
    <v>0</v>
  </rv>
  <rv s="0">
    <v>2185</v>
    <v>1</v>
    <v>0</v>
    <v>0</v>
  </rv>
  <rv s="0">
    <v>2186</v>
    <v>1</v>
    <v>0</v>
    <v>0</v>
  </rv>
  <rv s="0">
    <v>2187</v>
    <v>1</v>
    <v>0</v>
    <v>0</v>
  </rv>
  <rv s="0">
    <v>2188</v>
    <v>1</v>
    <v>0</v>
    <v>0</v>
  </rv>
  <rv s="0">
    <v>2189</v>
    <v>1</v>
    <v>0</v>
    <v>0</v>
  </rv>
  <rv s="0">
    <v>2190</v>
    <v>1</v>
    <v>0</v>
    <v>0</v>
  </rv>
  <rv s="0">
    <v>2191</v>
    <v>1</v>
    <v>0</v>
    <v>0</v>
  </rv>
  <rv s="0">
    <v>2192</v>
    <v>1</v>
    <v>0</v>
    <v>0</v>
  </rv>
  <rv s="0">
    <v>2193</v>
    <v>1</v>
    <v>0</v>
    <v>0</v>
  </rv>
  <rv s="0">
    <v>2194</v>
    <v>1</v>
    <v>0</v>
    <v>0</v>
  </rv>
  <rv s="0">
    <v>2195</v>
    <v>1</v>
    <v>0</v>
    <v>0</v>
  </rv>
  <rv s="0">
    <v>2196</v>
    <v>1</v>
    <v>0</v>
    <v>0</v>
  </rv>
  <rv s="0">
    <v>2197</v>
    <v>1</v>
    <v>0</v>
    <v>0</v>
  </rv>
  <rv s="0">
    <v>2198</v>
    <v>1</v>
    <v>0</v>
    <v>0</v>
  </rv>
  <rv s="0">
    <v>2199</v>
    <v>1</v>
    <v>0</v>
    <v>0</v>
  </rv>
  <rv s="0">
    <v>2200</v>
    <v>1</v>
    <v>0</v>
    <v>0</v>
  </rv>
  <rv s="0">
    <v>2201</v>
    <v>1</v>
    <v>0</v>
    <v>0</v>
  </rv>
  <rv s="0">
    <v>2202</v>
    <v>1</v>
    <v>0</v>
    <v>0</v>
  </rv>
  <rv s="0">
    <v>2203</v>
    <v>1</v>
    <v>0</v>
    <v>0</v>
  </rv>
  <rv s="0">
    <v>2204</v>
    <v>1</v>
    <v>0</v>
    <v>0</v>
  </rv>
  <rv s="0">
    <v>2205</v>
    <v>1</v>
    <v>0</v>
    <v>0</v>
  </rv>
  <rv s="0">
    <v>2206</v>
    <v>1</v>
    <v>0</v>
    <v>0</v>
  </rv>
  <rv s="0">
    <v>2207</v>
    <v>1</v>
    <v>0</v>
    <v>0</v>
  </rv>
  <rv s="0">
    <v>2208</v>
    <v>1</v>
    <v>0</v>
    <v>0</v>
  </rv>
  <rv s="0">
    <v>2209</v>
    <v>1</v>
    <v>0</v>
    <v>0</v>
  </rv>
  <rv s="0">
    <v>2210</v>
    <v>1</v>
    <v>0</v>
    <v>0</v>
  </rv>
  <rv s="0">
    <v>2211</v>
    <v>1</v>
    <v>0</v>
    <v>0</v>
  </rv>
  <rv s="0">
    <v>2212</v>
    <v>1</v>
    <v>0</v>
    <v>0</v>
  </rv>
  <rv s="0">
    <v>2213</v>
    <v>1</v>
    <v>0</v>
    <v>0</v>
  </rv>
  <rv s="0">
    <v>2214</v>
    <v>1</v>
    <v>0</v>
    <v>0</v>
  </rv>
  <rv s="0">
    <v>2215</v>
    <v>1</v>
    <v>0</v>
    <v>0</v>
  </rv>
  <rv s="0">
    <v>2216</v>
    <v>1</v>
    <v>0</v>
    <v>0</v>
  </rv>
  <rv s="0">
    <v>2217</v>
    <v>1</v>
    <v>0</v>
    <v>0</v>
  </rv>
  <rv s="0">
    <v>2218</v>
    <v>1</v>
    <v>0</v>
    <v>0</v>
  </rv>
  <rv s="0">
    <v>2219</v>
    <v>1</v>
    <v>0</v>
    <v>0</v>
  </rv>
  <rv s="0">
    <v>2220</v>
    <v>1</v>
    <v>0</v>
    <v>0</v>
  </rv>
  <rv s="0">
    <v>2221</v>
    <v>1</v>
    <v>0</v>
    <v>0</v>
  </rv>
  <rv s="0">
    <v>2222</v>
    <v>1</v>
    <v>0</v>
    <v>0</v>
  </rv>
  <rv s="0">
    <v>2223</v>
    <v>1</v>
    <v>0</v>
    <v>0</v>
  </rv>
  <rv s="0">
    <v>2224</v>
    <v>1</v>
    <v>0</v>
    <v>0</v>
  </rv>
  <rv s="0">
    <v>2225</v>
    <v>1</v>
    <v>0</v>
    <v>0</v>
  </rv>
  <rv s="0">
    <v>2226</v>
    <v>1</v>
    <v>0</v>
    <v>0</v>
  </rv>
  <rv s="0">
    <v>2227</v>
    <v>1</v>
    <v>0</v>
    <v>0</v>
  </rv>
  <rv s="0">
    <v>2228</v>
    <v>1</v>
    <v>0</v>
    <v>0</v>
  </rv>
  <rv s="0">
    <v>2229</v>
    <v>1</v>
    <v>0</v>
    <v>0</v>
  </rv>
  <rv s="0">
    <v>2230</v>
    <v>1</v>
    <v>0</v>
    <v>0</v>
  </rv>
  <rv s="0">
    <v>2231</v>
    <v>1</v>
    <v>0</v>
    <v>0</v>
  </rv>
  <rv s="0">
    <v>2232</v>
    <v>1</v>
    <v>0</v>
    <v>0</v>
  </rv>
  <rv s="0">
    <v>2233</v>
    <v>1</v>
    <v>0</v>
    <v>0</v>
  </rv>
  <rv s="0">
    <v>2234</v>
    <v>1</v>
    <v>0</v>
    <v>0</v>
  </rv>
  <rv s="0">
    <v>2235</v>
    <v>1</v>
    <v>0</v>
    <v>0</v>
  </rv>
  <rv s="0">
    <v>2236</v>
    <v>1</v>
    <v>0</v>
    <v>0</v>
  </rv>
  <rv s="0">
    <v>2237</v>
    <v>1</v>
    <v>0</v>
    <v>0</v>
  </rv>
  <rv s="0">
    <v>2238</v>
    <v>1</v>
    <v>0</v>
    <v>0</v>
  </rv>
  <rv s="0">
    <v>2239</v>
    <v>1</v>
    <v>0</v>
    <v>0</v>
  </rv>
  <rv s="0">
    <v>2240</v>
    <v>1</v>
    <v>0</v>
    <v>0</v>
  </rv>
  <rv s="0">
    <v>2241</v>
    <v>1</v>
    <v>0</v>
    <v>0</v>
  </rv>
  <rv s="0">
    <v>2242</v>
    <v>1</v>
    <v>0</v>
    <v>0</v>
  </rv>
  <rv s="0">
    <v>2243</v>
    <v>1</v>
    <v>0</v>
    <v>0</v>
  </rv>
  <rv s="0">
    <v>2244</v>
    <v>1</v>
    <v>0</v>
    <v>0</v>
  </rv>
  <rv s="0">
    <v>2245</v>
    <v>1</v>
    <v>0</v>
    <v>0</v>
  </rv>
  <rv s="0">
    <v>2246</v>
    <v>1</v>
    <v>0</v>
    <v>0</v>
  </rv>
  <rv s="0">
    <v>2247</v>
    <v>1</v>
    <v>0</v>
    <v>0</v>
  </rv>
  <rv s="0">
    <v>2248</v>
    <v>1</v>
    <v>0</v>
    <v>0</v>
  </rv>
  <rv s="0">
    <v>2249</v>
    <v>1</v>
    <v>0</v>
    <v>0</v>
  </rv>
  <rv s="0">
    <v>2250</v>
    <v>1</v>
    <v>0</v>
    <v>0</v>
  </rv>
  <rv s="0">
    <v>2251</v>
    <v>1</v>
    <v>0</v>
    <v>0</v>
  </rv>
  <rv s="0">
    <v>2252</v>
    <v>1</v>
    <v>0</v>
    <v>0</v>
  </rv>
  <rv s="0">
    <v>2253</v>
    <v>1</v>
    <v>0</v>
    <v>0</v>
  </rv>
  <rv s="0">
    <v>2254</v>
    <v>1</v>
    <v>0</v>
    <v>0</v>
  </rv>
  <rv s="0">
    <v>2255</v>
    <v>1</v>
    <v>0</v>
    <v>0</v>
  </rv>
  <rv s="0">
    <v>2256</v>
    <v>1</v>
    <v>0</v>
    <v>0</v>
  </rv>
  <rv s="0">
    <v>2257</v>
    <v>1</v>
    <v>0</v>
    <v>0</v>
  </rv>
  <rv s="0">
    <v>2258</v>
    <v>1</v>
    <v>0</v>
    <v>0</v>
  </rv>
  <rv s="0">
    <v>2259</v>
    <v>1</v>
    <v>0</v>
    <v>0</v>
  </rv>
  <rv s="0">
    <v>2260</v>
    <v>1</v>
    <v>0</v>
    <v>0</v>
  </rv>
  <rv s="0">
    <v>2261</v>
    <v>1</v>
    <v>0</v>
    <v>0</v>
  </rv>
  <rv s="0">
    <v>2262</v>
    <v>1</v>
    <v>0</v>
    <v>0</v>
  </rv>
  <rv s="0">
    <v>2263</v>
    <v>1</v>
    <v>0</v>
    <v>0</v>
  </rv>
  <rv s="0">
    <v>2264</v>
    <v>1</v>
    <v>0</v>
    <v>0</v>
  </rv>
  <rv s="0">
    <v>2265</v>
    <v>1</v>
    <v>0</v>
    <v>0</v>
  </rv>
  <rv s="0">
    <v>2266</v>
    <v>1</v>
    <v>0</v>
    <v>0</v>
  </rv>
  <rv s="0">
    <v>2267</v>
    <v>1</v>
    <v>0</v>
    <v>0</v>
  </rv>
  <rv s="0">
    <v>2268</v>
    <v>1</v>
    <v>0</v>
    <v>0</v>
  </rv>
  <rv s="0">
    <v>2269</v>
    <v>1</v>
    <v>0</v>
    <v>0</v>
  </rv>
  <rv s="0">
    <v>2270</v>
    <v>1</v>
    <v>0</v>
    <v>0</v>
  </rv>
  <rv s="0">
    <v>2271</v>
    <v>1</v>
    <v>0</v>
    <v>0</v>
  </rv>
  <rv s="0">
    <v>2272</v>
    <v>1</v>
    <v>0</v>
    <v>0</v>
  </rv>
  <rv s="0">
    <v>2273</v>
    <v>1</v>
    <v>0</v>
    <v>0</v>
  </rv>
  <rv s="0">
    <v>2274</v>
    <v>1</v>
    <v>0</v>
    <v>0</v>
  </rv>
  <rv s="0">
    <v>2275</v>
    <v>1</v>
    <v>0</v>
    <v>0</v>
  </rv>
  <rv s="0">
    <v>2276</v>
    <v>1</v>
    <v>0</v>
    <v>0</v>
  </rv>
  <rv s="0">
    <v>2277</v>
    <v>1</v>
    <v>0</v>
    <v>0</v>
  </rv>
  <rv s="0">
    <v>2278</v>
    <v>1</v>
    <v>0</v>
    <v>0</v>
  </rv>
  <rv s="0">
    <v>2279</v>
    <v>1</v>
    <v>0</v>
    <v>0</v>
  </rv>
  <rv s="0">
    <v>2280</v>
    <v>1</v>
    <v>0</v>
    <v>0</v>
  </rv>
  <rv s="0">
    <v>2281</v>
    <v>1</v>
    <v>0</v>
    <v>0</v>
  </rv>
  <rv s="0">
    <v>2282</v>
    <v>1</v>
    <v>0</v>
    <v>0</v>
  </rv>
  <rv s="0">
    <v>2283</v>
    <v>1</v>
    <v>0</v>
    <v>0</v>
  </rv>
  <rv s="0">
    <v>2284</v>
    <v>1</v>
    <v>0</v>
    <v>0</v>
  </rv>
  <rv s="0">
    <v>2285</v>
    <v>1</v>
    <v>0</v>
    <v>0</v>
  </rv>
  <rv s="0">
    <v>2286</v>
    <v>1</v>
    <v>0</v>
    <v>0</v>
  </rv>
  <rv s="0">
    <v>2287</v>
    <v>1</v>
    <v>0</v>
    <v>0</v>
  </rv>
  <rv s="0">
    <v>2288</v>
    <v>1</v>
    <v>0</v>
    <v>0</v>
  </rv>
  <rv s="0">
    <v>2289</v>
    <v>1</v>
    <v>0</v>
    <v>0</v>
  </rv>
  <rv s="0">
    <v>2290</v>
    <v>1</v>
    <v>0</v>
    <v>0</v>
  </rv>
  <rv s="0">
    <v>2291</v>
    <v>1</v>
    <v>0</v>
    <v>0</v>
  </rv>
  <rv s="0">
    <v>2292</v>
    <v>1</v>
    <v>0</v>
    <v>0</v>
  </rv>
  <rv s="0">
    <v>2293</v>
    <v>1</v>
    <v>0</v>
    <v>0</v>
  </rv>
  <rv s="0">
    <v>2294</v>
    <v>1</v>
    <v>0</v>
    <v>0</v>
  </rv>
  <rv s="0">
    <v>2295</v>
    <v>1</v>
    <v>0</v>
    <v>0</v>
  </rv>
  <rv s="0">
    <v>2296</v>
    <v>1</v>
    <v>0</v>
    <v>0</v>
  </rv>
  <rv s="0">
    <v>2297</v>
    <v>1</v>
    <v>0</v>
    <v>0</v>
  </rv>
  <rv s="0">
    <v>2298</v>
    <v>1</v>
    <v>0</v>
    <v>0</v>
  </rv>
  <rv s="0">
    <v>2299</v>
    <v>1</v>
    <v>0</v>
    <v>0</v>
  </rv>
  <rv s="0">
    <v>2300</v>
    <v>1</v>
    <v>0</v>
    <v>0</v>
  </rv>
  <rv s="0">
    <v>2301</v>
    <v>1</v>
    <v>0</v>
    <v>0</v>
  </rv>
  <rv s="0">
    <v>2302</v>
    <v>1</v>
    <v>0</v>
    <v>0</v>
  </rv>
  <rv s="0">
    <v>2303</v>
    <v>1</v>
    <v>0</v>
    <v>0</v>
  </rv>
  <rv s="0">
    <v>2304</v>
    <v>1</v>
    <v>0</v>
    <v>0</v>
  </rv>
  <rv s="0">
    <v>2305</v>
    <v>1</v>
    <v>0</v>
    <v>0</v>
  </rv>
  <rv s="0">
    <v>2306</v>
    <v>1</v>
    <v>0</v>
    <v>0</v>
  </rv>
  <rv s="0">
    <v>2307</v>
    <v>1</v>
    <v>0</v>
    <v>0</v>
  </rv>
  <rv s="0">
    <v>2308</v>
    <v>1</v>
    <v>0</v>
    <v>0</v>
  </rv>
  <rv s="0">
    <v>2309</v>
    <v>1</v>
    <v>0</v>
    <v>0</v>
  </rv>
  <rv s="0">
    <v>2310</v>
    <v>1</v>
    <v>0</v>
    <v>0</v>
  </rv>
  <rv s="0">
    <v>2311</v>
    <v>1</v>
    <v>0</v>
    <v>0</v>
  </rv>
  <rv s="0">
    <v>2312</v>
    <v>1</v>
    <v>0</v>
    <v>0</v>
  </rv>
  <rv s="0">
    <v>2313</v>
    <v>1</v>
    <v>0</v>
    <v>0</v>
  </rv>
  <rv s="0">
    <v>2314</v>
    <v>1</v>
    <v>0</v>
    <v>0</v>
  </rv>
  <rv s="0">
    <v>2315</v>
    <v>1</v>
    <v>0</v>
    <v>0</v>
  </rv>
  <rv s="0">
    <v>2316</v>
    <v>1</v>
    <v>0</v>
    <v>0</v>
  </rv>
  <rv s="0">
    <v>2317</v>
    <v>1</v>
    <v>0</v>
    <v>0</v>
  </rv>
  <rv s="0">
    <v>2318</v>
    <v>1</v>
    <v>0</v>
    <v>0</v>
  </rv>
  <rv s="0">
    <v>2319</v>
    <v>1</v>
    <v>0</v>
    <v>0</v>
  </rv>
  <rv s="0">
    <v>2320</v>
    <v>1</v>
    <v>0</v>
    <v>0</v>
  </rv>
  <rv s="0">
    <v>2321</v>
    <v>1</v>
    <v>0</v>
    <v>0</v>
  </rv>
  <rv s="0">
    <v>2322</v>
    <v>1</v>
    <v>0</v>
    <v>0</v>
  </rv>
  <rv s="0">
    <v>2323</v>
    <v>1</v>
    <v>0</v>
    <v>0</v>
  </rv>
  <rv s="0">
    <v>2324</v>
    <v>1</v>
    <v>0</v>
    <v>0</v>
  </rv>
  <rv s="0">
    <v>2325</v>
    <v>1</v>
    <v>0</v>
    <v>0</v>
  </rv>
  <rv s="0">
    <v>2326</v>
    <v>1</v>
    <v>0</v>
    <v>0</v>
  </rv>
  <rv s="0">
    <v>2327</v>
    <v>1</v>
    <v>0</v>
    <v>0</v>
  </rv>
  <rv s="0">
    <v>2328</v>
    <v>1</v>
    <v>0</v>
    <v>0</v>
  </rv>
  <rv s="0">
    <v>2329</v>
    <v>1</v>
    <v>0</v>
    <v>0</v>
  </rv>
  <rv s="0">
    <v>2330</v>
    <v>1</v>
    <v>0</v>
    <v>0</v>
  </rv>
  <rv s="0">
    <v>2331</v>
    <v>1</v>
    <v>0</v>
    <v>0</v>
  </rv>
  <rv s="0">
    <v>2332</v>
    <v>1</v>
    <v>0</v>
    <v>0</v>
  </rv>
  <rv s="0">
    <v>2333</v>
    <v>1</v>
    <v>0</v>
    <v>0</v>
  </rv>
  <rv s="0">
    <v>2334</v>
    <v>1</v>
    <v>0</v>
    <v>0</v>
  </rv>
  <rv s="0">
    <v>2335</v>
    <v>1</v>
    <v>0</v>
    <v>0</v>
  </rv>
  <rv s="0">
    <v>2336</v>
    <v>1</v>
    <v>0</v>
    <v>0</v>
  </rv>
  <rv s="0">
    <v>2337</v>
    <v>1</v>
    <v>0</v>
    <v>0</v>
  </rv>
  <rv s="0">
    <v>2338</v>
    <v>1</v>
    <v>0</v>
    <v>0</v>
  </rv>
  <rv s="0">
    <v>2339</v>
    <v>1</v>
    <v>0</v>
    <v>0</v>
  </rv>
  <rv s="0">
    <v>2340</v>
    <v>1</v>
    <v>0</v>
    <v>0</v>
  </rv>
  <rv s="0">
    <v>2341</v>
    <v>1</v>
    <v>0</v>
    <v>0</v>
  </rv>
  <rv s="0">
    <v>2342</v>
    <v>1</v>
    <v>0</v>
    <v>0</v>
  </rv>
  <rv s="0">
    <v>2343</v>
    <v>1</v>
    <v>0</v>
    <v>0</v>
  </rv>
  <rv s="0">
    <v>2344</v>
    <v>1</v>
    <v>0</v>
    <v>0</v>
  </rv>
  <rv s="0">
    <v>2345</v>
    <v>1</v>
    <v>0</v>
    <v>0</v>
  </rv>
  <rv s="0">
    <v>2346</v>
    <v>1</v>
    <v>0</v>
    <v>0</v>
  </rv>
  <rv s="0">
    <v>2347</v>
    <v>1</v>
    <v>0</v>
    <v>0</v>
  </rv>
  <rv s="0">
    <v>2348</v>
    <v>1</v>
    <v>0</v>
    <v>0</v>
  </rv>
  <rv s="0">
    <v>2349</v>
    <v>1</v>
    <v>0</v>
    <v>0</v>
  </rv>
  <rv s="0">
    <v>2350</v>
    <v>1</v>
    <v>0</v>
    <v>0</v>
  </rv>
  <rv s="0">
    <v>2351</v>
    <v>1</v>
    <v>0</v>
    <v>0</v>
  </rv>
  <rv s="0">
    <v>2352</v>
    <v>1</v>
    <v>0</v>
    <v>0</v>
  </rv>
</rvData>
</file>

<file path=xl/richData/rdrichvaluestructure.xml><?xml version="1.0" encoding="utf-8"?>
<rvStructures xmlns="http://schemas.microsoft.com/office/spreadsheetml/2017/richdata" count="3">
  <s t="_webimage">
    <k n="WebImageIdentifier" t="i"/>
    <k n="CalcOrigin" t="i"/>
    <k n="ComputedImage" t="b"/>
    <k n="ImageSizing" t="i"/>
  </s>
  <s t="_error">
    <k n="errorType" t="i"/>
    <k n="subType" t="i"/>
  </s>
  <s t="_error">
    <k n="errorType" t="i"/>
    <k n="propagated" t="b"/>
  </s>
</rvStructure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7561C88-C3B2-4C3B-95DE-2E9F9E53A382}" name="Table4" displayName="Table4" ref="A1:L622" totalsRowShown="0" headerRowDxfId="15">
  <autoFilter ref="A1:L622" xr:uid="{17561C88-C3B2-4C3B-95DE-2E9F9E53A382}"/>
  <tableColumns count="12">
    <tableColumn id="1" xr3:uid="{26579D96-582E-4183-94DB-268EC2C35E56}" name="Item ID" dataDxfId="14">
      <calculatedColumnFormula>"ID-" &amp; TEXT(ROW(A2)-1, "0000")</calculatedColumnFormula>
    </tableColumn>
    <tableColumn id="2" xr3:uid="{EB293EF4-C054-4167-9469-91C1010EFA4A}" name="UPC" dataDxfId="13"/>
    <tableColumn id="3" xr3:uid="{74ABE666-83BC-48ED-B4E0-78EA432C0CF6}" name="Barcode" dataDxfId="12">
      <calculatedColumnFormula>_xlfn.IMAGE("https://barcodeapi.org/api/auto/"&amp;Table4[[#This Row],[UPC]])</calculatedColumnFormula>
    </tableColumn>
    <tableColumn id="4" xr3:uid="{40B96934-8476-4DF2-9A21-1014B175916D}" name="Item Description" dataDxfId="11"/>
    <tableColumn id="5" xr3:uid="{8AD5A0C3-FA73-4AFE-9679-E1842D9DB24F}" name="Category" dataDxfId="10"/>
    <tableColumn id="6" xr3:uid="{349D5178-B3A6-4CBB-A0A4-84048E431585}" name="Department" dataDxfId="9"/>
    <tableColumn id="7" xr3:uid="{33E3FCFE-CEA2-479C-93E3-2B36D7B7FBD4}" name="Quantity" dataDxfId="8"/>
    <tableColumn id="8" xr3:uid="{CFF55BE6-D4C9-4402-95FF-330E85DD990A}" name="Unit Price" dataDxfId="7" dataCellStyle="Currency"/>
    <tableColumn id="9" xr3:uid="{16BA6D97-F521-48DD-8049-AE24A03A29C0}" name="Cost" dataDxfId="6" dataCellStyle="Currency">
      <calculatedColumnFormula>G2*H2</calculatedColumnFormula>
    </tableColumn>
    <tableColumn id="10" xr3:uid="{2BB2F1E4-7678-471D-914C-B30081EB691A}" name="Supplier"/>
    <tableColumn id="11" xr3:uid="{F4673F48-5045-4563-A2D0-9D8DC87E57BF}" name="Date Added"/>
    <tableColumn id="12" xr3:uid="{BE58E4BB-05AF-4903-AD3A-BDA690870E51}" name="Last Updat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D188D16-4200-494E-BFAC-A55A4579E222}" name="Table5" displayName="Table5" ref="A1:K2610" totalsRowShown="0" headerRowDxfId="5">
  <autoFilter ref="A1:K2610" xr:uid="{2D188D16-4200-494E-BFAC-A55A4579E222}"/>
  <tableColumns count="11">
    <tableColumn id="1" xr3:uid="{712C4FAA-DDA6-4AEA-A3D0-20A04B47FC0F}" name="Catalog"/>
    <tableColumn id="2" xr3:uid="{C6C44DDF-1B19-44C2-B44A-8B4AB0F03687}" name="Family Group"/>
    <tableColumn id="3" xr3:uid="{C28E5E85-F91F-43F7-93B9-9ECE2C23380B}" name="Name"/>
    <tableColumn id="4" xr3:uid="{88E3396F-C804-4631-836C-30D661AB4FC5}" name="Barcode" dataDxfId="4">
      <calculatedColumnFormula>_xlfn.IMAGE("https://barcodeapi.org/api/auto/"&amp;Table5[[#This Row],[UPC]])</calculatedColumnFormula>
    </tableColumn>
    <tableColumn id="5" xr3:uid="{B75B265F-3818-4D67-B82E-A57E29507659}" name="UPC" dataDxfId="3"/>
    <tableColumn id="6" xr3:uid="{7B9DB258-2ABB-4E07-965D-33B574574F62}" name="Price" dataCellStyle="Currency"/>
    <tableColumn id="7" xr3:uid="{898428F7-359B-406F-A31C-6048CEFBB924}" name="Quantity" dataDxfId="2"/>
    <tableColumn id="8" xr3:uid="{FF8961D1-69D6-4A2B-8117-FBC2956E8121}" name="Total Cost" dataDxfId="1" dataCellStyle="Currency">
      <calculatedColumnFormula>Table5[[#This Row],[Price]]*Table5[[#This Row],[Quantity]]</calculatedColumnFormula>
    </tableColumn>
    <tableColumn id="9" xr3:uid="{72D887DD-5612-4143-8CD7-D10C965A3878}" name="Supplier"/>
    <tableColumn id="10" xr3:uid="{948DA76A-9CFE-4B1B-B24B-6B505D823C3A}" name="Date Added"/>
    <tableColumn id="11" xr3:uid="{1BB328F9-AC7D-4D74-B136-15EE82B228C9}" name="Last Update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4F79BF-D449-4F36-AD89-9948483CE279}" name="Dept" displayName="Dept" ref="E1:E5" totalsRowShown="0">
  <autoFilter ref="E1:E5" xr:uid="{AC4F79BF-D449-4F36-AD89-9948483CE279}"/>
  <tableColumns count="1">
    <tableColumn id="1" xr3:uid="{5AE98C1B-2A84-47B0-A882-F1B98266AC13}" name="Dept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EF5425C-8828-4E46-9635-138FEC2BD75A}" name="Category" displayName="Category" ref="C1:C13" totalsRowShown="0">
  <autoFilter ref="C1:C13" xr:uid="{FEF5425C-8828-4E46-9635-138FEC2BD75A}"/>
  <tableColumns count="1">
    <tableColumn id="1" xr3:uid="{DCDFFDFB-313F-470C-91D9-F02EE11B9850}" name="Category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57C83B-0A1E-4F91-9A72-124B80D5547F}" name="Supplier" displayName="Supplier" ref="A1:A7" totalsRowShown="0">
  <autoFilter ref="A1:A7" xr:uid="{C357C83B-0A1E-4F91-9A72-124B80D5547F}"/>
  <tableColumns count="1">
    <tableColumn id="1" xr3:uid="{ED6F94FF-59A6-4744-87C1-8B5A48EA7526}" name="Supplie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1">
    <wetp:webextensionref xmlns:r="http://schemas.openxmlformats.org/officeDocument/2006/relationships" r:id="rId1"/>
  </wetp:taskpane>
  <wetp:taskpane dockstate="right" visibility="0" width="350" row="3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372F7C95-85FF-4CDD-A043-FE4DC8683474}">
  <we:reference id="wa200006770" version="1.1.0.0" store="en-US" storeType="OMEX"/>
  <we:alternateReferences>
    <we:reference id="wa200006770" version="1.1.0.0" store="wa200006770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ebextensions/webextension2.xml><?xml version="1.0" encoding="utf-8"?>
<we:webextension xmlns:we="http://schemas.microsoft.com/office/webextensions/webextension/2010/11" id="{770EFACA-16D5-406A-A3B3-1EF0467C08C0}">
  <we:reference id="wa200000209" version="1.1.0.0" store="en-US" storeType="OMEX"/>
  <we:alternateReferences>
    <we:reference id="WA200000209" version="1.1.0.0" store="WA200000209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2354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31841-BE9D-404B-88A9-83070F71A847}">
  <sheetPr codeName="Sheet11"/>
  <dimension ref="A1:V623"/>
  <sheetViews>
    <sheetView workbookViewId="0">
      <selection activeCell="C2" sqref="C2"/>
    </sheetView>
  </sheetViews>
  <sheetFormatPr defaultRowHeight="14.4"/>
  <cols>
    <col min="1" max="1" width="9.5546875" customWidth="1"/>
    <col min="2" max="2" width="14.44140625" style="16" customWidth="1"/>
    <col min="3" max="3" width="19" style="1" customWidth="1"/>
    <col min="4" max="4" width="42.88671875" customWidth="1"/>
    <col min="5" max="5" width="17" style="1" customWidth="1"/>
    <col min="6" max="6" width="15" customWidth="1"/>
    <col min="7" max="7" width="10.88671875" style="6" customWidth="1"/>
    <col min="8" max="8" width="13.33203125" style="7" customWidth="1"/>
    <col min="9" max="9" width="11.5546875" style="7" customWidth="1"/>
    <col min="10" max="10" width="10.5546875" customWidth="1"/>
    <col min="11" max="12" width="13.5546875" customWidth="1"/>
  </cols>
  <sheetData>
    <row r="1" spans="1:18">
      <c r="A1" s="2" t="s">
        <v>0</v>
      </c>
      <c r="B1" s="17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5" t="s">
        <v>6</v>
      </c>
      <c r="H1" s="3" t="s">
        <v>7</v>
      </c>
      <c r="I1" s="3" t="s">
        <v>8</v>
      </c>
      <c r="J1" s="2" t="s">
        <v>9</v>
      </c>
      <c r="K1" s="2" t="s">
        <v>10</v>
      </c>
      <c r="L1" s="2" t="s">
        <v>11</v>
      </c>
    </row>
    <row r="2" spans="1:18">
      <c r="A2" s="1" t="str">
        <f>"ID-" &amp; TEXT(ROW(A2)-1, "0000")</f>
        <v>ID-0001</v>
      </c>
      <c r="B2" s="18">
        <v>10001</v>
      </c>
      <c r="D2" s="1" t="s">
        <v>12</v>
      </c>
      <c r="E2" s="1" t="s">
        <v>13</v>
      </c>
      <c r="F2" s="1" t="s">
        <v>14</v>
      </c>
      <c r="G2" s="6">
        <v>42</v>
      </c>
      <c r="H2" s="7">
        <v>3.09</v>
      </c>
      <c r="I2" s="7">
        <f>G2*H2</f>
        <v>129.78</v>
      </c>
      <c r="J2" s="1" t="s">
        <v>15</v>
      </c>
      <c r="K2" s="8">
        <v>45525</v>
      </c>
      <c r="L2" s="8">
        <v>45525</v>
      </c>
      <c r="P2" s="15"/>
      <c r="R2" s="14"/>
    </row>
    <row r="3" spans="1:18">
      <c r="A3" s="1" t="str">
        <f t="shared" ref="A3:A68" si="0">"ID-" &amp; TEXT(ROW(A3)-1, "0000")</f>
        <v>ID-0002</v>
      </c>
      <c r="B3" s="18">
        <v>10002</v>
      </c>
      <c r="C3" s="1" t="e" vm="1">
        <f>_xlfn.IMAGE("https://barcodeapi.org/api/auto/"&amp;Table4[[#This Row],[UPC]])</f>
        <v>#VALUE!</v>
      </c>
      <c r="D3" s="1" t="s">
        <v>16</v>
      </c>
      <c r="E3" s="1" t="s">
        <v>13</v>
      </c>
      <c r="F3" s="1" t="s">
        <v>14</v>
      </c>
      <c r="G3" s="6">
        <v>81</v>
      </c>
      <c r="H3" s="7">
        <v>1.85</v>
      </c>
      <c r="I3" s="7">
        <f t="shared" ref="I3:I68" si="1">G3*H3</f>
        <v>149.85</v>
      </c>
      <c r="J3" s="1"/>
      <c r="K3" s="1"/>
      <c r="L3" s="1"/>
    </row>
    <row r="4" spans="1:18">
      <c r="A4" s="1" t="str">
        <f t="shared" si="0"/>
        <v>ID-0003</v>
      </c>
      <c r="B4" s="18">
        <v>10003</v>
      </c>
      <c r="C4" s="1" t="e" vm="2">
        <f>_xlfn.IMAGE("https://barcodeapi.org/api/auto/"&amp;Table4[[#This Row],[UPC]])</f>
        <v>#VALUE!</v>
      </c>
      <c r="D4" s="1" t="s">
        <v>17</v>
      </c>
      <c r="E4" s="1" t="s">
        <v>13</v>
      </c>
      <c r="F4" s="1" t="s">
        <v>14</v>
      </c>
      <c r="G4" s="6">
        <v>165</v>
      </c>
      <c r="H4" s="7">
        <v>1.65</v>
      </c>
      <c r="I4" s="7">
        <f t="shared" si="1"/>
        <v>272.25</v>
      </c>
      <c r="J4" s="1"/>
      <c r="K4" s="1"/>
      <c r="L4" s="1"/>
    </row>
    <row r="5" spans="1:18">
      <c r="A5" s="1" t="str">
        <f t="shared" si="0"/>
        <v>ID-0004</v>
      </c>
      <c r="B5" s="18" t="s">
        <v>18</v>
      </c>
      <c r="C5" s="1" t="e" vm="3">
        <f>_xlfn.IMAGE("https://barcodeapi.org/api/auto/"&amp;Table4[[#This Row],[UPC]])</f>
        <v>#VALUE!</v>
      </c>
      <c r="D5" s="1" t="s">
        <v>19</v>
      </c>
      <c r="E5" s="1" t="s">
        <v>13</v>
      </c>
      <c r="F5" s="1" t="s">
        <v>14</v>
      </c>
      <c r="G5" s="6">
        <v>6</v>
      </c>
      <c r="H5" s="7">
        <v>1.69</v>
      </c>
      <c r="I5" s="7">
        <f t="shared" si="1"/>
        <v>10.14</v>
      </c>
      <c r="J5" s="1"/>
      <c r="K5" s="1"/>
      <c r="L5" s="1"/>
    </row>
    <row r="6" spans="1:18">
      <c r="A6" s="1" t="str">
        <f t="shared" si="0"/>
        <v>ID-0005</v>
      </c>
      <c r="B6" s="18"/>
      <c r="C6" s="1" t="e" vm="4">
        <f ca="1">_xlfn.IMAGE("https://barcodeapi.org/api/auto/"&amp;Table4[[#This Row],[UPC]])</f>
        <v>#VALUE!</v>
      </c>
      <c r="D6" s="1" t="s">
        <v>20</v>
      </c>
      <c r="E6" s="1" t="s">
        <v>13</v>
      </c>
      <c r="F6" s="1" t="s">
        <v>14</v>
      </c>
      <c r="G6" s="6">
        <v>25</v>
      </c>
      <c r="H6" s="7">
        <v>2.06</v>
      </c>
      <c r="I6" s="7">
        <f t="shared" si="1"/>
        <v>51.5</v>
      </c>
      <c r="J6" s="1"/>
      <c r="K6" s="1"/>
      <c r="L6" s="1"/>
    </row>
    <row r="7" spans="1:18">
      <c r="A7" s="1" t="str">
        <f t="shared" si="0"/>
        <v>ID-0006</v>
      </c>
      <c r="B7" s="18"/>
      <c r="C7" s="1" t="e" vm="4">
        <f ca="1">_xlfn.IMAGE("https://barcodeapi.org/api/auto/"&amp;Table4[[#This Row],[UPC]])</f>
        <v>#VALUE!</v>
      </c>
      <c r="D7" s="1" t="s">
        <v>21</v>
      </c>
      <c r="E7" s="1" t="s">
        <v>13</v>
      </c>
      <c r="F7" s="1" t="s">
        <v>14</v>
      </c>
      <c r="G7" s="6">
        <v>0</v>
      </c>
      <c r="H7" s="7">
        <v>1.66</v>
      </c>
      <c r="I7" s="7">
        <f t="shared" si="1"/>
        <v>0</v>
      </c>
      <c r="J7" s="1"/>
      <c r="K7" s="1"/>
      <c r="L7" s="1"/>
    </row>
    <row r="8" spans="1:18">
      <c r="A8" s="1" t="str">
        <f t="shared" si="0"/>
        <v>ID-0007</v>
      </c>
      <c r="B8" s="18"/>
      <c r="C8" s="1" t="e" vm="4">
        <f ca="1">_xlfn.IMAGE("https://barcodeapi.org/api/auto/"&amp;Table4[[#This Row],[UPC]])</f>
        <v>#VALUE!</v>
      </c>
      <c r="D8" s="1" t="s">
        <v>22</v>
      </c>
      <c r="E8" s="1" t="s">
        <v>13</v>
      </c>
      <c r="F8" s="1" t="s">
        <v>14</v>
      </c>
      <c r="G8" s="6">
        <v>1072</v>
      </c>
      <c r="H8" s="7">
        <v>1.85</v>
      </c>
      <c r="I8" s="7">
        <f t="shared" si="1"/>
        <v>1983.2</v>
      </c>
      <c r="J8" s="1"/>
      <c r="K8" s="1"/>
      <c r="L8" s="1"/>
    </row>
    <row r="9" spans="1:18">
      <c r="A9" s="1" t="str">
        <f t="shared" si="0"/>
        <v>ID-0008</v>
      </c>
      <c r="B9" s="18"/>
      <c r="C9" s="1" t="e" vm="4">
        <f ca="1">_xlfn.IMAGE("https://barcodeapi.org/api/auto/"&amp;Table4[[#This Row],[UPC]])</f>
        <v>#VALUE!</v>
      </c>
      <c r="D9" s="1" t="s">
        <v>23</v>
      </c>
      <c r="E9" s="1" t="s">
        <v>13</v>
      </c>
      <c r="F9" s="1" t="s">
        <v>14</v>
      </c>
      <c r="H9" s="7">
        <v>3.69</v>
      </c>
      <c r="I9" s="7">
        <f t="shared" si="1"/>
        <v>0</v>
      </c>
      <c r="J9" s="1"/>
      <c r="K9" s="1"/>
      <c r="L9" s="1"/>
    </row>
    <row r="10" spans="1:18">
      <c r="A10" s="1" t="str">
        <f t="shared" si="0"/>
        <v>ID-0009</v>
      </c>
      <c r="B10" s="18"/>
      <c r="C10" s="1" t="e" vm="4">
        <f ca="1">_xlfn.IMAGE("https://barcodeapi.org/api/auto/"&amp;Table4[[#This Row],[UPC]])</f>
        <v>#VALUE!</v>
      </c>
      <c r="D10" s="1" t="s">
        <v>24</v>
      </c>
      <c r="E10" s="1" t="s">
        <v>13</v>
      </c>
      <c r="F10" s="1" t="s">
        <v>14</v>
      </c>
      <c r="H10" s="7">
        <v>2.99</v>
      </c>
      <c r="I10" s="7">
        <f t="shared" si="1"/>
        <v>0</v>
      </c>
      <c r="J10" s="1"/>
      <c r="K10" s="1"/>
      <c r="L10" s="1"/>
    </row>
    <row r="11" spans="1:18">
      <c r="A11" s="1" t="str">
        <f t="shared" si="0"/>
        <v>ID-0010</v>
      </c>
      <c r="B11" s="18"/>
      <c r="C11" s="1" t="e" vm="4">
        <f ca="1">_xlfn.IMAGE("https://barcodeapi.org/api/auto/"&amp;Table4[[#This Row],[UPC]])</f>
        <v>#VALUE!</v>
      </c>
      <c r="D11" s="1" t="s">
        <v>25</v>
      </c>
      <c r="E11" s="1" t="s">
        <v>13</v>
      </c>
      <c r="F11" s="1" t="s">
        <v>14</v>
      </c>
      <c r="H11" s="7">
        <v>3.63</v>
      </c>
      <c r="I11" s="7">
        <f t="shared" si="1"/>
        <v>0</v>
      </c>
      <c r="J11" s="1"/>
      <c r="K11" s="1"/>
      <c r="L11" s="1"/>
    </row>
    <row r="12" spans="1:18">
      <c r="A12" s="1" t="str">
        <f t="shared" si="0"/>
        <v>ID-0011</v>
      </c>
      <c r="B12" s="18"/>
      <c r="C12" s="1" t="e" vm="4">
        <f ca="1">_xlfn.IMAGE("https://barcodeapi.org/api/auto/"&amp;Table4[[#This Row],[UPC]])</f>
        <v>#VALUE!</v>
      </c>
      <c r="D12" s="1" t="s">
        <v>26</v>
      </c>
      <c r="E12" s="1" t="s">
        <v>13</v>
      </c>
      <c r="F12" s="1" t="s">
        <v>14</v>
      </c>
      <c r="H12" s="7">
        <v>2.4</v>
      </c>
      <c r="I12" s="7">
        <f t="shared" si="1"/>
        <v>0</v>
      </c>
      <c r="J12" s="1"/>
      <c r="K12" s="1"/>
      <c r="L12" s="1"/>
    </row>
    <row r="13" spans="1:18">
      <c r="A13" s="1" t="str">
        <f t="shared" si="0"/>
        <v>ID-0012</v>
      </c>
      <c r="B13" s="18"/>
      <c r="C13" s="1" t="e" vm="4">
        <f ca="1">_xlfn.IMAGE("https://barcodeapi.org/api/auto/"&amp;Table4[[#This Row],[UPC]])</f>
        <v>#VALUE!</v>
      </c>
      <c r="D13" s="1" t="s">
        <v>27</v>
      </c>
      <c r="E13" s="1" t="s">
        <v>13</v>
      </c>
      <c r="F13" s="1" t="s">
        <v>14</v>
      </c>
      <c r="H13" s="7">
        <v>3.96</v>
      </c>
      <c r="I13" s="7">
        <f t="shared" si="1"/>
        <v>0</v>
      </c>
      <c r="J13" s="1"/>
      <c r="K13" s="1"/>
      <c r="L13" s="1"/>
    </row>
    <row r="14" spans="1:18">
      <c r="A14" s="1" t="str">
        <f t="shared" si="0"/>
        <v>ID-0013</v>
      </c>
      <c r="B14" s="18"/>
      <c r="C14" s="1" t="e" vm="4">
        <f ca="1">_xlfn.IMAGE("https://barcodeapi.org/api/auto/"&amp;Table4[[#This Row],[UPC]])</f>
        <v>#VALUE!</v>
      </c>
      <c r="D14" s="1" t="s">
        <v>28</v>
      </c>
      <c r="E14" s="1" t="s">
        <v>13</v>
      </c>
      <c r="F14" s="1" t="s">
        <v>14</v>
      </c>
      <c r="H14" s="7">
        <v>3.93</v>
      </c>
      <c r="I14" s="7">
        <f t="shared" si="1"/>
        <v>0</v>
      </c>
      <c r="J14" s="1"/>
      <c r="K14" s="1"/>
      <c r="L14" s="1"/>
    </row>
    <row r="15" spans="1:18">
      <c r="A15" s="1" t="str">
        <f t="shared" si="0"/>
        <v>ID-0014</v>
      </c>
      <c r="B15" s="18"/>
      <c r="C15" s="1" t="e" vm="4">
        <f ca="1">_xlfn.IMAGE("https://barcodeapi.org/api/auto/"&amp;Table4[[#This Row],[UPC]])</f>
        <v>#VALUE!</v>
      </c>
      <c r="D15" s="1" t="s">
        <v>29</v>
      </c>
      <c r="E15" s="1" t="s">
        <v>13</v>
      </c>
      <c r="F15" s="1" t="s">
        <v>14</v>
      </c>
      <c r="H15" s="7">
        <v>2.99</v>
      </c>
      <c r="I15" s="7">
        <f t="shared" si="1"/>
        <v>0</v>
      </c>
      <c r="J15" s="1"/>
      <c r="K15" s="1"/>
      <c r="L15" s="1"/>
    </row>
    <row r="16" spans="1:18">
      <c r="A16" s="1" t="str">
        <f t="shared" si="0"/>
        <v>ID-0015</v>
      </c>
      <c r="B16" s="18"/>
      <c r="C16" s="1" t="e" vm="4">
        <f ca="1">_xlfn.IMAGE("https://barcodeapi.org/api/auto/"&amp;Table4[[#This Row],[UPC]])</f>
        <v>#VALUE!</v>
      </c>
      <c r="D16" s="1" t="s">
        <v>30</v>
      </c>
      <c r="E16" s="1" t="s">
        <v>13</v>
      </c>
      <c r="F16" s="1" t="s">
        <v>14</v>
      </c>
      <c r="H16" s="7">
        <v>2.67</v>
      </c>
      <c r="I16" s="7">
        <f t="shared" si="1"/>
        <v>0</v>
      </c>
      <c r="J16" s="1"/>
      <c r="K16" s="1"/>
      <c r="L16" s="1"/>
    </row>
    <row r="17" spans="1:12">
      <c r="A17" s="1" t="str">
        <f t="shared" si="0"/>
        <v>ID-0016</v>
      </c>
      <c r="B17" s="18"/>
      <c r="C17" s="1" t="e" vm="4">
        <f ca="1">_xlfn.IMAGE("https://barcodeapi.org/api/auto/"&amp;Table4[[#This Row],[UPC]])</f>
        <v>#VALUE!</v>
      </c>
      <c r="D17" s="1" t="s">
        <v>31</v>
      </c>
      <c r="E17" s="1" t="s">
        <v>13</v>
      </c>
      <c r="F17" s="1" t="s">
        <v>14</v>
      </c>
      <c r="H17" s="7">
        <v>2.56</v>
      </c>
      <c r="I17" s="7">
        <f t="shared" si="1"/>
        <v>0</v>
      </c>
      <c r="J17" s="1"/>
      <c r="K17" s="1"/>
      <c r="L17" s="1"/>
    </row>
    <row r="18" spans="1:12">
      <c r="A18" s="1" t="str">
        <f t="shared" si="0"/>
        <v>ID-0017</v>
      </c>
      <c r="B18" s="18"/>
      <c r="C18" s="1" t="e" vm="4">
        <f ca="1">_xlfn.IMAGE("https://barcodeapi.org/api/auto/"&amp;Table4[[#This Row],[UPC]])</f>
        <v>#VALUE!</v>
      </c>
      <c r="D18" s="1" t="s">
        <v>32</v>
      </c>
      <c r="E18" s="1" t="s">
        <v>13</v>
      </c>
      <c r="F18" s="1" t="s">
        <v>14</v>
      </c>
      <c r="H18" s="7">
        <v>3.07</v>
      </c>
      <c r="I18" s="7">
        <f t="shared" si="1"/>
        <v>0</v>
      </c>
      <c r="J18" s="1"/>
      <c r="K18" s="1"/>
      <c r="L18" s="1"/>
    </row>
    <row r="19" spans="1:12">
      <c r="A19" s="1" t="str">
        <f t="shared" si="0"/>
        <v>ID-0018</v>
      </c>
      <c r="B19" s="18"/>
      <c r="C19" s="1" t="e" vm="4">
        <f ca="1">_xlfn.IMAGE("https://barcodeapi.org/api/auto/"&amp;Table4[[#This Row],[UPC]])</f>
        <v>#VALUE!</v>
      </c>
      <c r="D19" s="1" t="s">
        <v>33</v>
      </c>
      <c r="E19" s="1" t="s">
        <v>13</v>
      </c>
      <c r="F19" s="1" t="s">
        <v>14</v>
      </c>
      <c r="H19" s="7">
        <v>2.13</v>
      </c>
      <c r="I19" s="7">
        <f t="shared" si="1"/>
        <v>0</v>
      </c>
      <c r="J19" s="1"/>
      <c r="K19" s="1"/>
      <c r="L19" s="1"/>
    </row>
    <row r="20" spans="1:12">
      <c r="A20" s="1" t="str">
        <f t="shared" si="0"/>
        <v>ID-0019</v>
      </c>
      <c r="B20" s="18"/>
      <c r="C20" s="1" t="e" vm="4">
        <f ca="1">_xlfn.IMAGE("https://barcodeapi.org/api/auto/"&amp;Table4[[#This Row],[UPC]])</f>
        <v>#VALUE!</v>
      </c>
      <c r="D20" s="1" t="s">
        <v>34</v>
      </c>
      <c r="E20" s="1" t="s">
        <v>13</v>
      </c>
      <c r="F20" s="1" t="s">
        <v>14</v>
      </c>
      <c r="H20" s="7">
        <v>3.01</v>
      </c>
      <c r="I20" s="7">
        <f t="shared" si="1"/>
        <v>0</v>
      </c>
      <c r="J20" s="1"/>
      <c r="K20" s="1"/>
      <c r="L20" s="1"/>
    </row>
    <row r="21" spans="1:12">
      <c r="A21" s="1" t="str">
        <f t="shared" si="0"/>
        <v>ID-0020</v>
      </c>
      <c r="B21" s="18"/>
      <c r="C21" s="1" t="e" vm="4">
        <f ca="1">_xlfn.IMAGE("https://barcodeapi.org/api/auto/"&amp;Table4[[#This Row],[UPC]])</f>
        <v>#VALUE!</v>
      </c>
      <c r="D21" s="1" t="s">
        <v>35</v>
      </c>
      <c r="E21" s="1" t="s">
        <v>13</v>
      </c>
      <c r="F21" s="1" t="s">
        <v>14</v>
      </c>
      <c r="H21" s="7">
        <v>2.44</v>
      </c>
      <c r="I21" s="7">
        <f t="shared" si="1"/>
        <v>0</v>
      </c>
      <c r="J21" s="1"/>
      <c r="K21" s="1"/>
      <c r="L21" s="1"/>
    </row>
    <row r="22" spans="1:12">
      <c r="A22" s="1" t="str">
        <f t="shared" si="0"/>
        <v>ID-0021</v>
      </c>
      <c r="B22" s="18"/>
      <c r="C22" s="1" t="e" vm="4">
        <f ca="1">_xlfn.IMAGE("https://barcodeapi.org/api/auto/"&amp;Table4[[#This Row],[UPC]])</f>
        <v>#VALUE!</v>
      </c>
      <c r="D22" s="1" t="s">
        <v>36</v>
      </c>
      <c r="E22" s="1" t="s">
        <v>13</v>
      </c>
      <c r="F22" s="1" t="s">
        <v>14</v>
      </c>
      <c r="H22" s="7">
        <v>5.3</v>
      </c>
      <c r="I22" s="7">
        <f t="shared" si="1"/>
        <v>0</v>
      </c>
      <c r="J22" s="1"/>
      <c r="K22" s="1"/>
      <c r="L22" s="1"/>
    </row>
    <row r="23" spans="1:12">
      <c r="A23" s="1" t="str">
        <f t="shared" si="0"/>
        <v>ID-0022</v>
      </c>
      <c r="B23" s="18"/>
      <c r="C23" s="1" t="e" vm="4">
        <f ca="1">_xlfn.IMAGE("https://barcodeapi.org/api/auto/"&amp;Table4[[#This Row],[UPC]])</f>
        <v>#VALUE!</v>
      </c>
      <c r="D23" s="1" t="s">
        <v>37</v>
      </c>
      <c r="E23" s="1" t="s">
        <v>13</v>
      </c>
      <c r="F23" s="1" t="s">
        <v>14</v>
      </c>
      <c r="H23" s="7">
        <v>3.93</v>
      </c>
      <c r="I23" s="7">
        <f t="shared" si="1"/>
        <v>0</v>
      </c>
      <c r="J23" s="1"/>
      <c r="K23" s="1"/>
      <c r="L23" s="1"/>
    </row>
    <row r="24" spans="1:12">
      <c r="A24" s="1" t="str">
        <f t="shared" si="0"/>
        <v>ID-0023</v>
      </c>
      <c r="B24" s="18"/>
      <c r="C24" s="1" t="e" vm="4">
        <f ca="1">_xlfn.IMAGE("https://barcodeapi.org/api/auto/"&amp;Table4[[#This Row],[UPC]])</f>
        <v>#VALUE!</v>
      </c>
      <c r="D24" s="1" t="s">
        <v>38</v>
      </c>
      <c r="E24" s="1" t="s">
        <v>13</v>
      </c>
      <c r="F24" s="1" t="s">
        <v>14</v>
      </c>
      <c r="H24" s="7">
        <v>4.43</v>
      </c>
      <c r="I24" s="7">
        <f t="shared" si="1"/>
        <v>0</v>
      </c>
      <c r="J24" s="1"/>
      <c r="K24" s="1"/>
      <c r="L24" s="1"/>
    </row>
    <row r="25" spans="1:12">
      <c r="A25" s="1" t="str">
        <f t="shared" si="0"/>
        <v>ID-0024</v>
      </c>
      <c r="B25" s="18"/>
      <c r="C25" s="1" t="e" vm="4">
        <f ca="1">_xlfn.IMAGE("https://barcodeapi.org/api/auto/"&amp;Table4[[#This Row],[UPC]])</f>
        <v>#VALUE!</v>
      </c>
      <c r="D25" s="1" t="s">
        <v>39</v>
      </c>
      <c r="E25" s="1" t="s">
        <v>13</v>
      </c>
      <c r="F25" s="1" t="s">
        <v>14</v>
      </c>
      <c r="H25" s="7">
        <v>3</v>
      </c>
      <c r="I25" s="7">
        <f t="shared" si="1"/>
        <v>0</v>
      </c>
      <c r="J25" s="1"/>
      <c r="K25" s="1"/>
      <c r="L25" s="1"/>
    </row>
    <row r="26" spans="1:12">
      <c r="A26" s="1" t="str">
        <f t="shared" si="0"/>
        <v>ID-0025</v>
      </c>
      <c r="B26" s="18"/>
      <c r="C26" s="1" t="e" vm="4">
        <f ca="1">_xlfn.IMAGE("https://barcodeapi.org/api/auto/"&amp;Table4[[#This Row],[UPC]])</f>
        <v>#VALUE!</v>
      </c>
      <c r="D26" s="1" t="s">
        <v>40</v>
      </c>
      <c r="E26" s="1" t="s">
        <v>13</v>
      </c>
      <c r="F26" s="1" t="s">
        <v>14</v>
      </c>
      <c r="H26" s="7">
        <v>2.63</v>
      </c>
      <c r="I26" s="7">
        <f t="shared" si="1"/>
        <v>0</v>
      </c>
      <c r="J26" s="1"/>
      <c r="K26" s="1"/>
      <c r="L26" s="1"/>
    </row>
    <row r="27" spans="1:12">
      <c r="A27" s="1" t="str">
        <f t="shared" si="0"/>
        <v>ID-0026</v>
      </c>
      <c r="B27" s="18"/>
      <c r="C27" s="1" t="e" vm="4">
        <f ca="1">_xlfn.IMAGE("https://barcodeapi.org/api/auto/"&amp;Table4[[#This Row],[UPC]])</f>
        <v>#VALUE!</v>
      </c>
      <c r="D27" s="1" t="s">
        <v>41</v>
      </c>
      <c r="E27" s="1" t="s">
        <v>13</v>
      </c>
      <c r="F27" s="1" t="s">
        <v>14</v>
      </c>
      <c r="H27" s="7">
        <v>3.41</v>
      </c>
      <c r="I27" s="7">
        <f t="shared" si="1"/>
        <v>0</v>
      </c>
      <c r="J27" s="1"/>
      <c r="K27" s="1"/>
      <c r="L27" s="1"/>
    </row>
    <row r="28" spans="1:12">
      <c r="A28" s="1" t="str">
        <f t="shared" si="0"/>
        <v>ID-0027</v>
      </c>
      <c r="B28" s="18"/>
      <c r="C28" s="1" t="e" vm="4">
        <f ca="1">_xlfn.IMAGE("https://barcodeapi.org/api/auto/"&amp;Table4[[#This Row],[UPC]])</f>
        <v>#VALUE!</v>
      </c>
      <c r="D28" s="1" t="s">
        <v>42</v>
      </c>
      <c r="E28" s="1" t="s">
        <v>13</v>
      </c>
      <c r="F28" s="1" t="s">
        <v>14</v>
      </c>
      <c r="H28" s="7">
        <v>3.96</v>
      </c>
      <c r="I28" s="7">
        <f t="shared" si="1"/>
        <v>0</v>
      </c>
      <c r="J28" s="1"/>
      <c r="K28" s="1"/>
      <c r="L28" s="1"/>
    </row>
    <row r="29" spans="1:12">
      <c r="A29" s="1" t="str">
        <f t="shared" si="0"/>
        <v>ID-0028</v>
      </c>
      <c r="B29" s="18"/>
      <c r="C29" s="1" t="e" vm="4">
        <f ca="1">_xlfn.IMAGE("https://barcodeapi.org/api/auto/"&amp;Table4[[#This Row],[UPC]])</f>
        <v>#VALUE!</v>
      </c>
      <c r="D29" s="1" t="s">
        <v>43</v>
      </c>
      <c r="E29" s="1" t="s">
        <v>13</v>
      </c>
      <c r="F29" s="1" t="s">
        <v>14</v>
      </c>
      <c r="H29" s="7">
        <v>2.14</v>
      </c>
      <c r="I29" s="7">
        <f t="shared" si="1"/>
        <v>0</v>
      </c>
      <c r="J29" s="1"/>
      <c r="K29" s="1"/>
      <c r="L29" s="1"/>
    </row>
    <row r="30" spans="1:12">
      <c r="A30" s="1" t="str">
        <f t="shared" si="0"/>
        <v>ID-0029</v>
      </c>
      <c r="B30" s="18"/>
      <c r="C30" s="1" t="e" vm="4">
        <f ca="1">_xlfn.IMAGE("https://barcodeapi.org/api/auto/"&amp;Table4[[#This Row],[UPC]])</f>
        <v>#VALUE!</v>
      </c>
      <c r="D30" s="1" t="s">
        <v>44</v>
      </c>
      <c r="E30" s="1" t="s">
        <v>13</v>
      </c>
      <c r="F30" s="1" t="s">
        <v>14</v>
      </c>
      <c r="H30" s="7">
        <v>2.14</v>
      </c>
      <c r="I30" s="7">
        <f t="shared" si="1"/>
        <v>0</v>
      </c>
      <c r="J30" s="1"/>
      <c r="K30" s="1"/>
      <c r="L30" s="1"/>
    </row>
    <row r="31" spans="1:12">
      <c r="A31" s="1" t="str">
        <f t="shared" si="0"/>
        <v>ID-0030</v>
      </c>
      <c r="B31" s="18"/>
      <c r="C31" s="1" t="e" vm="4">
        <f ca="1">_xlfn.IMAGE("https://barcodeapi.org/api/auto/"&amp;Table4[[#This Row],[UPC]])</f>
        <v>#VALUE!</v>
      </c>
      <c r="D31" s="1" t="s">
        <v>45</v>
      </c>
      <c r="E31" s="1" t="s">
        <v>13</v>
      </c>
      <c r="F31" s="1" t="s">
        <v>14</v>
      </c>
      <c r="H31" s="7">
        <v>3.89</v>
      </c>
      <c r="I31" s="7">
        <f t="shared" si="1"/>
        <v>0</v>
      </c>
      <c r="J31" s="1"/>
      <c r="K31" s="1"/>
      <c r="L31" s="1"/>
    </row>
    <row r="32" spans="1:12">
      <c r="A32" s="1" t="str">
        <f t="shared" si="0"/>
        <v>ID-0031</v>
      </c>
      <c r="B32" s="18"/>
      <c r="C32" s="1" t="e" vm="4">
        <f ca="1">_xlfn.IMAGE("https://barcodeapi.org/api/auto/"&amp;Table4[[#This Row],[UPC]])</f>
        <v>#VALUE!</v>
      </c>
      <c r="D32" s="1" t="s">
        <v>46</v>
      </c>
      <c r="E32" s="1" t="s">
        <v>13</v>
      </c>
      <c r="F32" s="1" t="s">
        <v>14</v>
      </c>
      <c r="H32" s="7">
        <v>2.4900000000000002</v>
      </c>
      <c r="I32" s="7">
        <f t="shared" si="1"/>
        <v>0</v>
      </c>
      <c r="J32" s="1"/>
      <c r="K32" s="1"/>
      <c r="L32" s="1"/>
    </row>
    <row r="33" spans="1:12">
      <c r="A33" s="1" t="str">
        <f t="shared" si="0"/>
        <v>ID-0032</v>
      </c>
      <c r="B33" s="18"/>
      <c r="C33" s="1" t="e" vm="4">
        <f ca="1">_xlfn.IMAGE("https://barcodeapi.org/api/auto/"&amp;Table4[[#This Row],[UPC]])</f>
        <v>#VALUE!</v>
      </c>
      <c r="D33" s="1" t="s">
        <v>47</v>
      </c>
      <c r="E33" s="1" t="s">
        <v>13</v>
      </c>
      <c r="F33" s="1" t="s">
        <v>14</v>
      </c>
      <c r="H33" s="7">
        <v>1.0900000000000001</v>
      </c>
      <c r="I33" s="7">
        <f t="shared" si="1"/>
        <v>0</v>
      </c>
      <c r="J33" s="1"/>
      <c r="K33" s="1"/>
      <c r="L33" s="1"/>
    </row>
    <row r="34" spans="1:12">
      <c r="A34" s="1" t="str">
        <f t="shared" si="0"/>
        <v>ID-0033</v>
      </c>
      <c r="B34" s="18"/>
      <c r="C34" s="1" t="e" vm="4">
        <f ca="1">_xlfn.IMAGE("https://barcodeapi.org/api/auto/"&amp;Table4[[#This Row],[UPC]])</f>
        <v>#VALUE!</v>
      </c>
      <c r="D34" s="1" t="s">
        <v>48</v>
      </c>
      <c r="E34" s="1" t="s">
        <v>13</v>
      </c>
      <c r="F34" s="1" t="s">
        <v>14</v>
      </c>
      <c r="H34" s="7">
        <v>1.0900000000000001</v>
      </c>
      <c r="I34" s="7">
        <f t="shared" si="1"/>
        <v>0</v>
      </c>
      <c r="J34" s="1"/>
      <c r="K34" s="1"/>
      <c r="L34" s="1"/>
    </row>
    <row r="35" spans="1:12">
      <c r="A35" s="1" t="str">
        <f t="shared" si="0"/>
        <v>ID-0034</v>
      </c>
      <c r="B35" s="18"/>
      <c r="C35" s="1" t="e" vm="4">
        <f ca="1">_xlfn.IMAGE("https://barcodeapi.org/api/auto/"&amp;Table4[[#This Row],[UPC]])</f>
        <v>#VALUE!</v>
      </c>
      <c r="D35" s="1" t="s">
        <v>49</v>
      </c>
      <c r="E35" s="1" t="s">
        <v>13</v>
      </c>
      <c r="F35" s="1" t="s">
        <v>14</v>
      </c>
      <c r="H35" s="7">
        <v>3.19</v>
      </c>
      <c r="I35" s="7">
        <f t="shared" si="1"/>
        <v>0</v>
      </c>
      <c r="J35" s="1"/>
      <c r="K35" s="1"/>
      <c r="L35" s="1"/>
    </row>
    <row r="36" spans="1:12">
      <c r="A36" s="1" t="str">
        <f t="shared" si="0"/>
        <v>ID-0035</v>
      </c>
      <c r="B36" s="18"/>
      <c r="C36" s="1" t="e" vm="4">
        <f ca="1">_xlfn.IMAGE("https://barcodeapi.org/api/auto/"&amp;Table4[[#This Row],[UPC]])</f>
        <v>#VALUE!</v>
      </c>
      <c r="D36" s="1" t="s">
        <v>50</v>
      </c>
      <c r="E36" s="1" t="s">
        <v>13</v>
      </c>
      <c r="F36" s="1" t="s">
        <v>14</v>
      </c>
      <c r="H36" s="7">
        <v>5.5</v>
      </c>
      <c r="I36" s="7">
        <f t="shared" si="1"/>
        <v>0</v>
      </c>
      <c r="J36" s="1"/>
      <c r="K36" s="1"/>
      <c r="L36" s="1"/>
    </row>
    <row r="37" spans="1:12">
      <c r="A37" s="1" t="str">
        <f t="shared" si="0"/>
        <v>ID-0036</v>
      </c>
      <c r="B37" s="18"/>
      <c r="C37" s="1" t="e" vm="4">
        <f ca="1">_xlfn.IMAGE("https://barcodeapi.org/api/auto/"&amp;Table4[[#This Row],[UPC]])</f>
        <v>#VALUE!</v>
      </c>
      <c r="D37" s="1" t="s">
        <v>51</v>
      </c>
      <c r="E37" s="1" t="s">
        <v>13</v>
      </c>
      <c r="F37" s="1" t="s">
        <v>14</v>
      </c>
      <c r="H37" s="7">
        <v>2.1</v>
      </c>
      <c r="I37" s="7">
        <f t="shared" si="1"/>
        <v>0</v>
      </c>
      <c r="J37" s="1"/>
      <c r="K37" s="1"/>
      <c r="L37" s="1"/>
    </row>
    <row r="38" spans="1:12">
      <c r="A38" s="1" t="str">
        <f t="shared" si="0"/>
        <v>ID-0037</v>
      </c>
      <c r="B38" s="18"/>
      <c r="C38" s="1" t="e" vm="4">
        <f ca="1">_xlfn.IMAGE("https://barcodeapi.org/api/auto/"&amp;Table4[[#This Row],[UPC]])</f>
        <v>#VALUE!</v>
      </c>
      <c r="D38" s="1" t="s">
        <v>52</v>
      </c>
      <c r="E38" s="1" t="s">
        <v>13</v>
      </c>
      <c r="F38" s="1" t="s">
        <v>14</v>
      </c>
      <c r="H38" s="7">
        <v>3.09</v>
      </c>
      <c r="I38" s="7">
        <f t="shared" si="1"/>
        <v>0</v>
      </c>
      <c r="J38" s="1"/>
      <c r="K38" s="1"/>
      <c r="L38" s="1"/>
    </row>
    <row r="39" spans="1:12">
      <c r="A39" s="1" t="str">
        <f t="shared" si="0"/>
        <v>ID-0038</v>
      </c>
      <c r="B39" s="18"/>
      <c r="C39" s="1" t="e" vm="4">
        <f ca="1">_xlfn.IMAGE("https://barcodeapi.org/api/auto/"&amp;Table4[[#This Row],[UPC]])</f>
        <v>#VALUE!</v>
      </c>
      <c r="D39" s="1" t="s">
        <v>53</v>
      </c>
      <c r="E39" s="1" t="s">
        <v>13</v>
      </c>
      <c r="F39" s="1" t="s">
        <v>14</v>
      </c>
      <c r="H39" s="7">
        <v>3.86</v>
      </c>
      <c r="I39" s="7">
        <f t="shared" si="1"/>
        <v>0</v>
      </c>
      <c r="J39" s="1"/>
      <c r="K39" s="1"/>
      <c r="L39" s="1"/>
    </row>
    <row r="40" spans="1:12">
      <c r="A40" s="1" t="str">
        <f t="shared" si="0"/>
        <v>ID-0039</v>
      </c>
      <c r="B40" s="18"/>
      <c r="C40" s="1" t="e" vm="4">
        <f ca="1">_xlfn.IMAGE("https://barcodeapi.org/api/auto/"&amp;Table4[[#This Row],[UPC]])</f>
        <v>#VALUE!</v>
      </c>
      <c r="D40" s="1" t="s">
        <v>54</v>
      </c>
      <c r="E40" s="1" t="s">
        <v>13</v>
      </c>
      <c r="F40" s="1" t="s">
        <v>14</v>
      </c>
      <c r="H40" s="7">
        <v>5.49</v>
      </c>
      <c r="I40" s="7">
        <f t="shared" si="1"/>
        <v>0</v>
      </c>
      <c r="J40" s="1"/>
      <c r="K40" s="1"/>
      <c r="L40" s="1"/>
    </row>
    <row r="41" spans="1:12">
      <c r="A41" s="1" t="str">
        <f t="shared" si="0"/>
        <v>ID-0040</v>
      </c>
      <c r="B41" s="18"/>
      <c r="C41" s="1" t="e" vm="4">
        <f ca="1">_xlfn.IMAGE("https://barcodeapi.org/api/auto/"&amp;Table4[[#This Row],[UPC]])</f>
        <v>#VALUE!</v>
      </c>
      <c r="D41" s="1" t="s">
        <v>55</v>
      </c>
      <c r="E41" s="1" t="s">
        <v>13</v>
      </c>
      <c r="F41" s="1" t="s">
        <v>14</v>
      </c>
      <c r="H41" s="7">
        <v>3.11</v>
      </c>
      <c r="I41" s="7">
        <f t="shared" si="1"/>
        <v>0</v>
      </c>
      <c r="J41" s="1"/>
      <c r="K41" s="1"/>
      <c r="L41" s="1"/>
    </row>
    <row r="42" spans="1:12">
      <c r="A42" s="1" t="str">
        <f>"ID-" &amp; TEXT(ROW(A42)-1, "0000")</f>
        <v>ID-0041</v>
      </c>
      <c r="B42" s="18"/>
      <c r="C42" s="1" t="e" vm="4">
        <f ca="1">_xlfn.IMAGE("https://barcodeapi.org/api/auto/"&amp;Table4[[#This Row],[UPC]])</f>
        <v>#VALUE!</v>
      </c>
      <c r="D42" s="1" t="s">
        <v>56</v>
      </c>
      <c r="E42" s="1" t="s">
        <v>13</v>
      </c>
      <c r="F42" s="1" t="s">
        <v>14</v>
      </c>
      <c r="H42" s="7">
        <v>1.99</v>
      </c>
      <c r="I42" s="7">
        <f t="shared" si="1"/>
        <v>0</v>
      </c>
      <c r="J42" s="1"/>
      <c r="K42" s="1"/>
      <c r="L42" s="1"/>
    </row>
    <row r="43" spans="1:12">
      <c r="A43" s="1" t="str">
        <f t="shared" si="0"/>
        <v>ID-0042</v>
      </c>
      <c r="B43" s="18"/>
      <c r="C43" s="1" t="e" vm="4">
        <f ca="1">_xlfn.IMAGE("https://barcodeapi.org/api/auto/"&amp;Table4[[#This Row],[UPC]])</f>
        <v>#VALUE!</v>
      </c>
      <c r="D43" s="1" t="s">
        <v>57</v>
      </c>
      <c r="E43" s="1" t="s">
        <v>13</v>
      </c>
      <c r="F43" s="1" t="s">
        <v>14</v>
      </c>
      <c r="H43" s="7">
        <v>6.1</v>
      </c>
      <c r="I43" s="7">
        <f t="shared" si="1"/>
        <v>0</v>
      </c>
      <c r="J43" s="1"/>
      <c r="K43" s="1"/>
      <c r="L43" s="1"/>
    </row>
    <row r="44" spans="1:12">
      <c r="A44" s="1" t="str">
        <f t="shared" si="0"/>
        <v>ID-0043</v>
      </c>
      <c r="B44" s="18"/>
      <c r="C44" s="1" t="e" vm="4">
        <f ca="1">_xlfn.IMAGE("https://barcodeapi.org/api/auto/"&amp;Table4[[#This Row],[UPC]])</f>
        <v>#VALUE!</v>
      </c>
      <c r="D44" s="1" t="s">
        <v>58</v>
      </c>
      <c r="E44" s="1" t="s">
        <v>13</v>
      </c>
      <c r="F44" s="1" t="s">
        <v>14</v>
      </c>
      <c r="H44" s="7">
        <v>1.95</v>
      </c>
      <c r="I44" s="7">
        <f t="shared" si="1"/>
        <v>0</v>
      </c>
      <c r="J44" s="1"/>
      <c r="K44" s="1"/>
      <c r="L44" s="1"/>
    </row>
    <row r="45" spans="1:12">
      <c r="A45" s="1" t="str">
        <f t="shared" si="0"/>
        <v>ID-0044</v>
      </c>
      <c r="B45" s="18"/>
      <c r="C45" s="1" t="e" vm="4">
        <f ca="1">_xlfn.IMAGE("https://barcodeapi.org/api/auto/"&amp;Table4[[#This Row],[UPC]])</f>
        <v>#VALUE!</v>
      </c>
      <c r="D45" s="1" t="s">
        <v>59</v>
      </c>
      <c r="E45" s="1" t="s">
        <v>13</v>
      </c>
      <c r="F45" s="1" t="s">
        <v>14</v>
      </c>
      <c r="H45" s="7">
        <v>8.8999999999999996E-2</v>
      </c>
      <c r="I45" s="7">
        <f t="shared" si="1"/>
        <v>0</v>
      </c>
      <c r="J45" s="1"/>
      <c r="K45" s="1"/>
      <c r="L45" s="1"/>
    </row>
    <row r="46" spans="1:12">
      <c r="A46" s="1" t="str">
        <f t="shared" si="0"/>
        <v>ID-0045</v>
      </c>
      <c r="B46" s="18"/>
      <c r="C46" s="1" t="e" vm="4">
        <f ca="1">_xlfn.IMAGE("https://barcodeapi.org/api/auto/"&amp;Table4[[#This Row],[UPC]])</f>
        <v>#VALUE!</v>
      </c>
      <c r="D46" s="1" t="s">
        <v>60</v>
      </c>
      <c r="E46" s="1" t="s">
        <v>13</v>
      </c>
      <c r="F46" s="1" t="s">
        <v>14</v>
      </c>
      <c r="H46" s="7">
        <v>2.21</v>
      </c>
      <c r="I46" s="7">
        <f t="shared" si="1"/>
        <v>0</v>
      </c>
      <c r="J46" s="1"/>
      <c r="K46" s="1"/>
      <c r="L46" s="1"/>
    </row>
    <row r="47" spans="1:12">
      <c r="A47" s="1" t="str">
        <f t="shared" si="0"/>
        <v>ID-0046</v>
      </c>
      <c r="B47" s="18"/>
      <c r="C47" s="1" t="e" vm="4">
        <f ca="1">_xlfn.IMAGE("https://barcodeapi.org/api/auto/"&amp;Table4[[#This Row],[UPC]])</f>
        <v>#VALUE!</v>
      </c>
      <c r="D47" s="1" t="s">
        <v>61</v>
      </c>
      <c r="E47" s="1" t="s">
        <v>13</v>
      </c>
      <c r="F47" s="1" t="s">
        <v>14</v>
      </c>
      <c r="H47" s="7">
        <v>3.09</v>
      </c>
      <c r="I47" s="7">
        <f t="shared" si="1"/>
        <v>0</v>
      </c>
      <c r="J47" s="1"/>
      <c r="K47" s="1"/>
      <c r="L47" s="1"/>
    </row>
    <row r="48" spans="1:12">
      <c r="A48" s="1" t="str">
        <f t="shared" si="0"/>
        <v>ID-0047</v>
      </c>
      <c r="B48" s="18"/>
      <c r="C48" s="1" t="e" vm="4">
        <f ca="1">_xlfn.IMAGE("https://barcodeapi.org/api/auto/"&amp;Table4[[#This Row],[UPC]])</f>
        <v>#VALUE!</v>
      </c>
      <c r="D48" s="1" t="s">
        <v>62</v>
      </c>
      <c r="E48" s="1" t="s">
        <v>13</v>
      </c>
      <c r="F48" s="1" t="s">
        <v>14</v>
      </c>
      <c r="H48" s="7">
        <v>2.79</v>
      </c>
      <c r="I48" s="7">
        <f t="shared" si="1"/>
        <v>0</v>
      </c>
      <c r="J48" s="1"/>
      <c r="K48" s="1"/>
      <c r="L48" s="1"/>
    </row>
    <row r="49" spans="1:12">
      <c r="A49" s="1" t="str">
        <f t="shared" si="0"/>
        <v>ID-0048</v>
      </c>
      <c r="B49" s="18"/>
      <c r="C49" s="1" t="e" vm="4">
        <f ca="1">_xlfn.IMAGE("https://barcodeapi.org/api/auto/"&amp;Table4[[#This Row],[UPC]])</f>
        <v>#VALUE!</v>
      </c>
      <c r="D49" s="1" t="s">
        <v>63</v>
      </c>
      <c r="E49" s="1" t="s">
        <v>13</v>
      </c>
      <c r="F49" s="1" t="s">
        <v>14</v>
      </c>
      <c r="H49" s="7">
        <v>1.07</v>
      </c>
      <c r="I49" s="7">
        <f t="shared" si="1"/>
        <v>0</v>
      </c>
      <c r="J49" s="1"/>
      <c r="K49" s="1"/>
      <c r="L49" s="1"/>
    </row>
    <row r="50" spans="1:12">
      <c r="A50" s="1" t="str">
        <f t="shared" si="0"/>
        <v>ID-0049</v>
      </c>
      <c r="B50" s="18"/>
      <c r="C50" s="1" t="e" vm="4">
        <f ca="1">_xlfn.IMAGE("https://barcodeapi.org/api/auto/"&amp;Table4[[#This Row],[UPC]])</f>
        <v>#VALUE!</v>
      </c>
      <c r="D50" s="1" t="s">
        <v>64</v>
      </c>
      <c r="E50" s="1" t="s">
        <v>13</v>
      </c>
      <c r="F50" s="1" t="s">
        <v>14</v>
      </c>
      <c r="H50" s="7">
        <v>1.42</v>
      </c>
      <c r="I50" s="7">
        <f t="shared" si="1"/>
        <v>0</v>
      </c>
      <c r="J50" s="1"/>
      <c r="K50" s="1"/>
      <c r="L50" s="1"/>
    </row>
    <row r="51" spans="1:12">
      <c r="A51" s="1" t="str">
        <f t="shared" si="0"/>
        <v>ID-0050</v>
      </c>
      <c r="B51" s="18"/>
      <c r="C51" s="1" t="e" vm="4">
        <f ca="1">_xlfn.IMAGE("https://barcodeapi.org/api/auto/"&amp;Table4[[#This Row],[UPC]])</f>
        <v>#VALUE!</v>
      </c>
      <c r="D51" s="1" t="s">
        <v>65</v>
      </c>
      <c r="E51" s="1" t="s">
        <v>13</v>
      </c>
      <c r="F51" s="1" t="s">
        <v>14</v>
      </c>
      <c r="H51" s="7">
        <v>1.49</v>
      </c>
      <c r="I51" s="7">
        <f t="shared" si="1"/>
        <v>0</v>
      </c>
      <c r="J51" s="1"/>
      <c r="K51" s="1"/>
      <c r="L51" s="1"/>
    </row>
    <row r="52" spans="1:12">
      <c r="A52" s="1" t="str">
        <f t="shared" si="0"/>
        <v>ID-0051</v>
      </c>
      <c r="B52" s="18"/>
      <c r="C52" s="1" t="e" vm="4">
        <f ca="1">_xlfn.IMAGE("https://barcodeapi.org/api/auto/"&amp;Table4[[#This Row],[UPC]])</f>
        <v>#VALUE!</v>
      </c>
      <c r="D52" s="1" t="s">
        <v>66</v>
      </c>
      <c r="E52" s="1" t="s">
        <v>13</v>
      </c>
      <c r="F52" s="1" t="s">
        <v>14</v>
      </c>
      <c r="H52" s="7">
        <v>3.59</v>
      </c>
      <c r="I52" s="7">
        <f t="shared" si="1"/>
        <v>0</v>
      </c>
      <c r="J52" s="1"/>
      <c r="K52" s="1"/>
      <c r="L52" s="1"/>
    </row>
    <row r="53" spans="1:12">
      <c r="A53" s="1" t="str">
        <f t="shared" si="0"/>
        <v>ID-0052</v>
      </c>
      <c r="B53" s="18"/>
      <c r="C53" s="1" t="e" vm="4">
        <f ca="1">_xlfn.IMAGE("https://barcodeapi.org/api/auto/"&amp;Table4[[#This Row],[UPC]])</f>
        <v>#VALUE!</v>
      </c>
      <c r="D53" s="1" t="s">
        <v>67</v>
      </c>
      <c r="E53" s="1" t="s">
        <v>13</v>
      </c>
      <c r="F53" s="1" t="s">
        <v>14</v>
      </c>
      <c r="H53" s="7">
        <v>0.56000000000000005</v>
      </c>
      <c r="I53" s="7">
        <f t="shared" si="1"/>
        <v>0</v>
      </c>
      <c r="J53" s="1"/>
      <c r="K53" s="1"/>
      <c r="L53" s="1"/>
    </row>
    <row r="54" spans="1:12">
      <c r="A54" s="1" t="str">
        <f t="shared" si="0"/>
        <v>ID-0053</v>
      </c>
      <c r="B54" s="18"/>
      <c r="C54" s="1" t="e" vm="4">
        <f ca="1">_xlfn.IMAGE("https://barcodeapi.org/api/auto/"&amp;Table4[[#This Row],[UPC]])</f>
        <v>#VALUE!</v>
      </c>
      <c r="D54" s="1" t="s">
        <v>68</v>
      </c>
      <c r="E54" s="1" t="s">
        <v>13</v>
      </c>
      <c r="F54" s="1" t="s">
        <v>14</v>
      </c>
      <c r="H54" s="7">
        <v>1.22</v>
      </c>
      <c r="I54" s="7">
        <f t="shared" si="1"/>
        <v>0</v>
      </c>
      <c r="J54" s="1"/>
      <c r="K54" s="1"/>
      <c r="L54" s="1"/>
    </row>
    <row r="55" spans="1:12">
      <c r="A55" s="1" t="str">
        <f t="shared" si="0"/>
        <v>ID-0054</v>
      </c>
      <c r="B55" s="18"/>
      <c r="C55" s="1" t="e" vm="4">
        <f ca="1">_xlfn.IMAGE("https://barcodeapi.org/api/auto/"&amp;Table4[[#This Row],[UPC]])</f>
        <v>#VALUE!</v>
      </c>
      <c r="D55" s="1" t="s">
        <v>69</v>
      </c>
      <c r="E55" s="1" t="s">
        <v>13</v>
      </c>
      <c r="F55" s="1" t="s">
        <v>14</v>
      </c>
      <c r="H55" s="7">
        <v>7.79</v>
      </c>
      <c r="I55" s="7">
        <f t="shared" si="1"/>
        <v>0</v>
      </c>
      <c r="J55" s="1"/>
      <c r="K55" s="1"/>
      <c r="L55" s="1"/>
    </row>
    <row r="56" spans="1:12">
      <c r="A56" s="1" t="str">
        <f t="shared" si="0"/>
        <v>ID-0055</v>
      </c>
      <c r="B56" s="18"/>
      <c r="C56" s="1" t="e" vm="4">
        <f ca="1">_xlfn.IMAGE("https://barcodeapi.org/api/auto/"&amp;Table4[[#This Row],[UPC]])</f>
        <v>#VALUE!</v>
      </c>
      <c r="D56" s="1" t="s">
        <v>70</v>
      </c>
      <c r="E56" s="1" t="s">
        <v>13</v>
      </c>
      <c r="F56" s="1" t="s">
        <v>14</v>
      </c>
      <c r="H56" s="7">
        <v>0.9</v>
      </c>
      <c r="I56" s="7">
        <f t="shared" si="1"/>
        <v>0</v>
      </c>
      <c r="J56" s="1"/>
      <c r="K56" s="1"/>
      <c r="L56" s="1"/>
    </row>
    <row r="57" spans="1:12">
      <c r="A57" s="1" t="str">
        <f t="shared" si="0"/>
        <v>ID-0056</v>
      </c>
      <c r="B57" s="18"/>
      <c r="C57" s="1" t="e" vm="4">
        <f ca="1">_xlfn.IMAGE("https://barcodeapi.org/api/auto/"&amp;Table4[[#This Row],[UPC]])</f>
        <v>#VALUE!</v>
      </c>
      <c r="D57" s="1" t="s">
        <v>71</v>
      </c>
      <c r="E57" s="1" t="s">
        <v>13</v>
      </c>
      <c r="F57" s="1" t="s">
        <v>14</v>
      </c>
      <c r="H57" s="7">
        <v>1.39</v>
      </c>
      <c r="I57" s="7">
        <f t="shared" si="1"/>
        <v>0</v>
      </c>
      <c r="J57" s="1"/>
      <c r="K57" s="1"/>
      <c r="L57" s="1"/>
    </row>
    <row r="58" spans="1:12">
      <c r="A58" s="1" t="str">
        <f t="shared" si="0"/>
        <v>ID-0057</v>
      </c>
      <c r="B58" s="18"/>
      <c r="C58" s="1" t="e" vm="4">
        <f ca="1">_xlfn.IMAGE("https://barcodeapi.org/api/auto/"&amp;Table4[[#This Row],[UPC]])</f>
        <v>#VALUE!</v>
      </c>
      <c r="D58" s="1" t="s">
        <v>72</v>
      </c>
      <c r="E58" s="1" t="s">
        <v>13</v>
      </c>
      <c r="F58" s="1" t="s">
        <v>14</v>
      </c>
      <c r="H58" s="7">
        <v>0.44</v>
      </c>
      <c r="I58" s="7">
        <f t="shared" si="1"/>
        <v>0</v>
      </c>
      <c r="J58" s="1"/>
      <c r="K58" s="1"/>
      <c r="L58" s="1"/>
    </row>
    <row r="59" spans="1:12">
      <c r="A59" s="1" t="str">
        <f t="shared" si="0"/>
        <v>ID-0058</v>
      </c>
      <c r="B59" s="18"/>
      <c r="C59" s="1" t="e" vm="4">
        <f ca="1">_xlfn.IMAGE("https://barcodeapi.org/api/auto/"&amp;Table4[[#This Row],[UPC]])</f>
        <v>#VALUE!</v>
      </c>
      <c r="D59" s="1" t="s">
        <v>73</v>
      </c>
      <c r="E59" s="1" t="s">
        <v>13</v>
      </c>
      <c r="F59" s="1" t="s">
        <v>14</v>
      </c>
      <c r="H59" s="7">
        <v>0.96</v>
      </c>
      <c r="I59" s="7">
        <f t="shared" si="1"/>
        <v>0</v>
      </c>
      <c r="J59" s="1"/>
      <c r="K59" s="1"/>
      <c r="L59" s="1"/>
    </row>
    <row r="60" spans="1:12">
      <c r="A60" s="1" t="str">
        <f t="shared" si="0"/>
        <v>ID-0059</v>
      </c>
      <c r="B60" s="18"/>
      <c r="C60" s="1" t="e" vm="4">
        <f ca="1">_xlfn.IMAGE("https://barcodeapi.org/api/auto/"&amp;Table4[[#This Row],[UPC]])</f>
        <v>#VALUE!</v>
      </c>
      <c r="D60" s="1" t="s">
        <v>74</v>
      </c>
      <c r="E60" s="1" t="s">
        <v>13</v>
      </c>
      <c r="F60" s="1" t="s">
        <v>14</v>
      </c>
      <c r="H60" s="7">
        <v>3.69</v>
      </c>
      <c r="I60" s="7">
        <f t="shared" si="1"/>
        <v>0</v>
      </c>
      <c r="J60" s="1"/>
      <c r="K60" s="1"/>
      <c r="L60" s="1"/>
    </row>
    <row r="61" spans="1:12">
      <c r="A61" s="1" t="str">
        <f t="shared" si="0"/>
        <v>ID-0060</v>
      </c>
      <c r="B61" s="18"/>
      <c r="C61" s="1" t="e" vm="4">
        <f ca="1">_xlfn.IMAGE("https://barcodeapi.org/api/auto/"&amp;Table4[[#This Row],[UPC]])</f>
        <v>#VALUE!</v>
      </c>
      <c r="D61" s="1" t="s">
        <v>75</v>
      </c>
      <c r="E61" s="1" t="s">
        <v>13</v>
      </c>
      <c r="F61" s="1" t="s">
        <v>14</v>
      </c>
      <c r="H61" s="7">
        <v>2.59</v>
      </c>
      <c r="I61" s="7">
        <f t="shared" si="1"/>
        <v>0</v>
      </c>
      <c r="J61" s="1"/>
      <c r="K61" s="1"/>
      <c r="L61" s="1"/>
    </row>
    <row r="62" spans="1:12">
      <c r="A62" s="1" t="str">
        <f t="shared" si="0"/>
        <v>ID-0061</v>
      </c>
      <c r="B62" s="18"/>
      <c r="C62" s="1" t="e" vm="4">
        <f ca="1">_xlfn.IMAGE("https://barcodeapi.org/api/auto/"&amp;Table4[[#This Row],[UPC]])</f>
        <v>#VALUE!</v>
      </c>
      <c r="D62" s="1" t="s">
        <v>76</v>
      </c>
      <c r="E62" s="1" t="s">
        <v>13</v>
      </c>
      <c r="F62" s="1" t="s">
        <v>14</v>
      </c>
      <c r="H62" s="7">
        <v>0.47</v>
      </c>
      <c r="I62" s="7">
        <f t="shared" si="1"/>
        <v>0</v>
      </c>
      <c r="J62" s="1"/>
      <c r="K62" s="1"/>
      <c r="L62" s="1"/>
    </row>
    <row r="63" spans="1:12">
      <c r="A63" s="1" t="str">
        <f t="shared" si="0"/>
        <v>ID-0062</v>
      </c>
      <c r="B63" s="18"/>
      <c r="C63" s="1" t="e" vm="4">
        <f ca="1">_xlfn.IMAGE("https://barcodeapi.org/api/auto/"&amp;Table4[[#This Row],[UPC]])</f>
        <v>#VALUE!</v>
      </c>
      <c r="D63" s="1" t="s">
        <v>77</v>
      </c>
      <c r="E63" s="1" t="s">
        <v>13</v>
      </c>
      <c r="F63" s="1" t="s">
        <v>14</v>
      </c>
      <c r="H63" s="7">
        <v>1.71</v>
      </c>
      <c r="I63" s="7">
        <f t="shared" si="1"/>
        <v>0</v>
      </c>
      <c r="J63" s="1"/>
      <c r="K63" s="1"/>
      <c r="L63" s="1"/>
    </row>
    <row r="64" spans="1:12">
      <c r="A64" s="1" t="str">
        <f t="shared" si="0"/>
        <v>ID-0063</v>
      </c>
      <c r="B64" s="18"/>
      <c r="C64" s="1" t="e" vm="4">
        <f ca="1">_xlfn.IMAGE("https://barcodeapi.org/api/auto/"&amp;Table4[[#This Row],[UPC]])</f>
        <v>#VALUE!</v>
      </c>
      <c r="D64" s="1" t="s">
        <v>78</v>
      </c>
      <c r="E64" s="1" t="s">
        <v>13</v>
      </c>
      <c r="F64" s="1" t="s">
        <v>14</v>
      </c>
      <c r="H64" s="7">
        <v>1.59</v>
      </c>
      <c r="I64" s="7">
        <f t="shared" si="1"/>
        <v>0</v>
      </c>
      <c r="J64" s="1"/>
      <c r="K64" s="1"/>
      <c r="L64" s="1"/>
    </row>
    <row r="65" spans="1:12">
      <c r="A65" s="1" t="str">
        <f t="shared" si="0"/>
        <v>ID-0064</v>
      </c>
      <c r="B65" s="18"/>
      <c r="C65" s="1" t="e" vm="4">
        <f ca="1">_xlfn.IMAGE("https://barcodeapi.org/api/auto/"&amp;Table4[[#This Row],[UPC]])</f>
        <v>#VALUE!</v>
      </c>
      <c r="D65" s="1" t="s">
        <v>79</v>
      </c>
      <c r="E65" s="1" t="s">
        <v>13</v>
      </c>
      <c r="F65" s="1" t="s">
        <v>14</v>
      </c>
      <c r="H65" s="7">
        <v>1.54</v>
      </c>
      <c r="I65" s="7">
        <f t="shared" si="1"/>
        <v>0</v>
      </c>
      <c r="J65" s="1"/>
      <c r="K65" s="1"/>
      <c r="L65" s="1"/>
    </row>
    <row r="66" spans="1:12">
      <c r="A66" s="1" t="str">
        <f t="shared" si="0"/>
        <v>ID-0065</v>
      </c>
      <c r="B66" s="18"/>
      <c r="C66" s="1" t="e" vm="4">
        <f ca="1">_xlfn.IMAGE("https://barcodeapi.org/api/auto/"&amp;Table4[[#This Row],[UPC]])</f>
        <v>#VALUE!</v>
      </c>
      <c r="D66" s="1" t="s">
        <v>80</v>
      </c>
      <c r="E66" s="1" t="s">
        <v>13</v>
      </c>
      <c r="F66" s="1" t="s">
        <v>14</v>
      </c>
      <c r="H66" s="7">
        <v>1.21</v>
      </c>
      <c r="I66" s="7">
        <f t="shared" si="1"/>
        <v>0</v>
      </c>
      <c r="J66" s="1"/>
      <c r="K66" s="1"/>
      <c r="L66" s="1"/>
    </row>
    <row r="67" spans="1:12">
      <c r="A67" s="1" t="str">
        <f t="shared" si="0"/>
        <v>ID-0066</v>
      </c>
      <c r="B67" s="18"/>
      <c r="C67" s="1" t="e" vm="4">
        <f ca="1">_xlfn.IMAGE("https://barcodeapi.org/api/auto/"&amp;Table4[[#This Row],[UPC]])</f>
        <v>#VALUE!</v>
      </c>
      <c r="D67" s="1" t="s">
        <v>81</v>
      </c>
      <c r="E67" s="1" t="s">
        <v>13</v>
      </c>
      <c r="F67" s="1" t="s">
        <v>14</v>
      </c>
      <c r="H67" s="7">
        <v>2.99</v>
      </c>
      <c r="I67" s="7">
        <f t="shared" si="1"/>
        <v>0</v>
      </c>
      <c r="J67" s="1"/>
      <c r="K67" s="1"/>
      <c r="L67" s="1"/>
    </row>
    <row r="68" spans="1:12">
      <c r="A68" s="1" t="str">
        <f t="shared" si="0"/>
        <v>ID-0067</v>
      </c>
      <c r="B68" s="18"/>
      <c r="C68" s="1" t="e" vm="4">
        <f ca="1">_xlfn.IMAGE("https://barcodeapi.org/api/auto/"&amp;Table4[[#This Row],[UPC]])</f>
        <v>#VALUE!</v>
      </c>
      <c r="D68" s="1" t="s">
        <v>82</v>
      </c>
      <c r="E68" s="1" t="s">
        <v>13</v>
      </c>
      <c r="F68" s="1" t="s">
        <v>14</v>
      </c>
      <c r="H68" s="7">
        <v>1.75</v>
      </c>
      <c r="I68" s="7">
        <f t="shared" si="1"/>
        <v>0</v>
      </c>
      <c r="J68" s="1"/>
      <c r="K68" s="1"/>
      <c r="L68" s="1"/>
    </row>
    <row r="69" spans="1:12">
      <c r="A69" s="1" t="str">
        <f t="shared" ref="A69:A132" si="2">"ID-" &amp; TEXT(ROW(A69)-1, "0000")</f>
        <v>ID-0068</v>
      </c>
      <c r="B69" s="18"/>
      <c r="C69" s="1" t="e" vm="4">
        <f ca="1">_xlfn.IMAGE("https://barcodeapi.org/api/auto/"&amp;Table4[[#This Row],[UPC]])</f>
        <v>#VALUE!</v>
      </c>
      <c r="D69" s="1" t="s">
        <v>83</v>
      </c>
      <c r="E69" s="1" t="s">
        <v>13</v>
      </c>
      <c r="F69" s="1" t="s">
        <v>14</v>
      </c>
      <c r="H69" s="7">
        <v>2.39</v>
      </c>
      <c r="I69" s="7">
        <f t="shared" ref="I69:I132" si="3">G69*H69</f>
        <v>0</v>
      </c>
      <c r="J69" s="1"/>
      <c r="K69" s="1"/>
      <c r="L69" s="1"/>
    </row>
    <row r="70" spans="1:12">
      <c r="A70" s="1" t="str">
        <f t="shared" si="2"/>
        <v>ID-0069</v>
      </c>
      <c r="B70" s="18"/>
      <c r="C70" s="1" t="e" vm="4">
        <f ca="1">_xlfn.IMAGE("https://barcodeapi.org/api/auto/"&amp;Table4[[#This Row],[UPC]])</f>
        <v>#VALUE!</v>
      </c>
      <c r="D70" s="1" t="s">
        <v>84</v>
      </c>
      <c r="E70" s="1" t="s">
        <v>13</v>
      </c>
      <c r="F70" s="1" t="s">
        <v>14</v>
      </c>
      <c r="H70" s="7">
        <v>1.99</v>
      </c>
      <c r="I70" s="7">
        <f t="shared" si="3"/>
        <v>0</v>
      </c>
      <c r="J70" s="1"/>
      <c r="K70" s="1"/>
      <c r="L70" s="1"/>
    </row>
    <row r="71" spans="1:12">
      <c r="A71" s="1" t="str">
        <f t="shared" si="2"/>
        <v>ID-0070</v>
      </c>
      <c r="B71" s="18"/>
      <c r="C71" s="1" t="e" vm="4">
        <f ca="1">_xlfn.IMAGE("https://barcodeapi.org/api/auto/"&amp;Table4[[#This Row],[UPC]])</f>
        <v>#VALUE!</v>
      </c>
      <c r="D71" s="1" t="s">
        <v>85</v>
      </c>
      <c r="E71" s="1" t="s">
        <v>13</v>
      </c>
      <c r="F71" s="1" t="s">
        <v>14</v>
      </c>
      <c r="H71" s="7">
        <v>1.29</v>
      </c>
      <c r="I71" s="7">
        <f t="shared" si="3"/>
        <v>0</v>
      </c>
      <c r="J71" s="1"/>
      <c r="K71" s="1"/>
      <c r="L71" s="1"/>
    </row>
    <row r="72" spans="1:12">
      <c r="A72" s="1" t="str">
        <f t="shared" si="2"/>
        <v>ID-0071</v>
      </c>
      <c r="B72" s="18"/>
      <c r="C72" s="1" t="e" vm="4">
        <f ca="1">_xlfn.IMAGE("https://barcodeapi.org/api/auto/"&amp;Table4[[#This Row],[UPC]])</f>
        <v>#VALUE!</v>
      </c>
      <c r="D72" s="1" t="s">
        <v>86</v>
      </c>
      <c r="E72" s="1" t="s">
        <v>13</v>
      </c>
      <c r="F72" s="1" t="s">
        <v>14</v>
      </c>
      <c r="H72" s="7">
        <v>3.99</v>
      </c>
      <c r="I72" s="7">
        <f t="shared" si="3"/>
        <v>0</v>
      </c>
      <c r="J72" s="1"/>
      <c r="K72" s="1"/>
      <c r="L72" s="1"/>
    </row>
    <row r="73" spans="1:12">
      <c r="A73" s="1" t="str">
        <f t="shared" si="2"/>
        <v>ID-0072</v>
      </c>
      <c r="B73" s="18"/>
      <c r="C73" s="1" t="e" vm="4">
        <f ca="1">_xlfn.IMAGE("https://barcodeapi.org/api/auto/"&amp;Table4[[#This Row],[UPC]])</f>
        <v>#VALUE!</v>
      </c>
      <c r="D73" s="1" t="s">
        <v>87</v>
      </c>
      <c r="E73" s="1" t="s">
        <v>13</v>
      </c>
      <c r="F73" s="1" t="s">
        <v>14</v>
      </c>
      <c r="H73" s="7">
        <v>3.99</v>
      </c>
      <c r="I73" s="7">
        <f t="shared" si="3"/>
        <v>0</v>
      </c>
      <c r="J73" s="1"/>
      <c r="K73" s="1"/>
      <c r="L73" s="1"/>
    </row>
    <row r="74" spans="1:12">
      <c r="A74" s="1" t="str">
        <f t="shared" si="2"/>
        <v>ID-0073</v>
      </c>
      <c r="B74" s="18"/>
      <c r="C74" s="1" t="e" vm="4">
        <f ca="1">_xlfn.IMAGE("https://barcodeapi.org/api/auto/"&amp;Table4[[#This Row],[UPC]])</f>
        <v>#VALUE!</v>
      </c>
      <c r="D74" s="1" t="s">
        <v>88</v>
      </c>
      <c r="E74" s="1" t="s">
        <v>13</v>
      </c>
      <c r="F74" s="1" t="s">
        <v>14</v>
      </c>
      <c r="H74" s="7">
        <v>5.22</v>
      </c>
      <c r="I74" s="7">
        <f t="shared" si="3"/>
        <v>0</v>
      </c>
      <c r="J74" s="1"/>
      <c r="K74" s="1"/>
      <c r="L74" s="1"/>
    </row>
    <row r="75" spans="1:12">
      <c r="A75" s="1" t="str">
        <f t="shared" si="2"/>
        <v>ID-0074</v>
      </c>
      <c r="B75" s="18"/>
      <c r="C75" s="1" t="e" vm="4">
        <f ca="1">_xlfn.IMAGE("https://barcodeapi.org/api/auto/"&amp;Table4[[#This Row],[UPC]])</f>
        <v>#VALUE!</v>
      </c>
      <c r="D75" s="1" t="s">
        <v>89</v>
      </c>
      <c r="E75" s="1" t="s">
        <v>13</v>
      </c>
      <c r="F75" s="1" t="s">
        <v>14</v>
      </c>
      <c r="H75" s="7">
        <v>7.69</v>
      </c>
      <c r="I75" s="7">
        <f t="shared" si="3"/>
        <v>0</v>
      </c>
      <c r="J75" s="1"/>
      <c r="K75" s="1"/>
      <c r="L75" s="1"/>
    </row>
    <row r="76" spans="1:12">
      <c r="A76" s="1" t="str">
        <f t="shared" si="2"/>
        <v>ID-0075</v>
      </c>
      <c r="B76" s="18"/>
      <c r="C76" s="1" t="e" vm="4">
        <f ca="1">_xlfn.IMAGE("https://barcodeapi.org/api/auto/"&amp;Table4[[#This Row],[UPC]])</f>
        <v>#VALUE!</v>
      </c>
      <c r="D76" s="1" t="s">
        <v>90</v>
      </c>
      <c r="E76" s="1" t="s">
        <v>13</v>
      </c>
      <c r="F76" s="1" t="s">
        <v>14</v>
      </c>
      <c r="H76" s="7">
        <v>1.04</v>
      </c>
      <c r="I76" s="7">
        <f t="shared" si="3"/>
        <v>0</v>
      </c>
      <c r="J76" s="1"/>
      <c r="K76" s="1"/>
      <c r="L76" s="1"/>
    </row>
    <row r="77" spans="1:12">
      <c r="A77" s="1" t="str">
        <f t="shared" si="2"/>
        <v>ID-0076</v>
      </c>
      <c r="B77" s="18"/>
      <c r="C77" s="1" t="e" vm="4">
        <f ca="1">_xlfn.IMAGE("https://barcodeapi.org/api/auto/"&amp;Table4[[#This Row],[UPC]])</f>
        <v>#VALUE!</v>
      </c>
      <c r="D77" s="1" t="s">
        <v>91</v>
      </c>
      <c r="E77" s="1" t="s">
        <v>13</v>
      </c>
      <c r="F77" s="1" t="s">
        <v>14</v>
      </c>
      <c r="H77" s="7">
        <v>0.89</v>
      </c>
      <c r="I77" s="7">
        <f t="shared" si="3"/>
        <v>0</v>
      </c>
      <c r="J77" s="1"/>
      <c r="K77" s="1"/>
      <c r="L77" s="1"/>
    </row>
    <row r="78" spans="1:12">
      <c r="A78" s="1" t="str">
        <f t="shared" si="2"/>
        <v>ID-0077</v>
      </c>
      <c r="B78" s="18"/>
      <c r="C78" s="1" t="e" vm="4">
        <f ca="1">_xlfn.IMAGE("https://barcodeapi.org/api/auto/"&amp;Table4[[#This Row],[UPC]])</f>
        <v>#VALUE!</v>
      </c>
      <c r="D78" s="1" t="s">
        <v>92</v>
      </c>
      <c r="E78" s="1" t="s">
        <v>13</v>
      </c>
      <c r="F78" s="1" t="s">
        <v>14</v>
      </c>
      <c r="H78" s="7">
        <v>1.23</v>
      </c>
      <c r="I78" s="7">
        <f t="shared" si="3"/>
        <v>0</v>
      </c>
      <c r="J78" s="1"/>
      <c r="K78" s="1"/>
      <c r="L78" s="1"/>
    </row>
    <row r="79" spans="1:12">
      <c r="A79" s="1" t="str">
        <f t="shared" si="2"/>
        <v>ID-0078</v>
      </c>
      <c r="B79" s="18"/>
      <c r="C79" s="1" t="e" vm="4">
        <f ca="1">_xlfn.IMAGE("https://barcodeapi.org/api/auto/"&amp;Table4[[#This Row],[UPC]])</f>
        <v>#VALUE!</v>
      </c>
      <c r="D79" s="1" t="s">
        <v>93</v>
      </c>
      <c r="E79" s="1" t="s">
        <v>13</v>
      </c>
      <c r="F79" s="1" t="s">
        <v>14</v>
      </c>
      <c r="H79" s="7">
        <v>1.03</v>
      </c>
      <c r="I79" s="7">
        <f t="shared" si="3"/>
        <v>0</v>
      </c>
      <c r="J79" s="1"/>
      <c r="K79" s="1"/>
      <c r="L79" s="1"/>
    </row>
    <row r="80" spans="1:12">
      <c r="A80" s="1" t="str">
        <f t="shared" si="2"/>
        <v>ID-0079</v>
      </c>
      <c r="B80" s="18"/>
      <c r="C80" s="1" t="e" vm="4">
        <f ca="1">_xlfn.IMAGE("https://barcodeapi.org/api/auto/"&amp;Table4[[#This Row],[UPC]])</f>
        <v>#VALUE!</v>
      </c>
      <c r="D80" s="1" t="s">
        <v>94</v>
      </c>
      <c r="E80" s="1" t="s">
        <v>13</v>
      </c>
      <c r="F80" s="1" t="s">
        <v>14</v>
      </c>
      <c r="H80" s="7">
        <v>1.73</v>
      </c>
      <c r="I80" s="7">
        <f t="shared" si="3"/>
        <v>0</v>
      </c>
      <c r="J80" s="1"/>
      <c r="K80" s="1"/>
      <c r="L80" s="1"/>
    </row>
    <row r="81" spans="1:12">
      <c r="A81" s="1" t="str">
        <f t="shared" si="2"/>
        <v>ID-0080</v>
      </c>
      <c r="B81" s="18"/>
      <c r="C81" s="1" t="e" vm="4">
        <f ca="1">_xlfn.IMAGE("https://barcodeapi.org/api/auto/"&amp;Table4[[#This Row],[UPC]])</f>
        <v>#VALUE!</v>
      </c>
      <c r="D81" s="1" t="s">
        <v>95</v>
      </c>
      <c r="E81" s="1" t="s">
        <v>13</v>
      </c>
      <c r="F81" s="1" t="s">
        <v>14</v>
      </c>
      <c r="H81" s="7">
        <v>1.47</v>
      </c>
      <c r="I81" s="7">
        <f t="shared" si="3"/>
        <v>0</v>
      </c>
      <c r="J81" s="1"/>
      <c r="K81" s="1"/>
      <c r="L81" s="1"/>
    </row>
    <row r="82" spans="1:12">
      <c r="A82" s="1" t="str">
        <f t="shared" si="2"/>
        <v>ID-0081</v>
      </c>
      <c r="B82" s="18"/>
      <c r="C82" s="1" t="e" vm="4">
        <f ca="1">_xlfn.IMAGE("https://barcodeapi.org/api/auto/"&amp;Table4[[#This Row],[UPC]])</f>
        <v>#VALUE!</v>
      </c>
      <c r="D82" s="1" t="s">
        <v>96</v>
      </c>
      <c r="E82" s="1" t="s">
        <v>13</v>
      </c>
      <c r="F82" s="1" t="s">
        <v>14</v>
      </c>
      <c r="H82" s="7">
        <v>0.86</v>
      </c>
      <c r="I82" s="7">
        <f t="shared" si="3"/>
        <v>0</v>
      </c>
      <c r="J82" s="1"/>
      <c r="K82" s="1"/>
      <c r="L82" s="1"/>
    </row>
    <row r="83" spans="1:12">
      <c r="A83" s="1" t="str">
        <f t="shared" si="2"/>
        <v>ID-0082</v>
      </c>
      <c r="B83" s="18"/>
      <c r="C83" s="1" t="e" vm="4">
        <f ca="1">_xlfn.IMAGE("https://barcodeapi.org/api/auto/"&amp;Table4[[#This Row],[UPC]])</f>
        <v>#VALUE!</v>
      </c>
      <c r="D83" s="1" t="s">
        <v>97</v>
      </c>
      <c r="E83" s="1" t="s">
        <v>13</v>
      </c>
      <c r="F83" s="1" t="s">
        <v>14</v>
      </c>
      <c r="H83" s="7">
        <v>1.0900000000000001</v>
      </c>
      <c r="I83" s="7">
        <f t="shared" si="3"/>
        <v>0</v>
      </c>
      <c r="J83" s="1"/>
      <c r="K83" s="1"/>
      <c r="L83" s="1"/>
    </row>
    <row r="84" spans="1:12">
      <c r="A84" s="1" t="str">
        <f t="shared" si="2"/>
        <v>ID-0083</v>
      </c>
      <c r="B84" s="18"/>
      <c r="C84" s="1" t="e" vm="4">
        <f ca="1">_xlfn.IMAGE("https://barcodeapi.org/api/auto/"&amp;Table4[[#This Row],[UPC]])</f>
        <v>#VALUE!</v>
      </c>
      <c r="D84" s="1" t="s">
        <v>98</v>
      </c>
      <c r="E84" s="1" t="s">
        <v>13</v>
      </c>
      <c r="F84" s="1" t="s">
        <v>14</v>
      </c>
      <c r="H84" s="7">
        <v>2.39</v>
      </c>
      <c r="I84" s="7">
        <f t="shared" si="3"/>
        <v>0</v>
      </c>
      <c r="J84" s="1"/>
      <c r="K84" s="1"/>
      <c r="L84" s="1"/>
    </row>
    <row r="85" spans="1:12">
      <c r="A85" s="1" t="str">
        <f t="shared" si="2"/>
        <v>ID-0084</v>
      </c>
      <c r="B85" s="18"/>
      <c r="C85" s="1" t="e" vm="4">
        <f ca="1">_xlfn.IMAGE("https://barcodeapi.org/api/auto/"&amp;Table4[[#This Row],[UPC]])</f>
        <v>#VALUE!</v>
      </c>
      <c r="D85" s="1" t="s">
        <v>99</v>
      </c>
      <c r="E85" s="1" t="s">
        <v>13</v>
      </c>
      <c r="F85" s="1" t="s">
        <v>14</v>
      </c>
      <c r="H85" s="7">
        <v>1.19</v>
      </c>
      <c r="I85" s="7">
        <f t="shared" si="3"/>
        <v>0</v>
      </c>
      <c r="J85" s="1"/>
      <c r="K85" s="1"/>
      <c r="L85" s="1"/>
    </row>
    <row r="86" spans="1:12">
      <c r="A86" s="1" t="str">
        <f t="shared" si="2"/>
        <v>ID-0085</v>
      </c>
      <c r="B86" s="18"/>
      <c r="C86" s="1" t="e" vm="4">
        <f ca="1">_xlfn.IMAGE("https://barcodeapi.org/api/auto/"&amp;Table4[[#This Row],[UPC]])</f>
        <v>#VALUE!</v>
      </c>
      <c r="D86" s="1" t="s">
        <v>100</v>
      </c>
      <c r="E86" s="1" t="s">
        <v>13</v>
      </c>
      <c r="F86" s="1" t="s">
        <v>14</v>
      </c>
      <c r="H86" s="7">
        <v>1.29</v>
      </c>
      <c r="I86" s="7">
        <f t="shared" si="3"/>
        <v>0</v>
      </c>
      <c r="J86" s="1"/>
      <c r="K86" s="1"/>
      <c r="L86" s="1"/>
    </row>
    <row r="87" spans="1:12">
      <c r="A87" s="1" t="str">
        <f t="shared" si="2"/>
        <v>ID-0086</v>
      </c>
      <c r="B87" s="18"/>
      <c r="C87" s="1" t="e" vm="4">
        <f ca="1">_xlfn.IMAGE("https://barcodeapi.org/api/auto/"&amp;Table4[[#This Row],[UPC]])</f>
        <v>#VALUE!</v>
      </c>
      <c r="D87" s="1" t="s">
        <v>101</v>
      </c>
      <c r="E87" s="1" t="s">
        <v>13</v>
      </c>
      <c r="F87" s="1" t="s">
        <v>14</v>
      </c>
      <c r="H87" s="7">
        <v>1.45</v>
      </c>
      <c r="I87" s="7">
        <f t="shared" si="3"/>
        <v>0</v>
      </c>
      <c r="J87" s="1"/>
      <c r="K87" s="1"/>
      <c r="L87" s="1"/>
    </row>
    <row r="88" spans="1:12">
      <c r="A88" s="1" t="str">
        <f t="shared" si="2"/>
        <v>ID-0087</v>
      </c>
      <c r="B88" s="18"/>
      <c r="C88" s="1" t="e" vm="4">
        <f ca="1">_xlfn.IMAGE("https://barcodeapi.org/api/auto/"&amp;Table4[[#This Row],[UPC]])</f>
        <v>#VALUE!</v>
      </c>
      <c r="D88" s="1" t="s">
        <v>102</v>
      </c>
      <c r="E88" s="1" t="s">
        <v>13</v>
      </c>
      <c r="F88" s="1" t="s">
        <v>14</v>
      </c>
      <c r="H88" s="7">
        <v>3.99</v>
      </c>
      <c r="I88" s="7">
        <f t="shared" si="3"/>
        <v>0</v>
      </c>
      <c r="J88" s="1"/>
      <c r="K88" s="1"/>
      <c r="L88" s="1"/>
    </row>
    <row r="89" spans="1:12">
      <c r="A89" s="1" t="str">
        <f t="shared" si="2"/>
        <v>ID-0088</v>
      </c>
      <c r="B89" s="18"/>
      <c r="C89" s="1" t="e" vm="4">
        <f ca="1">_xlfn.IMAGE("https://barcodeapi.org/api/auto/"&amp;Table4[[#This Row],[UPC]])</f>
        <v>#VALUE!</v>
      </c>
      <c r="D89" s="1" t="s">
        <v>103</v>
      </c>
      <c r="E89" s="1" t="s">
        <v>13</v>
      </c>
      <c r="F89" s="1" t="s">
        <v>14</v>
      </c>
      <c r="H89" s="7">
        <v>1.89</v>
      </c>
      <c r="I89" s="7">
        <f t="shared" si="3"/>
        <v>0</v>
      </c>
      <c r="J89" s="1"/>
      <c r="K89" s="1"/>
      <c r="L89" s="1"/>
    </row>
    <row r="90" spans="1:12">
      <c r="A90" s="1" t="str">
        <f t="shared" si="2"/>
        <v>ID-0089</v>
      </c>
      <c r="B90" s="18"/>
      <c r="C90" s="1" t="e" vm="4">
        <f ca="1">_xlfn.IMAGE("https://barcodeapi.org/api/auto/"&amp;Table4[[#This Row],[UPC]])</f>
        <v>#VALUE!</v>
      </c>
      <c r="D90" s="1" t="s">
        <v>104</v>
      </c>
      <c r="E90" s="1" t="s">
        <v>13</v>
      </c>
      <c r="F90" s="1" t="s">
        <v>14</v>
      </c>
      <c r="H90" s="7">
        <v>0.69</v>
      </c>
      <c r="I90" s="7">
        <f t="shared" si="3"/>
        <v>0</v>
      </c>
      <c r="J90" s="1"/>
      <c r="K90" s="1"/>
      <c r="L90" s="1"/>
    </row>
    <row r="91" spans="1:12">
      <c r="A91" s="1" t="str">
        <f t="shared" si="2"/>
        <v>ID-0090</v>
      </c>
      <c r="B91" s="18"/>
      <c r="C91" s="1" t="e" vm="4">
        <f ca="1">_xlfn.IMAGE("https://barcodeapi.org/api/auto/"&amp;Table4[[#This Row],[UPC]])</f>
        <v>#VALUE!</v>
      </c>
      <c r="D91" s="1" t="s">
        <v>105</v>
      </c>
      <c r="E91" s="1" t="s">
        <v>13</v>
      </c>
      <c r="F91" s="1" t="s">
        <v>14</v>
      </c>
      <c r="H91" s="7">
        <v>1.26</v>
      </c>
      <c r="I91" s="7">
        <f t="shared" si="3"/>
        <v>0</v>
      </c>
      <c r="J91" s="1"/>
      <c r="K91" s="1"/>
      <c r="L91" s="1"/>
    </row>
    <row r="92" spans="1:12">
      <c r="A92" s="1" t="str">
        <f t="shared" si="2"/>
        <v>ID-0091</v>
      </c>
      <c r="B92" s="18"/>
      <c r="C92" s="1" t="e" vm="4">
        <f ca="1">_xlfn.IMAGE("https://barcodeapi.org/api/auto/"&amp;Table4[[#This Row],[UPC]])</f>
        <v>#VALUE!</v>
      </c>
      <c r="D92" s="1" t="s">
        <v>106</v>
      </c>
      <c r="E92" s="1" t="s">
        <v>13</v>
      </c>
      <c r="F92" s="1" t="s">
        <v>14</v>
      </c>
      <c r="H92" s="7">
        <v>1.01</v>
      </c>
      <c r="I92" s="7">
        <f t="shared" si="3"/>
        <v>0</v>
      </c>
      <c r="J92" s="1"/>
      <c r="K92" s="1"/>
      <c r="L92" s="1"/>
    </row>
    <row r="93" spans="1:12">
      <c r="A93" s="1" t="str">
        <f t="shared" si="2"/>
        <v>ID-0092</v>
      </c>
      <c r="B93" s="18"/>
      <c r="C93" s="1" t="e" vm="4">
        <f ca="1">_xlfn.IMAGE("https://barcodeapi.org/api/auto/"&amp;Table4[[#This Row],[UPC]])</f>
        <v>#VALUE!</v>
      </c>
      <c r="D93" s="1" t="s">
        <v>107</v>
      </c>
      <c r="E93" s="1" t="s">
        <v>13</v>
      </c>
      <c r="F93" s="1" t="s">
        <v>14</v>
      </c>
      <c r="H93" s="7">
        <v>0.88</v>
      </c>
      <c r="I93" s="7">
        <f t="shared" si="3"/>
        <v>0</v>
      </c>
      <c r="J93" s="1"/>
      <c r="K93" s="1"/>
      <c r="L93" s="1"/>
    </row>
    <row r="94" spans="1:12">
      <c r="A94" s="1" t="str">
        <f t="shared" si="2"/>
        <v>ID-0093</v>
      </c>
      <c r="B94" s="18"/>
      <c r="C94" s="1" t="e" vm="4">
        <f ca="1">_xlfn.IMAGE("https://barcodeapi.org/api/auto/"&amp;Table4[[#This Row],[UPC]])</f>
        <v>#VALUE!</v>
      </c>
      <c r="D94" s="1" t="s">
        <v>108</v>
      </c>
      <c r="E94" s="1" t="s">
        <v>13</v>
      </c>
      <c r="F94" s="1" t="s">
        <v>14</v>
      </c>
      <c r="H94" s="7">
        <v>2.99</v>
      </c>
      <c r="I94" s="7">
        <f t="shared" si="3"/>
        <v>0</v>
      </c>
      <c r="J94" s="1"/>
      <c r="K94" s="1"/>
      <c r="L94" s="1"/>
    </row>
    <row r="95" spans="1:12">
      <c r="A95" s="1" t="str">
        <f t="shared" si="2"/>
        <v>ID-0094</v>
      </c>
      <c r="B95" s="18"/>
      <c r="C95" s="1" t="e" vm="4">
        <f ca="1">_xlfn.IMAGE("https://barcodeapi.org/api/auto/"&amp;Table4[[#This Row],[UPC]])</f>
        <v>#VALUE!</v>
      </c>
      <c r="D95" s="1" t="s">
        <v>109</v>
      </c>
      <c r="E95" s="1" t="s">
        <v>13</v>
      </c>
      <c r="F95" s="1" t="s">
        <v>14</v>
      </c>
      <c r="H95" s="7">
        <v>1.49</v>
      </c>
      <c r="I95" s="7">
        <f t="shared" si="3"/>
        <v>0</v>
      </c>
      <c r="J95" s="1"/>
      <c r="K95" s="1"/>
      <c r="L95" s="1"/>
    </row>
    <row r="96" spans="1:12">
      <c r="A96" s="1" t="str">
        <f t="shared" si="2"/>
        <v>ID-0095</v>
      </c>
      <c r="B96" s="18"/>
      <c r="C96" s="1" t="e" vm="4">
        <f ca="1">_xlfn.IMAGE("https://barcodeapi.org/api/auto/"&amp;Table4[[#This Row],[UPC]])</f>
        <v>#VALUE!</v>
      </c>
      <c r="D96" s="1" t="s">
        <v>110</v>
      </c>
      <c r="E96" s="1" t="s">
        <v>13</v>
      </c>
      <c r="F96" s="1" t="s">
        <v>14</v>
      </c>
      <c r="H96" s="7">
        <v>0.47</v>
      </c>
      <c r="I96" s="7">
        <f t="shared" si="3"/>
        <v>0</v>
      </c>
      <c r="J96" s="1"/>
      <c r="K96" s="1"/>
      <c r="L96" s="1"/>
    </row>
    <row r="97" spans="1:12">
      <c r="A97" s="1" t="str">
        <f t="shared" si="2"/>
        <v>ID-0096</v>
      </c>
      <c r="B97" s="18"/>
      <c r="C97" s="1" t="e" vm="4">
        <f ca="1">_xlfn.IMAGE("https://barcodeapi.org/api/auto/"&amp;Table4[[#This Row],[UPC]])</f>
        <v>#VALUE!</v>
      </c>
      <c r="D97" s="1" t="s">
        <v>111</v>
      </c>
      <c r="E97" s="1" t="s">
        <v>13</v>
      </c>
      <c r="F97" s="1" t="s">
        <v>14</v>
      </c>
      <c r="H97" s="7">
        <v>0.49</v>
      </c>
      <c r="I97" s="7">
        <f t="shared" si="3"/>
        <v>0</v>
      </c>
      <c r="J97" s="1"/>
      <c r="K97" s="1"/>
      <c r="L97" s="1"/>
    </row>
    <row r="98" spans="1:12">
      <c r="A98" s="1" t="str">
        <f t="shared" si="2"/>
        <v>ID-0097</v>
      </c>
      <c r="B98" s="18"/>
      <c r="C98" s="1" t="e" vm="4">
        <f ca="1">_xlfn.IMAGE("https://barcodeapi.org/api/auto/"&amp;Table4[[#This Row],[UPC]])</f>
        <v>#VALUE!</v>
      </c>
      <c r="D98" s="1" t="s">
        <v>112</v>
      </c>
      <c r="E98" s="1" t="s">
        <v>13</v>
      </c>
      <c r="F98" s="1" t="s">
        <v>14</v>
      </c>
      <c r="H98" s="7">
        <v>1.63</v>
      </c>
      <c r="I98" s="7">
        <f t="shared" si="3"/>
        <v>0</v>
      </c>
      <c r="J98" s="1"/>
      <c r="K98" s="1"/>
      <c r="L98" s="1"/>
    </row>
    <row r="99" spans="1:12">
      <c r="A99" s="1" t="str">
        <f t="shared" si="2"/>
        <v>ID-0098</v>
      </c>
      <c r="B99" s="18"/>
      <c r="C99" s="1" t="e" vm="4">
        <f ca="1">_xlfn.IMAGE("https://barcodeapi.org/api/auto/"&amp;Table4[[#This Row],[UPC]])</f>
        <v>#VALUE!</v>
      </c>
      <c r="D99" s="1" t="s">
        <v>113</v>
      </c>
      <c r="E99" s="1" t="s">
        <v>13</v>
      </c>
      <c r="F99" s="1" t="s">
        <v>14</v>
      </c>
      <c r="H99" s="7">
        <v>0.91</v>
      </c>
      <c r="I99" s="7">
        <f t="shared" si="3"/>
        <v>0</v>
      </c>
      <c r="J99" s="1"/>
      <c r="K99" s="1"/>
      <c r="L99" s="1"/>
    </row>
    <row r="100" spans="1:12">
      <c r="A100" s="1" t="str">
        <f t="shared" si="2"/>
        <v>ID-0099</v>
      </c>
      <c r="B100" s="18"/>
      <c r="C100" s="1" t="e" vm="4">
        <f ca="1">_xlfn.IMAGE("https://barcodeapi.org/api/auto/"&amp;Table4[[#This Row],[UPC]])</f>
        <v>#VALUE!</v>
      </c>
      <c r="D100" s="1" t="s">
        <v>114</v>
      </c>
      <c r="E100" s="1" t="s">
        <v>13</v>
      </c>
      <c r="F100" s="1" t="s">
        <v>14</v>
      </c>
      <c r="H100" s="7">
        <v>2.79</v>
      </c>
      <c r="I100" s="7">
        <f t="shared" si="3"/>
        <v>0</v>
      </c>
      <c r="J100" s="1"/>
      <c r="K100" s="1"/>
      <c r="L100" s="1"/>
    </row>
    <row r="101" spans="1:12">
      <c r="A101" s="1" t="str">
        <f t="shared" si="2"/>
        <v>ID-0100</v>
      </c>
      <c r="B101" s="18"/>
      <c r="C101" s="1" t="e" vm="4">
        <f ca="1">_xlfn.IMAGE("https://barcodeapi.org/api/auto/"&amp;Table4[[#This Row],[UPC]])</f>
        <v>#VALUE!</v>
      </c>
      <c r="D101" s="1" t="s">
        <v>115</v>
      </c>
      <c r="E101" s="1" t="s">
        <v>13</v>
      </c>
      <c r="F101" s="1" t="s">
        <v>14</v>
      </c>
      <c r="H101" s="7">
        <v>1.02</v>
      </c>
      <c r="I101" s="7">
        <f t="shared" si="3"/>
        <v>0</v>
      </c>
      <c r="J101" s="1"/>
      <c r="K101" s="1"/>
      <c r="L101" s="1"/>
    </row>
    <row r="102" spans="1:12">
      <c r="A102" s="1" t="str">
        <f t="shared" si="2"/>
        <v>ID-0101</v>
      </c>
      <c r="B102" s="18"/>
      <c r="C102" s="1" t="e" vm="4">
        <f ca="1">_xlfn.IMAGE("https://barcodeapi.org/api/auto/"&amp;Table4[[#This Row],[UPC]])</f>
        <v>#VALUE!</v>
      </c>
      <c r="D102" s="1" t="s">
        <v>116</v>
      </c>
      <c r="E102" s="1" t="s">
        <v>13</v>
      </c>
      <c r="F102" s="1" t="s">
        <v>14</v>
      </c>
      <c r="H102" s="7">
        <v>0.44</v>
      </c>
      <c r="I102" s="7">
        <f t="shared" si="3"/>
        <v>0</v>
      </c>
      <c r="J102" s="1"/>
      <c r="K102" s="1"/>
      <c r="L102" s="1"/>
    </row>
    <row r="103" spans="1:12">
      <c r="A103" s="1" t="str">
        <f t="shared" si="2"/>
        <v>ID-0102</v>
      </c>
      <c r="B103" s="18"/>
      <c r="C103" s="1" t="e" vm="4">
        <f ca="1">_xlfn.IMAGE("https://barcodeapi.org/api/auto/"&amp;Table4[[#This Row],[UPC]])</f>
        <v>#VALUE!</v>
      </c>
      <c r="D103" s="1" t="s">
        <v>117</v>
      </c>
      <c r="E103" s="1" t="s">
        <v>13</v>
      </c>
      <c r="F103" s="1" t="s">
        <v>14</v>
      </c>
      <c r="H103" s="7">
        <v>4.99</v>
      </c>
      <c r="I103" s="7">
        <f t="shared" si="3"/>
        <v>0</v>
      </c>
      <c r="J103" s="1"/>
      <c r="K103" s="1"/>
      <c r="L103" s="1"/>
    </row>
    <row r="104" spans="1:12">
      <c r="A104" s="1" t="str">
        <f t="shared" si="2"/>
        <v>ID-0103</v>
      </c>
      <c r="B104" s="18"/>
      <c r="C104" s="1" t="e" vm="4">
        <f ca="1">_xlfn.IMAGE("https://barcodeapi.org/api/auto/"&amp;Table4[[#This Row],[UPC]])</f>
        <v>#VALUE!</v>
      </c>
      <c r="D104" s="1" t="s">
        <v>118</v>
      </c>
      <c r="E104" s="1" t="s">
        <v>13</v>
      </c>
      <c r="F104" s="1" t="s">
        <v>14</v>
      </c>
      <c r="H104" s="7">
        <v>2.29</v>
      </c>
      <c r="I104" s="7">
        <f t="shared" si="3"/>
        <v>0</v>
      </c>
      <c r="J104" s="1"/>
      <c r="K104" s="1"/>
      <c r="L104" s="1"/>
    </row>
    <row r="105" spans="1:12">
      <c r="A105" s="1" t="str">
        <f t="shared" si="2"/>
        <v>ID-0104</v>
      </c>
      <c r="B105" s="18"/>
      <c r="C105" s="1" t="e" vm="4">
        <f ca="1">_xlfn.IMAGE("https://barcodeapi.org/api/auto/"&amp;Table4[[#This Row],[UPC]])</f>
        <v>#VALUE!</v>
      </c>
      <c r="D105" s="1" t="s">
        <v>119</v>
      </c>
      <c r="E105" s="1" t="s">
        <v>13</v>
      </c>
      <c r="F105" s="1" t="s">
        <v>14</v>
      </c>
      <c r="H105" s="7">
        <v>3.39</v>
      </c>
      <c r="I105" s="7">
        <f t="shared" si="3"/>
        <v>0</v>
      </c>
      <c r="J105" s="1"/>
      <c r="K105" s="1"/>
      <c r="L105" s="1"/>
    </row>
    <row r="106" spans="1:12">
      <c r="A106" s="1" t="str">
        <f t="shared" si="2"/>
        <v>ID-0105</v>
      </c>
      <c r="B106" s="18"/>
      <c r="C106" s="1" t="e" vm="4">
        <f ca="1">_xlfn.IMAGE("https://barcodeapi.org/api/auto/"&amp;Table4[[#This Row],[UPC]])</f>
        <v>#VALUE!</v>
      </c>
      <c r="D106" s="1" t="s">
        <v>120</v>
      </c>
      <c r="E106" s="1" t="s">
        <v>13</v>
      </c>
      <c r="F106" s="1" t="s">
        <v>14</v>
      </c>
      <c r="H106" s="7">
        <v>2.39</v>
      </c>
      <c r="I106" s="7">
        <f t="shared" si="3"/>
        <v>0</v>
      </c>
      <c r="J106" s="1"/>
      <c r="K106" s="1"/>
      <c r="L106" s="1"/>
    </row>
    <row r="107" spans="1:12">
      <c r="A107" s="1" t="str">
        <f t="shared" si="2"/>
        <v>ID-0106</v>
      </c>
      <c r="B107" s="18"/>
      <c r="C107" s="1" t="e" vm="4">
        <f ca="1">_xlfn.IMAGE("https://barcodeapi.org/api/auto/"&amp;Table4[[#This Row],[UPC]])</f>
        <v>#VALUE!</v>
      </c>
      <c r="D107" s="1" t="s">
        <v>121</v>
      </c>
      <c r="E107" s="1" t="s">
        <v>13</v>
      </c>
      <c r="F107" s="1" t="s">
        <v>14</v>
      </c>
      <c r="H107" s="7">
        <v>1.0900000000000001</v>
      </c>
      <c r="I107" s="7">
        <f t="shared" si="3"/>
        <v>0</v>
      </c>
      <c r="J107" s="1"/>
      <c r="K107" s="1"/>
      <c r="L107" s="1"/>
    </row>
    <row r="108" spans="1:12">
      <c r="A108" s="1" t="str">
        <f t="shared" si="2"/>
        <v>ID-0107</v>
      </c>
      <c r="B108" s="18"/>
      <c r="C108" s="1" t="e" vm="4">
        <f ca="1">_xlfn.IMAGE("https://barcodeapi.org/api/auto/"&amp;Table4[[#This Row],[UPC]])</f>
        <v>#VALUE!</v>
      </c>
      <c r="D108" s="1" t="s">
        <v>122</v>
      </c>
      <c r="E108" s="1" t="s">
        <v>13</v>
      </c>
      <c r="F108" s="1" t="s">
        <v>14</v>
      </c>
      <c r="H108" s="7">
        <v>3.59</v>
      </c>
      <c r="I108" s="7">
        <f t="shared" si="3"/>
        <v>0</v>
      </c>
      <c r="J108" s="1"/>
      <c r="K108" s="1"/>
      <c r="L108" s="1"/>
    </row>
    <row r="109" spans="1:12">
      <c r="A109" s="1" t="str">
        <f t="shared" si="2"/>
        <v>ID-0108</v>
      </c>
      <c r="B109" s="18"/>
      <c r="C109" s="1" t="e" vm="4">
        <f ca="1">_xlfn.IMAGE("https://barcodeapi.org/api/auto/"&amp;Table4[[#This Row],[UPC]])</f>
        <v>#VALUE!</v>
      </c>
      <c r="D109" s="1" t="s">
        <v>123</v>
      </c>
      <c r="E109" s="1" t="s">
        <v>13</v>
      </c>
      <c r="F109" s="1" t="s">
        <v>14</v>
      </c>
      <c r="H109" s="7">
        <v>5.9</v>
      </c>
      <c r="I109" s="7">
        <f t="shared" si="3"/>
        <v>0</v>
      </c>
      <c r="J109" s="1"/>
      <c r="K109" s="1"/>
      <c r="L109" s="1"/>
    </row>
    <row r="110" spans="1:12">
      <c r="A110" s="1" t="str">
        <f t="shared" si="2"/>
        <v>ID-0109</v>
      </c>
      <c r="B110" s="18"/>
      <c r="C110" s="1" t="e" vm="4">
        <f ca="1">_xlfn.IMAGE("https://barcodeapi.org/api/auto/"&amp;Table4[[#This Row],[UPC]])</f>
        <v>#VALUE!</v>
      </c>
      <c r="D110" s="1" t="s">
        <v>124</v>
      </c>
      <c r="E110" s="1" t="s">
        <v>13</v>
      </c>
      <c r="F110" s="1" t="s">
        <v>14</v>
      </c>
      <c r="H110" s="7">
        <v>0.57999999999999996</v>
      </c>
      <c r="I110" s="7">
        <f t="shared" si="3"/>
        <v>0</v>
      </c>
      <c r="J110" s="1"/>
      <c r="K110" s="1"/>
      <c r="L110" s="1"/>
    </row>
    <row r="111" spans="1:12">
      <c r="A111" s="1" t="str">
        <f t="shared" si="2"/>
        <v>ID-0110</v>
      </c>
      <c r="B111" s="18"/>
      <c r="C111" s="1" t="e" vm="4">
        <f ca="1">_xlfn.IMAGE("https://barcodeapi.org/api/auto/"&amp;Table4[[#This Row],[UPC]])</f>
        <v>#VALUE!</v>
      </c>
      <c r="D111" s="1" t="s">
        <v>125</v>
      </c>
      <c r="E111" s="1" t="s">
        <v>13</v>
      </c>
      <c r="F111" s="1" t="s">
        <v>14</v>
      </c>
      <c r="H111" s="7">
        <v>0.8</v>
      </c>
      <c r="I111" s="7">
        <f t="shared" si="3"/>
        <v>0</v>
      </c>
      <c r="J111" s="1"/>
      <c r="K111" s="1"/>
      <c r="L111" s="1"/>
    </row>
    <row r="112" spans="1:12">
      <c r="A112" s="1" t="str">
        <f t="shared" si="2"/>
        <v>ID-0111</v>
      </c>
      <c r="B112" s="18"/>
      <c r="C112" s="1" t="e" vm="4">
        <f ca="1">_xlfn.IMAGE("https://barcodeapi.org/api/auto/"&amp;Table4[[#This Row],[UPC]])</f>
        <v>#VALUE!</v>
      </c>
      <c r="D112" s="1" t="s">
        <v>126</v>
      </c>
      <c r="E112" s="1" t="s">
        <v>13</v>
      </c>
      <c r="F112" s="1" t="s">
        <v>14</v>
      </c>
      <c r="H112" s="7">
        <v>0.47</v>
      </c>
      <c r="I112" s="7">
        <f t="shared" si="3"/>
        <v>0</v>
      </c>
      <c r="J112" s="1"/>
      <c r="K112" s="1"/>
      <c r="L112" s="1"/>
    </row>
    <row r="113" spans="1:12">
      <c r="A113" s="1" t="str">
        <f t="shared" si="2"/>
        <v>ID-0112</v>
      </c>
      <c r="B113" s="18"/>
      <c r="C113" s="1" t="e" vm="4">
        <f ca="1">_xlfn.IMAGE("https://barcodeapi.org/api/auto/"&amp;Table4[[#This Row],[UPC]])</f>
        <v>#VALUE!</v>
      </c>
      <c r="D113" s="1" t="s">
        <v>127</v>
      </c>
      <c r="E113" s="1" t="s">
        <v>13</v>
      </c>
      <c r="F113" s="1" t="s">
        <v>14</v>
      </c>
      <c r="H113" s="7">
        <v>2.29</v>
      </c>
      <c r="I113" s="7">
        <f t="shared" si="3"/>
        <v>0</v>
      </c>
      <c r="J113" s="1"/>
      <c r="K113" s="1"/>
      <c r="L113" s="1"/>
    </row>
    <row r="114" spans="1:12">
      <c r="A114" s="1" t="str">
        <f t="shared" si="2"/>
        <v>ID-0113</v>
      </c>
      <c r="B114" s="18"/>
      <c r="C114" s="1" t="e" vm="4">
        <f ca="1">_xlfn.IMAGE("https://barcodeapi.org/api/auto/"&amp;Table4[[#This Row],[UPC]])</f>
        <v>#VALUE!</v>
      </c>
      <c r="D114" s="1" t="s">
        <v>128</v>
      </c>
      <c r="E114" s="1" t="s">
        <v>13</v>
      </c>
      <c r="F114" s="1" t="s">
        <v>14</v>
      </c>
      <c r="H114" s="7">
        <v>2.37</v>
      </c>
      <c r="I114" s="7">
        <f t="shared" si="3"/>
        <v>0</v>
      </c>
      <c r="J114" s="1"/>
      <c r="K114" s="1"/>
      <c r="L114" s="1"/>
    </row>
    <row r="115" spans="1:12">
      <c r="A115" s="1" t="str">
        <f t="shared" si="2"/>
        <v>ID-0114</v>
      </c>
      <c r="B115" s="18"/>
      <c r="C115" s="1" t="e" vm="4">
        <f ca="1">_xlfn.IMAGE("https://barcodeapi.org/api/auto/"&amp;Table4[[#This Row],[UPC]])</f>
        <v>#VALUE!</v>
      </c>
      <c r="D115" s="1" t="s">
        <v>129</v>
      </c>
      <c r="E115" s="1" t="s">
        <v>13</v>
      </c>
      <c r="F115" s="1" t="s">
        <v>14</v>
      </c>
      <c r="H115" s="7">
        <v>1.43</v>
      </c>
      <c r="I115" s="7">
        <f t="shared" si="3"/>
        <v>0</v>
      </c>
      <c r="J115" s="1"/>
      <c r="K115" s="1"/>
      <c r="L115" s="1"/>
    </row>
    <row r="116" spans="1:12">
      <c r="A116" s="1" t="str">
        <f t="shared" si="2"/>
        <v>ID-0115</v>
      </c>
      <c r="B116" s="18"/>
      <c r="C116" s="1" t="e" vm="4">
        <f ca="1">_xlfn.IMAGE("https://barcodeapi.org/api/auto/"&amp;Table4[[#This Row],[UPC]])</f>
        <v>#VALUE!</v>
      </c>
      <c r="D116" s="1" t="s">
        <v>130</v>
      </c>
      <c r="E116" s="1" t="s">
        <v>13</v>
      </c>
      <c r="F116" s="1" t="s">
        <v>14</v>
      </c>
      <c r="H116" s="7">
        <v>1.48</v>
      </c>
      <c r="I116" s="7">
        <f t="shared" si="3"/>
        <v>0</v>
      </c>
      <c r="J116" s="1"/>
      <c r="K116" s="1"/>
      <c r="L116" s="1"/>
    </row>
    <row r="117" spans="1:12">
      <c r="A117" s="1" t="str">
        <f t="shared" si="2"/>
        <v>ID-0116</v>
      </c>
      <c r="B117" s="18"/>
      <c r="C117" s="1" t="e" vm="4">
        <f ca="1">_xlfn.IMAGE("https://barcodeapi.org/api/auto/"&amp;Table4[[#This Row],[UPC]])</f>
        <v>#VALUE!</v>
      </c>
      <c r="D117" s="1" t="s">
        <v>131</v>
      </c>
      <c r="E117" s="1" t="s">
        <v>13</v>
      </c>
      <c r="F117" s="1" t="s">
        <v>14</v>
      </c>
      <c r="H117" s="7">
        <v>0.82</v>
      </c>
      <c r="I117" s="7">
        <f t="shared" si="3"/>
        <v>0</v>
      </c>
      <c r="J117" s="1"/>
      <c r="K117" s="1"/>
      <c r="L117" s="1"/>
    </row>
    <row r="118" spans="1:12">
      <c r="A118" s="1" t="str">
        <f t="shared" si="2"/>
        <v>ID-0117</v>
      </c>
      <c r="B118" s="18"/>
      <c r="C118" s="1" t="e" vm="4">
        <f ca="1">_xlfn.IMAGE("https://barcodeapi.org/api/auto/"&amp;Table4[[#This Row],[UPC]])</f>
        <v>#VALUE!</v>
      </c>
      <c r="D118" s="1" t="s">
        <v>132</v>
      </c>
      <c r="E118" s="1" t="s">
        <v>13</v>
      </c>
      <c r="F118" s="1" t="s">
        <v>14</v>
      </c>
      <c r="H118" s="7">
        <v>0.98</v>
      </c>
      <c r="I118" s="7">
        <f t="shared" si="3"/>
        <v>0</v>
      </c>
      <c r="J118" s="1"/>
      <c r="K118" s="1"/>
      <c r="L118" s="1"/>
    </row>
    <row r="119" spans="1:12">
      <c r="A119" s="1" t="str">
        <f t="shared" si="2"/>
        <v>ID-0118</v>
      </c>
      <c r="B119" s="18"/>
      <c r="C119" s="1" t="e" vm="4">
        <f ca="1">_xlfn.IMAGE("https://barcodeapi.org/api/auto/"&amp;Table4[[#This Row],[UPC]])</f>
        <v>#VALUE!</v>
      </c>
      <c r="D119" s="1" t="s">
        <v>133</v>
      </c>
      <c r="E119" s="1" t="s">
        <v>13</v>
      </c>
      <c r="F119" s="1" t="s">
        <v>14</v>
      </c>
      <c r="H119" s="7">
        <v>1.08</v>
      </c>
      <c r="I119" s="7">
        <f t="shared" si="3"/>
        <v>0</v>
      </c>
      <c r="J119" s="1"/>
      <c r="K119" s="1"/>
      <c r="L119" s="1"/>
    </row>
    <row r="120" spans="1:12">
      <c r="A120" s="1" t="str">
        <f t="shared" si="2"/>
        <v>ID-0119</v>
      </c>
      <c r="B120" s="18"/>
      <c r="C120" s="1" t="e" vm="4">
        <f ca="1">_xlfn.IMAGE("https://barcodeapi.org/api/auto/"&amp;Table4[[#This Row],[UPC]])</f>
        <v>#VALUE!</v>
      </c>
      <c r="D120" s="1" t="s">
        <v>134</v>
      </c>
      <c r="E120" s="1" t="s">
        <v>13</v>
      </c>
      <c r="F120" s="1" t="s">
        <v>14</v>
      </c>
      <c r="H120" s="7">
        <v>0.38</v>
      </c>
      <c r="I120" s="7">
        <f t="shared" si="3"/>
        <v>0</v>
      </c>
      <c r="J120" s="1"/>
      <c r="K120" s="1"/>
      <c r="L120" s="1"/>
    </row>
    <row r="121" spans="1:12">
      <c r="A121" s="1" t="str">
        <f t="shared" si="2"/>
        <v>ID-0120</v>
      </c>
      <c r="B121" s="18"/>
      <c r="C121" s="1" t="e" vm="4">
        <f ca="1">_xlfn.IMAGE("https://barcodeapi.org/api/auto/"&amp;Table4[[#This Row],[UPC]])</f>
        <v>#VALUE!</v>
      </c>
      <c r="D121" s="1" t="s">
        <v>135</v>
      </c>
      <c r="E121" s="1" t="s">
        <v>13</v>
      </c>
      <c r="F121" s="1" t="s">
        <v>14</v>
      </c>
      <c r="H121" s="7">
        <v>0.55000000000000004</v>
      </c>
      <c r="I121" s="7">
        <f t="shared" si="3"/>
        <v>0</v>
      </c>
      <c r="J121" s="1"/>
      <c r="K121" s="1"/>
      <c r="L121" s="1"/>
    </row>
    <row r="122" spans="1:12">
      <c r="A122" s="1" t="str">
        <f t="shared" si="2"/>
        <v>ID-0121</v>
      </c>
      <c r="B122" s="18"/>
      <c r="C122" s="1" t="e" vm="4">
        <f ca="1">_xlfn.IMAGE("https://barcodeapi.org/api/auto/"&amp;Table4[[#This Row],[UPC]])</f>
        <v>#VALUE!</v>
      </c>
      <c r="D122" s="1" t="s">
        <v>136</v>
      </c>
      <c r="E122" s="1" t="s">
        <v>13</v>
      </c>
      <c r="F122" s="1" t="s">
        <v>14</v>
      </c>
      <c r="H122" s="7">
        <v>1.59</v>
      </c>
      <c r="I122" s="7">
        <f t="shared" si="3"/>
        <v>0</v>
      </c>
      <c r="J122" s="1"/>
      <c r="K122" s="1"/>
      <c r="L122" s="1"/>
    </row>
    <row r="123" spans="1:12">
      <c r="A123" s="1" t="str">
        <f t="shared" si="2"/>
        <v>ID-0122</v>
      </c>
      <c r="B123" s="18"/>
      <c r="C123" s="1" t="e" vm="4">
        <f ca="1">_xlfn.IMAGE("https://barcodeapi.org/api/auto/"&amp;Table4[[#This Row],[UPC]])</f>
        <v>#VALUE!</v>
      </c>
      <c r="D123" s="1" t="s">
        <v>137</v>
      </c>
      <c r="E123" s="1" t="s">
        <v>13</v>
      </c>
      <c r="F123" s="1" t="s">
        <v>14</v>
      </c>
      <c r="H123" s="7">
        <v>1.36</v>
      </c>
      <c r="I123" s="7">
        <f t="shared" si="3"/>
        <v>0</v>
      </c>
      <c r="J123" s="1"/>
      <c r="K123" s="1"/>
      <c r="L123" s="1"/>
    </row>
    <row r="124" spans="1:12">
      <c r="A124" s="1" t="str">
        <f t="shared" si="2"/>
        <v>ID-0123</v>
      </c>
      <c r="B124" s="18"/>
      <c r="C124" s="1" t="e" vm="4">
        <f ca="1">_xlfn.IMAGE("https://barcodeapi.org/api/auto/"&amp;Table4[[#This Row],[UPC]])</f>
        <v>#VALUE!</v>
      </c>
      <c r="D124" s="1" t="s">
        <v>138</v>
      </c>
      <c r="E124" s="1" t="s">
        <v>13</v>
      </c>
      <c r="F124" s="1" t="s">
        <v>14</v>
      </c>
      <c r="H124" s="7">
        <v>0.81</v>
      </c>
      <c r="I124" s="7">
        <f t="shared" si="3"/>
        <v>0</v>
      </c>
      <c r="J124" s="1"/>
      <c r="K124" s="1"/>
      <c r="L124" s="1"/>
    </row>
    <row r="125" spans="1:12">
      <c r="A125" s="1" t="str">
        <f t="shared" si="2"/>
        <v>ID-0124</v>
      </c>
      <c r="B125" s="18"/>
      <c r="C125" s="1" t="e" vm="4">
        <f ca="1">_xlfn.IMAGE("https://barcodeapi.org/api/auto/"&amp;Table4[[#This Row],[UPC]])</f>
        <v>#VALUE!</v>
      </c>
      <c r="D125" s="1" t="s">
        <v>139</v>
      </c>
      <c r="E125" s="1" t="s">
        <v>13</v>
      </c>
      <c r="F125" s="1" t="s">
        <v>14</v>
      </c>
      <c r="H125" s="7">
        <v>2.04</v>
      </c>
      <c r="I125" s="7">
        <f t="shared" si="3"/>
        <v>0</v>
      </c>
      <c r="J125" s="1"/>
      <c r="K125" s="1"/>
      <c r="L125" s="1"/>
    </row>
    <row r="126" spans="1:12">
      <c r="A126" s="1" t="str">
        <f t="shared" si="2"/>
        <v>ID-0125</v>
      </c>
      <c r="B126" s="18"/>
      <c r="C126" s="1" t="e" vm="4">
        <f ca="1">_xlfn.IMAGE("https://barcodeapi.org/api/auto/"&amp;Table4[[#This Row],[UPC]])</f>
        <v>#VALUE!</v>
      </c>
      <c r="D126" s="1" t="s">
        <v>140</v>
      </c>
      <c r="E126" s="1" t="s">
        <v>13</v>
      </c>
      <c r="F126" s="1" t="s">
        <v>14</v>
      </c>
      <c r="H126" s="7">
        <v>2.99</v>
      </c>
      <c r="I126" s="7">
        <f t="shared" si="3"/>
        <v>0</v>
      </c>
      <c r="J126" s="1"/>
      <c r="K126" s="1"/>
      <c r="L126" s="1"/>
    </row>
    <row r="127" spans="1:12">
      <c r="A127" s="1" t="str">
        <f t="shared" si="2"/>
        <v>ID-0126</v>
      </c>
      <c r="B127" s="18"/>
      <c r="C127" s="1" t="e" vm="4">
        <f ca="1">_xlfn.IMAGE("https://barcodeapi.org/api/auto/"&amp;Table4[[#This Row],[UPC]])</f>
        <v>#VALUE!</v>
      </c>
      <c r="D127" s="1" t="s">
        <v>141</v>
      </c>
      <c r="E127" s="1" t="s">
        <v>13</v>
      </c>
      <c r="F127" s="1" t="s">
        <v>14</v>
      </c>
      <c r="H127" s="7">
        <v>0.16</v>
      </c>
      <c r="I127" s="7">
        <f t="shared" si="3"/>
        <v>0</v>
      </c>
      <c r="J127" s="1"/>
      <c r="K127" s="1"/>
      <c r="L127" s="1"/>
    </row>
    <row r="128" spans="1:12">
      <c r="A128" s="1" t="str">
        <f t="shared" si="2"/>
        <v>ID-0127</v>
      </c>
      <c r="B128" s="18"/>
      <c r="C128" s="1" t="e" vm="4">
        <f ca="1">_xlfn.IMAGE("https://barcodeapi.org/api/auto/"&amp;Table4[[#This Row],[UPC]])</f>
        <v>#VALUE!</v>
      </c>
      <c r="D128" s="1" t="s">
        <v>142</v>
      </c>
      <c r="E128" s="1" t="s">
        <v>13</v>
      </c>
      <c r="F128" s="1" t="s">
        <v>14</v>
      </c>
      <c r="H128" s="7">
        <v>0.5</v>
      </c>
      <c r="I128" s="7">
        <f t="shared" si="3"/>
        <v>0</v>
      </c>
      <c r="J128" s="1"/>
      <c r="K128" s="1"/>
      <c r="L128" s="1"/>
    </row>
    <row r="129" spans="1:12">
      <c r="A129" s="1" t="str">
        <f t="shared" si="2"/>
        <v>ID-0128</v>
      </c>
      <c r="B129" s="18"/>
      <c r="C129" s="1" t="e" vm="4">
        <f ca="1">_xlfn.IMAGE("https://barcodeapi.org/api/auto/"&amp;Table4[[#This Row],[UPC]])</f>
        <v>#VALUE!</v>
      </c>
      <c r="D129" s="1" t="s">
        <v>143</v>
      </c>
      <c r="E129" s="1" t="s">
        <v>13</v>
      </c>
      <c r="F129" s="1" t="s">
        <v>14</v>
      </c>
      <c r="H129" s="7">
        <v>0.3</v>
      </c>
      <c r="I129" s="7">
        <f t="shared" si="3"/>
        <v>0</v>
      </c>
      <c r="J129" s="1"/>
      <c r="K129" s="1"/>
      <c r="L129" s="1"/>
    </row>
    <row r="130" spans="1:12">
      <c r="A130" s="1" t="str">
        <f t="shared" si="2"/>
        <v>ID-0129</v>
      </c>
      <c r="B130" s="18"/>
      <c r="C130" s="1" t="e" vm="4">
        <f ca="1">_xlfn.IMAGE("https://barcodeapi.org/api/auto/"&amp;Table4[[#This Row],[UPC]])</f>
        <v>#VALUE!</v>
      </c>
      <c r="D130" s="1" t="s">
        <v>144</v>
      </c>
      <c r="E130" s="1" t="s">
        <v>13</v>
      </c>
      <c r="F130" s="1" t="s">
        <v>14</v>
      </c>
      <c r="H130" s="7">
        <v>0.4</v>
      </c>
      <c r="I130" s="7">
        <f t="shared" si="3"/>
        <v>0</v>
      </c>
      <c r="J130" s="1"/>
      <c r="K130" s="1"/>
      <c r="L130" s="1"/>
    </row>
    <row r="131" spans="1:12">
      <c r="A131" s="1" t="str">
        <f t="shared" si="2"/>
        <v>ID-0130</v>
      </c>
      <c r="B131" s="18"/>
      <c r="C131" s="1" t="e" vm="4">
        <f ca="1">_xlfn.IMAGE("https://barcodeapi.org/api/auto/"&amp;Table4[[#This Row],[UPC]])</f>
        <v>#VALUE!</v>
      </c>
      <c r="D131" s="1" t="s">
        <v>145</v>
      </c>
      <c r="E131" s="1" t="s">
        <v>13</v>
      </c>
      <c r="F131" s="1" t="s">
        <v>14</v>
      </c>
      <c r="H131" s="7">
        <v>2.29</v>
      </c>
      <c r="I131" s="7">
        <f t="shared" si="3"/>
        <v>0</v>
      </c>
      <c r="J131" s="1"/>
      <c r="K131" s="1"/>
      <c r="L131" s="1"/>
    </row>
    <row r="132" spans="1:12">
      <c r="A132" s="1" t="str">
        <f t="shared" si="2"/>
        <v>ID-0131</v>
      </c>
      <c r="B132" s="18"/>
      <c r="C132" s="1" t="e" vm="4">
        <f ca="1">_xlfn.IMAGE("https://barcodeapi.org/api/auto/"&amp;Table4[[#This Row],[UPC]])</f>
        <v>#VALUE!</v>
      </c>
      <c r="D132" s="1" t="s">
        <v>146</v>
      </c>
      <c r="E132" s="1" t="s">
        <v>13</v>
      </c>
      <c r="F132" s="1" t="s">
        <v>14</v>
      </c>
      <c r="H132" s="7">
        <v>0.21</v>
      </c>
      <c r="I132" s="7">
        <f t="shared" si="3"/>
        <v>0</v>
      </c>
      <c r="J132" s="1"/>
      <c r="K132" s="1"/>
      <c r="L132" s="1"/>
    </row>
    <row r="133" spans="1:12">
      <c r="A133" s="1" t="str">
        <f t="shared" ref="A133:A196" si="4">"ID-" &amp; TEXT(ROW(A133)-1, "0000")</f>
        <v>ID-0132</v>
      </c>
      <c r="B133" s="18"/>
      <c r="C133" s="1" t="e" vm="4">
        <f ca="1">_xlfn.IMAGE("https://barcodeapi.org/api/auto/"&amp;Table4[[#This Row],[UPC]])</f>
        <v>#VALUE!</v>
      </c>
      <c r="D133" s="1" t="s">
        <v>147</v>
      </c>
      <c r="E133" s="1" t="s">
        <v>13</v>
      </c>
      <c r="F133" s="1" t="s">
        <v>14</v>
      </c>
      <c r="H133" s="7">
        <v>0.61</v>
      </c>
      <c r="I133" s="7">
        <f t="shared" ref="I133:I196" si="5">G133*H133</f>
        <v>0</v>
      </c>
      <c r="J133" s="1"/>
      <c r="K133" s="1"/>
      <c r="L133" s="1"/>
    </row>
    <row r="134" spans="1:12">
      <c r="A134" s="1" t="str">
        <f t="shared" si="4"/>
        <v>ID-0133</v>
      </c>
      <c r="B134" s="18"/>
      <c r="C134" s="1" t="e" vm="4">
        <f ca="1">_xlfn.IMAGE("https://barcodeapi.org/api/auto/"&amp;Table4[[#This Row],[UPC]])</f>
        <v>#VALUE!</v>
      </c>
      <c r="D134" s="1" t="s">
        <v>148</v>
      </c>
      <c r="E134" s="1" t="s">
        <v>13</v>
      </c>
      <c r="F134" s="1" t="s">
        <v>14</v>
      </c>
      <c r="H134" s="7">
        <v>0.2</v>
      </c>
      <c r="I134" s="7">
        <f t="shared" si="5"/>
        <v>0</v>
      </c>
      <c r="J134" s="1"/>
      <c r="K134" s="1"/>
      <c r="L134" s="1"/>
    </row>
    <row r="135" spans="1:12">
      <c r="A135" s="1" t="str">
        <f t="shared" si="4"/>
        <v>ID-0134</v>
      </c>
      <c r="B135" s="18"/>
      <c r="C135" s="1" t="e" vm="4">
        <f ca="1">_xlfn.IMAGE("https://barcodeapi.org/api/auto/"&amp;Table4[[#This Row],[UPC]])</f>
        <v>#VALUE!</v>
      </c>
      <c r="D135" s="1" t="s">
        <v>149</v>
      </c>
      <c r="E135" s="1" t="s">
        <v>13</v>
      </c>
      <c r="F135" s="1" t="s">
        <v>14</v>
      </c>
      <c r="H135" s="7">
        <v>0.13</v>
      </c>
      <c r="I135" s="7">
        <f t="shared" si="5"/>
        <v>0</v>
      </c>
      <c r="J135" s="1"/>
      <c r="K135" s="1"/>
      <c r="L135" s="1"/>
    </row>
    <row r="136" spans="1:12">
      <c r="A136" s="1" t="str">
        <f t="shared" si="4"/>
        <v>ID-0135</v>
      </c>
      <c r="B136" s="18"/>
      <c r="C136" s="1" t="e" vm="4">
        <f ca="1">_xlfn.IMAGE("https://barcodeapi.org/api/auto/"&amp;Table4[[#This Row],[UPC]])</f>
        <v>#VALUE!</v>
      </c>
      <c r="D136" s="1" t="s">
        <v>150</v>
      </c>
      <c r="E136" s="1" t="s">
        <v>13</v>
      </c>
      <c r="F136" s="1" t="s">
        <v>14</v>
      </c>
      <c r="H136" s="7">
        <v>0.64</v>
      </c>
      <c r="I136" s="7">
        <f t="shared" si="5"/>
        <v>0</v>
      </c>
      <c r="J136" s="1"/>
      <c r="K136" s="1"/>
      <c r="L136" s="1"/>
    </row>
    <row r="137" spans="1:12">
      <c r="A137" s="1" t="str">
        <f t="shared" si="4"/>
        <v>ID-0136</v>
      </c>
      <c r="B137" s="18"/>
      <c r="C137" s="1" t="e" vm="4">
        <f ca="1">_xlfn.IMAGE("https://barcodeapi.org/api/auto/"&amp;Table4[[#This Row],[UPC]])</f>
        <v>#VALUE!</v>
      </c>
      <c r="D137" s="1" t="s">
        <v>151</v>
      </c>
      <c r="E137" s="1" t="s">
        <v>13</v>
      </c>
      <c r="F137" s="1" t="s">
        <v>14</v>
      </c>
      <c r="H137" s="7">
        <v>0.23</v>
      </c>
      <c r="I137" s="7">
        <f t="shared" si="5"/>
        <v>0</v>
      </c>
      <c r="J137" s="1"/>
      <c r="K137" s="1"/>
      <c r="L137" s="1"/>
    </row>
    <row r="138" spans="1:12">
      <c r="A138" s="1" t="str">
        <f t="shared" si="4"/>
        <v>ID-0137</v>
      </c>
      <c r="B138" s="18"/>
      <c r="C138" s="1" t="e" vm="4">
        <f ca="1">_xlfn.IMAGE("https://barcodeapi.org/api/auto/"&amp;Table4[[#This Row],[UPC]])</f>
        <v>#VALUE!</v>
      </c>
      <c r="D138" s="1" t="s">
        <v>152</v>
      </c>
      <c r="E138" s="1" t="s">
        <v>13</v>
      </c>
      <c r="F138" s="1" t="s">
        <v>14</v>
      </c>
      <c r="H138" s="7">
        <v>1.29</v>
      </c>
      <c r="I138" s="7">
        <f t="shared" si="5"/>
        <v>0</v>
      </c>
      <c r="J138" s="1"/>
      <c r="K138" s="1"/>
      <c r="L138" s="1"/>
    </row>
    <row r="139" spans="1:12">
      <c r="A139" s="1" t="str">
        <f t="shared" si="4"/>
        <v>ID-0138</v>
      </c>
      <c r="B139" s="18"/>
      <c r="C139" s="1" t="e" vm="4">
        <f ca="1">_xlfn.IMAGE("https://barcodeapi.org/api/auto/"&amp;Table4[[#This Row],[UPC]])</f>
        <v>#VALUE!</v>
      </c>
      <c r="D139" s="1" t="s">
        <v>153</v>
      </c>
      <c r="E139" s="1" t="s">
        <v>13</v>
      </c>
      <c r="F139" s="1" t="s">
        <v>14</v>
      </c>
      <c r="H139" s="7">
        <v>0.1</v>
      </c>
      <c r="I139" s="7">
        <f t="shared" si="5"/>
        <v>0</v>
      </c>
      <c r="J139" s="1"/>
      <c r="K139" s="1"/>
      <c r="L139" s="1"/>
    </row>
    <row r="140" spans="1:12">
      <c r="A140" s="1" t="str">
        <f t="shared" si="4"/>
        <v>ID-0139</v>
      </c>
      <c r="B140" s="18"/>
      <c r="C140" s="1" t="e" vm="4">
        <f ca="1">_xlfn.IMAGE("https://barcodeapi.org/api/auto/"&amp;Table4[[#This Row],[UPC]])</f>
        <v>#VALUE!</v>
      </c>
      <c r="D140" s="1" t="s">
        <v>154</v>
      </c>
      <c r="E140" s="1" t="s">
        <v>13</v>
      </c>
      <c r="F140" s="1" t="s">
        <v>14</v>
      </c>
      <c r="H140" s="7">
        <v>4.3899999999999997</v>
      </c>
      <c r="I140" s="7">
        <f t="shared" si="5"/>
        <v>0</v>
      </c>
      <c r="J140" s="1"/>
      <c r="K140" s="1"/>
      <c r="L140" s="1"/>
    </row>
    <row r="141" spans="1:12">
      <c r="A141" s="1" t="str">
        <f t="shared" si="4"/>
        <v>ID-0140</v>
      </c>
      <c r="B141" s="18"/>
      <c r="C141" s="1" t="e" vm="4">
        <f ca="1">_xlfn.IMAGE("https://barcodeapi.org/api/auto/"&amp;Table4[[#This Row],[UPC]])</f>
        <v>#VALUE!</v>
      </c>
      <c r="D141" s="1" t="s">
        <v>155</v>
      </c>
      <c r="E141" s="1" t="s">
        <v>13</v>
      </c>
      <c r="F141" s="1" t="s">
        <v>14</v>
      </c>
      <c r="H141" s="7">
        <v>0.1</v>
      </c>
      <c r="I141" s="7">
        <f t="shared" si="5"/>
        <v>0</v>
      </c>
      <c r="J141" s="1"/>
      <c r="K141" s="1"/>
      <c r="L141" s="1"/>
    </row>
    <row r="142" spans="1:12">
      <c r="A142" s="1" t="str">
        <f t="shared" si="4"/>
        <v>ID-0141</v>
      </c>
      <c r="B142" s="18"/>
      <c r="C142" s="1" t="e" vm="4">
        <f ca="1">_xlfn.IMAGE("https://barcodeapi.org/api/auto/"&amp;Table4[[#This Row],[UPC]])</f>
        <v>#VALUE!</v>
      </c>
      <c r="D142" s="1" t="s">
        <v>156</v>
      </c>
      <c r="E142" s="1" t="s">
        <v>13</v>
      </c>
      <c r="F142" s="1" t="s">
        <v>14</v>
      </c>
      <c r="H142" s="7">
        <v>1.35</v>
      </c>
      <c r="I142" s="7">
        <f t="shared" si="5"/>
        <v>0</v>
      </c>
      <c r="J142" s="1"/>
      <c r="K142" s="1"/>
      <c r="L142" s="1"/>
    </row>
    <row r="143" spans="1:12">
      <c r="A143" s="1" t="str">
        <f t="shared" si="4"/>
        <v>ID-0142</v>
      </c>
      <c r="B143" s="18"/>
      <c r="C143" s="1" t="e" vm="4">
        <f ca="1">_xlfn.IMAGE("https://barcodeapi.org/api/auto/"&amp;Table4[[#This Row],[UPC]])</f>
        <v>#VALUE!</v>
      </c>
      <c r="D143" s="1" t="s">
        <v>157</v>
      </c>
      <c r="E143" s="1" t="s">
        <v>13</v>
      </c>
      <c r="F143" s="1" t="s">
        <v>14</v>
      </c>
      <c r="H143" s="7">
        <v>0.1</v>
      </c>
      <c r="I143" s="7">
        <f t="shared" si="5"/>
        <v>0</v>
      </c>
      <c r="J143" s="1"/>
      <c r="K143" s="1"/>
      <c r="L143" s="1"/>
    </row>
    <row r="144" spans="1:12">
      <c r="A144" s="1" t="str">
        <f t="shared" si="4"/>
        <v>ID-0143</v>
      </c>
      <c r="B144" s="18"/>
      <c r="C144" s="1" t="e" vm="4">
        <f ca="1">_xlfn.IMAGE("https://barcodeapi.org/api/auto/"&amp;Table4[[#This Row],[UPC]])</f>
        <v>#VALUE!</v>
      </c>
      <c r="D144" s="1" t="s">
        <v>158</v>
      </c>
      <c r="E144" s="1" t="s">
        <v>13</v>
      </c>
      <c r="F144" s="1" t="s">
        <v>14</v>
      </c>
      <c r="H144" s="7">
        <v>0.21</v>
      </c>
      <c r="I144" s="7">
        <f t="shared" si="5"/>
        <v>0</v>
      </c>
      <c r="J144" s="1"/>
      <c r="K144" s="1"/>
      <c r="L144" s="1"/>
    </row>
    <row r="145" spans="1:12">
      <c r="A145" s="1" t="str">
        <f t="shared" si="4"/>
        <v>ID-0144</v>
      </c>
      <c r="B145" s="18"/>
      <c r="C145" s="1" t="e" vm="4">
        <f ca="1">_xlfn.IMAGE("https://barcodeapi.org/api/auto/"&amp;Table4[[#This Row],[UPC]])</f>
        <v>#VALUE!</v>
      </c>
      <c r="D145" s="1" t="s">
        <v>159</v>
      </c>
      <c r="E145" s="1" t="s">
        <v>13</v>
      </c>
      <c r="F145" s="1" t="s">
        <v>14</v>
      </c>
      <c r="H145" s="7">
        <v>0.24</v>
      </c>
      <c r="I145" s="7">
        <f t="shared" si="5"/>
        <v>0</v>
      </c>
      <c r="J145" s="1"/>
      <c r="K145" s="1"/>
      <c r="L145" s="1"/>
    </row>
    <row r="146" spans="1:12">
      <c r="A146" s="1" t="str">
        <f t="shared" si="4"/>
        <v>ID-0145</v>
      </c>
      <c r="B146" s="18"/>
      <c r="C146" s="1" t="e" vm="4">
        <f ca="1">_xlfn.IMAGE("https://barcodeapi.org/api/auto/"&amp;Table4[[#This Row],[UPC]])</f>
        <v>#VALUE!</v>
      </c>
      <c r="D146" s="1" t="s">
        <v>160</v>
      </c>
      <c r="E146" s="1" t="s">
        <v>13</v>
      </c>
      <c r="F146" s="1" t="s">
        <v>14</v>
      </c>
      <c r="H146" s="7">
        <v>0.28999999999999998</v>
      </c>
      <c r="I146" s="7">
        <f t="shared" si="5"/>
        <v>0</v>
      </c>
      <c r="J146" s="1"/>
      <c r="K146" s="1"/>
      <c r="L146" s="1"/>
    </row>
    <row r="147" spans="1:12">
      <c r="A147" s="1" t="str">
        <f t="shared" si="4"/>
        <v>ID-0146</v>
      </c>
      <c r="B147" s="18"/>
      <c r="C147" s="1" t="e" vm="4">
        <f ca="1">_xlfn.IMAGE("https://barcodeapi.org/api/auto/"&amp;Table4[[#This Row],[UPC]])</f>
        <v>#VALUE!</v>
      </c>
      <c r="D147" s="1" t="s">
        <v>161</v>
      </c>
      <c r="E147" s="1" t="s">
        <v>13</v>
      </c>
      <c r="F147" s="1" t="s">
        <v>14</v>
      </c>
      <c r="H147" s="7">
        <v>1.29</v>
      </c>
      <c r="I147" s="7">
        <f t="shared" si="5"/>
        <v>0</v>
      </c>
      <c r="J147" s="1"/>
      <c r="K147" s="1"/>
      <c r="L147" s="1"/>
    </row>
    <row r="148" spans="1:12">
      <c r="A148" s="1" t="str">
        <f t="shared" si="4"/>
        <v>ID-0147</v>
      </c>
      <c r="B148" s="18"/>
      <c r="C148" s="1" t="e" vm="4">
        <f ca="1">_xlfn.IMAGE("https://barcodeapi.org/api/auto/"&amp;Table4[[#This Row],[UPC]])</f>
        <v>#VALUE!</v>
      </c>
      <c r="D148" s="1" t="s">
        <v>162</v>
      </c>
      <c r="E148" s="1" t="s">
        <v>13</v>
      </c>
      <c r="F148" s="1" t="s">
        <v>14</v>
      </c>
      <c r="H148" s="7">
        <v>2.2400000000000002</v>
      </c>
      <c r="I148" s="7">
        <f t="shared" si="5"/>
        <v>0</v>
      </c>
      <c r="J148" s="1"/>
      <c r="K148" s="1"/>
      <c r="L148" s="1"/>
    </row>
    <row r="149" spans="1:12">
      <c r="A149" s="1" t="str">
        <f t="shared" si="4"/>
        <v>ID-0148</v>
      </c>
      <c r="B149" s="18"/>
      <c r="C149" s="1" t="e" vm="4">
        <f ca="1">_xlfn.IMAGE("https://barcodeapi.org/api/auto/"&amp;Table4[[#This Row],[UPC]])</f>
        <v>#VALUE!</v>
      </c>
      <c r="D149" s="1" t="s">
        <v>163</v>
      </c>
      <c r="E149" s="1" t="s">
        <v>13</v>
      </c>
      <c r="F149" s="1" t="s">
        <v>14</v>
      </c>
      <c r="H149" s="7">
        <v>1.29</v>
      </c>
      <c r="I149" s="7">
        <f t="shared" si="5"/>
        <v>0</v>
      </c>
      <c r="J149" s="1"/>
      <c r="K149" s="1"/>
      <c r="L149" s="1"/>
    </row>
    <row r="150" spans="1:12">
      <c r="A150" s="1" t="str">
        <f t="shared" si="4"/>
        <v>ID-0149</v>
      </c>
      <c r="B150" s="18"/>
      <c r="C150" s="1" t="e" vm="4">
        <f ca="1">_xlfn.IMAGE("https://barcodeapi.org/api/auto/"&amp;Table4[[#This Row],[UPC]])</f>
        <v>#VALUE!</v>
      </c>
      <c r="D150" s="1" t="s">
        <v>164</v>
      </c>
      <c r="E150" s="1" t="s">
        <v>165</v>
      </c>
      <c r="F150" s="1" t="s">
        <v>14</v>
      </c>
      <c r="H150" s="7">
        <v>0.35</v>
      </c>
      <c r="I150" s="7">
        <f t="shared" si="5"/>
        <v>0</v>
      </c>
      <c r="J150" s="1"/>
      <c r="K150" s="1"/>
      <c r="L150" s="1"/>
    </row>
    <row r="151" spans="1:12">
      <c r="A151" s="1" t="str">
        <f t="shared" si="4"/>
        <v>ID-0150</v>
      </c>
      <c r="B151" s="18"/>
      <c r="C151" s="1" t="e" vm="4">
        <f ca="1">_xlfn.IMAGE("https://barcodeapi.org/api/auto/"&amp;Table4[[#This Row],[UPC]])</f>
        <v>#VALUE!</v>
      </c>
      <c r="D151" s="1" t="s">
        <v>166</v>
      </c>
      <c r="E151" s="1" t="s">
        <v>165</v>
      </c>
      <c r="F151" s="1" t="s">
        <v>14</v>
      </c>
      <c r="H151" s="7">
        <v>4.6900000000000004</v>
      </c>
      <c r="I151" s="7">
        <f t="shared" si="5"/>
        <v>0</v>
      </c>
      <c r="J151" s="1"/>
      <c r="K151" s="1"/>
      <c r="L151" s="1"/>
    </row>
    <row r="152" spans="1:12">
      <c r="A152" s="1" t="str">
        <f t="shared" si="4"/>
        <v>ID-0151</v>
      </c>
      <c r="B152" s="18"/>
      <c r="C152" s="1" t="e" vm="4">
        <f ca="1">_xlfn.IMAGE("https://barcodeapi.org/api/auto/"&amp;Table4[[#This Row],[UPC]])</f>
        <v>#VALUE!</v>
      </c>
      <c r="D152" s="1" t="s">
        <v>167</v>
      </c>
      <c r="E152" s="1" t="s">
        <v>165</v>
      </c>
      <c r="F152" s="1" t="s">
        <v>14</v>
      </c>
      <c r="H152" s="7">
        <v>3.36</v>
      </c>
      <c r="I152" s="7">
        <f t="shared" si="5"/>
        <v>0</v>
      </c>
      <c r="J152" s="1"/>
      <c r="K152" s="1"/>
      <c r="L152" s="1"/>
    </row>
    <row r="153" spans="1:12">
      <c r="A153" s="1" t="str">
        <f t="shared" si="4"/>
        <v>ID-0152</v>
      </c>
      <c r="B153" s="18"/>
      <c r="C153" s="1" t="e" vm="4">
        <f ca="1">_xlfn.IMAGE("https://barcodeapi.org/api/auto/"&amp;Table4[[#This Row],[UPC]])</f>
        <v>#VALUE!</v>
      </c>
      <c r="D153" s="1" t="s">
        <v>168</v>
      </c>
      <c r="E153" s="1" t="s">
        <v>165</v>
      </c>
      <c r="F153" s="1" t="s">
        <v>14</v>
      </c>
      <c r="H153" s="7">
        <v>1.8</v>
      </c>
      <c r="I153" s="7">
        <f t="shared" si="5"/>
        <v>0</v>
      </c>
      <c r="J153" s="1"/>
      <c r="K153" s="1"/>
      <c r="L153" s="1"/>
    </row>
    <row r="154" spans="1:12">
      <c r="A154" s="1" t="str">
        <f t="shared" si="4"/>
        <v>ID-0153</v>
      </c>
      <c r="B154" s="18"/>
      <c r="C154" s="1" t="e" vm="4">
        <f ca="1">_xlfn.IMAGE("https://barcodeapi.org/api/auto/"&amp;Table4[[#This Row],[UPC]])</f>
        <v>#VALUE!</v>
      </c>
      <c r="D154" s="1" t="s">
        <v>169</v>
      </c>
      <c r="E154" s="1" t="s">
        <v>165</v>
      </c>
      <c r="F154" s="1" t="s">
        <v>14</v>
      </c>
      <c r="H154" s="7">
        <v>2.06</v>
      </c>
      <c r="I154" s="7">
        <f t="shared" si="5"/>
        <v>0</v>
      </c>
      <c r="J154" s="1"/>
      <c r="K154" s="1"/>
      <c r="L154" s="1"/>
    </row>
    <row r="155" spans="1:12">
      <c r="A155" s="1" t="str">
        <f t="shared" si="4"/>
        <v>ID-0154</v>
      </c>
      <c r="B155" s="18"/>
      <c r="C155" s="1" t="e" vm="4">
        <f ca="1">_xlfn.IMAGE("https://barcodeapi.org/api/auto/"&amp;Table4[[#This Row],[UPC]])</f>
        <v>#VALUE!</v>
      </c>
      <c r="D155" s="1" t="s">
        <v>170</v>
      </c>
      <c r="E155" s="1" t="s">
        <v>165</v>
      </c>
      <c r="F155" s="1" t="s">
        <v>14</v>
      </c>
      <c r="H155" s="7">
        <v>2.64</v>
      </c>
      <c r="I155" s="7">
        <f t="shared" si="5"/>
        <v>0</v>
      </c>
      <c r="J155" s="1"/>
      <c r="K155" s="1"/>
      <c r="L155" s="1"/>
    </row>
    <row r="156" spans="1:12">
      <c r="A156" s="1" t="str">
        <f t="shared" si="4"/>
        <v>ID-0155</v>
      </c>
      <c r="B156" s="18"/>
      <c r="C156" s="1" t="e" vm="4">
        <f ca="1">_xlfn.IMAGE("https://barcodeapi.org/api/auto/"&amp;Table4[[#This Row],[UPC]])</f>
        <v>#VALUE!</v>
      </c>
      <c r="D156" s="1" t="s">
        <v>171</v>
      </c>
      <c r="E156" s="1" t="s">
        <v>165</v>
      </c>
      <c r="F156" s="1" t="s">
        <v>14</v>
      </c>
      <c r="H156" s="7">
        <v>1.36</v>
      </c>
      <c r="I156" s="7">
        <f t="shared" si="5"/>
        <v>0</v>
      </c>
      <c r="J156" s="1"/>
      <c r="K156" s="1"/>
      <c r="L156" s="1"/>
    </row>
    <row r="157" spans="1:12">
      <c r="A157" s="1" t="str">
        <f t="shared" si="4"/>
        <v>ID-0156</v>
      </c>
      <c r="B157" s="18"/>
      <c r="C157" s="1" t="e" vm="4">
        <f ca="1">_xlfn.IMAGE("https://barcodeapi.org/api/auto/"&amp;Table4[[#This Row],[UPC]])</f>
        <v>#VALUE!</v>
      </c>
      <c r="D157" s="1" t="s">
        <v>172</v>
      </c>
      <c r="E157" s="1" t="s">
        <v>165</v>
      </c>
      <c r="F157" s="1" t="s">
        <v>14</v>
      </c>
      <c r="H157" s="7">
        <v>1.99</v>
      </c>
      <c r="I157" s="7">
        <f t="shared" si="5"/>
        <v>0</v>
      </c>
      <c r="J157" s="1"/>
      <c r="K157" s="1"/>
      <c r="L157" s="1"/>
    </row>
    <row r="158" spans="1:12">
      <c r="A158" s="1" t="str">
        <f t="shared" si="4"/>
        <v>ID-0157</v>
      </c>
      <c r="B158" s="18"/>
      <c r="C158" s="1" t="e" vm="4">
        <f ca="1">_xlfn.IMAGE("https://barcodeapi.org/api/auto/"&amp;Table4[[#This Row],[UPC]])</f>
        <v>#VALUE!</v>
      </c>
      <c r="D158" s="1" t="s">
        <v>173</v>
      </c>
      <c r="E158" s="1" t="s">
        <v>165</v>
      </c>
      <c r="F158" s="1" t="s">
        <v>14</v>
      </c>
      <c r="H158" s="7">
        <v>1.45</v>
      </c>
      <c r="I158" s="7">
        <f t="shared" si="5"/>
        <v>0</v>
      </c>
      <c r="J158" s="1"/>
      <c r="K158" s="1"/>
      <c r="L158" s="1"/>
    </row>
    <row r="159" spans="1:12">
      <c r="A159" s="1" t="str">
        <f t="shared" si="4"/>
        <v>ID-0158</v>
      </c>
      <c r="B159" s="18"/>
      <c r="C159" s="1" t="e" vm="4">
        <f ca="1">_xlfn.IMAGE("https://barcodeapi.org/api/auto/"&amp;Table4[[#This Row],[UPC]])</f>
        <v>#VALUE!</v>
      </c>
      <c r="D159" s="1" t="s">
        <v>174</v>
      </c>
      <c r="E159" s="1" t="s">
        <v>165</v>
      </c>
      <c r="F159" s="1" t="s">
        <v>14</v>
      </c>
      <c r="H159" s="7">
        <v>1.22</v>
      </c>
      <c r="I159" s="7">
        <f t="shared" si="5"/>
        <v>0</v>
      </c>
      <c r="J159" s="1"/>
      <c r="K159" s="1"/>
      <c r="L159" s="1"/>
    </row>
    <row r="160" spans="1:12">
      <c r="A160" s="1" t="str">
        <f t="shared" si="4"/>
        <v>ID-0159</v>
      </c>
      <c r="B160" s="18"/>
      <c r="C160" s="1" t="e" vm="4">
        <f ca="1">_xlfn.IMAGE("https://barcodeapi.org/api/auto/"&amp;Table4[[#This Row],[UPC]])</f>
        <v>#VALUE!</v>
      </c>
      <c r="D160" s="1" t="s">
        <v>175</v>
      </c>
      <c r="E160" s="1" t="s">
        <v>165</v>
      </c>
      <c r="F160" s="1" t="s">
        <v>14</v>
      </c>
      <c r="H160" s="7">
        <v>1.34</v>
      </c>
      <c r="I160" s="7">
        <f t="shared" si="5"/>
        <v>0</v>
      </c>
      <c r="J160" s="1"/>
      <c r="K160" s="1"/>
      <c r="L160" s="1"/>
    </row>
    <row r="161" spans="1:12">
      <c r="A161" s="1" t="str">
        <f t="shared" si="4"/>
        <v>ID-0160</v>
      </c>
      <c r="B161" s="18"/>
      <c r="C161" s="1" t="e" vm="4">
        <f ca="1">_xlfn.IMAGE("https://barcodeapi.org/api/auto/"&amp;Table4[[#This Row],[UPC]])</f>
        <v>#VALUE!</v>
      </c>
      <c r="D161" s="1" t="s">
        <v>176</v>
      </c>
      <c r="E161" s="1" t="s">
        <v>165</v>
      </c>
      <c r="F161" s="1" t="s">
        <v>14</v>
      </c>
      <c r="H161" s="7">
        <v>1.34</v>
      </c>
      <c r="I161" s="7">
        <f t="shared" si="5"/>
        <v>0</v>
      </c>
      <c r="J161" s="1"/>
      <c r="K161" s="1"/>
      <c r="L161" s="1"/>
    </row>
    <row r="162" spans="1:12">
      <c r="A162" s="1" t="str">
        <f t="shared" si="4"/>
        <v>ID-0161</v>
      </c>
      <c r="B162" s="18"/>
      <c r="C162" s="1" t="e" vm="4">
        <f ca="1">_xlfn.IMAGE("https://barcodeapi.org/api/auto/"&amp;Table4[[#This Row],[UPC]])</f>
        <v>#VALUE!</v>
      </c>
      <c r="D162" s="1" t="s">
        <v>177</v>
      </c>
      <c r="E162" s="1" t="s">
        <v>165</v>
      </c>
      <c r="F162" s="1" t="s">
        <v>14</v>
      </c>
      <c r="H162" s="7">
        <v>3.99</v>
      </c>
      <c r="I162" s="7">
        <f t="shared" si="5"/>
        <v>0</v>
      </c>
      <c r="J162" s="1"/>
      <c r="K162" s="1"/>
      <c r="L162" s="1"/>
    </row>
    <row r="163" spans="1:12">
      <c r="A163" s="1" t="str">
        <f t="shared" si="4"/>
        <v>ID-0162</v>
      </c>
      <c r="B163" s="18"/>
      <c r="C163" s="1" t="e" vm="4">
        <f ca="1">_xlfn.IMAGE("https://barcodeapi.org/api/auto/"&amp;Table4[[#This Row],[UPC]])</f>
        <v>#VALUE!</v>
      </c>
      <c r="D163" s="1" t="s">
        <v>178</v>
      </c>
      <c r="E163" s="1" t="s">
        <v>165</v>
      </c>
      <c r="F163" s="1" t="s">
        <v>14</v>
      </c>
      <c r="H163" s="7">
        <v>5.39</v>
      </c>
      <c r="I163" s="7">
        <f t="shared" si="5"/>
        <v>0</v>
      </c>
      <c r="J163" s="1"/>
      <c r="K163" s="1"/>
      <c r="L163" s="1"/>
    </row>
    <row r="164" spans="1:12">
      <c r="A164" s="1" t="str">
        <f t="shared" si="4"/>
        <v>ID-0163</v>
      </c>
      <c r="B164" s="18"/>
      <c r="C164" s="1" t="e" vm="4">
        <f ca="1">_xlfn.IMAGE("https://barcodeapi.org/api/auto/"&amp;Table4[[#This Row],[UPC]])</f>
        <v>#VALUE!</v>
      </c>
      <c r="D164" s="1" t="s">
        <v>179</v>
      </c>
      <c r="E164" s="1" t="s">
        <v>165</v>
      </c>
      <c r="F164" s="1" t="s">
        <v>14</v>
      </c>
      <c r="H164" s="7">
        <v>2.82</v>
      </c>
      <c r="I164" s="7">
        <f t="shared" si="5"/>
        <v>0</v>
      </c>
      <c r="J164" s="1"/>
      <c r="K164" s="1"/>
      <c r="L164" s="1"/>
    </row>
    <row r="165" spans="1:12">
      <c r="A165" s="1" t="str">
        <f t="shared" si="4"/>
        <v>ID-0164</v>
      </c>
      <c r="B165" s="18"/>
      <c r="C165" s="1" t="e" vm="4">
        <f ca="1">_xlfn.IMAGE("https://barcodeapi.org/api/auto/"&amp;Table4[[#This Row],[UPC]])</f>
        <v>#VALUE!</v>
      </c>
      <c r="D165" s="1" t="s">
        <v>180</v>
      </c>
      <c r="E165" s="1" t="s">
        <v>165</v>
      </c>
      <c r="F165" s="1" t="s">
        <v>14</v>
      </c>
      <c r="H165" s="7">
        <v>4.6900000000000004</v>
      </c>
      <c r="I165" s="7">
        <f t="shared" si="5"/>
        <v>0</v>
      </c>
      <c r="J165" s="1"/>
      <c r="K165" s="1"/>
      <c r="L165" s="1"/>
    </row>
    <row r="166" spans="1:12">
      <c r="A166" s="1" t="str">
        <f t="shared" si="4"/>
        <v>ID-0165</v>
      </c>
      <c r="B166" s="18"/>
      <c r="C166" s="1" t="e" vm="4">
        <f ca="1">_xlfn.IMAGE("https://barcodeapi.org/api/auto/"&amp;Table4[[#This Row],[UPC]])</f>
        <v>#VALUE!</v>
      </c>
      <c r="D166" s="1" t="s">
        <v>181</v>
      </c>
      <c r="E166" s="1" t="s">
        <v>165</v>
      </c>
      <c r="F166" s="1" t="s">
        <v>14</v>
      </c>
      <c r="H166" s="7">
        <v>3.79</v>
      </c>
      <c r="I166" s="7">
        <f t="shared" si="5"/>
        <v>0</v>
      </c>
      <c r="J166" s="1"/>
      <c r="K166" s="1"/>
      <c r="L166" s="1"/>
    </row>
    <row r="167" spans="1:12">
      <c r="A167" s="1" t="str">
        <f t="shared" si="4"/>
        <v>ID-0166</v>
      </c>
      <c r="B167" s="18"/>
      <c r="C167" s="1" t="e" vm="4">
        <f ca="1">_xlfn.IMAGE("https://barcodeapi.org/api/auto/"&amp;Table4[[#This Row],[UPC]])</f>
        <v>#VALUE!</v>
      </c>
      <c r="D167" s="1" t="s">
        <v>182</v>
      </c>
      <c r="E167" s="1" t="s">
        <v>165</v>
      </c>
      <c r="F167" s="1" t="s">
        <v>14</v>
      </c>
      <c r="H167" s="7">
        <v>0.69</v>
      </c>
      <c r="I167" s="7">
        <f t="shared" si="5"/>
        <v>0</v>
      </c>
      <c r="J167" s="1"/>
      <c r="K167" s="1"/>
      <c r="L167" s="1"/>
    </row>
    <row r="168" spans="1:12">
      <c r="A168" s="1" t="str">
        <f t="shared" si="4"/>
        <v>ID-0167</v>
      </c>
      <c r="B168" s="18"/>
      <c r="C168" s="1" t="e" vm="4">
        <f ca="1">_xlfn.IMAGE("https://barcodeapi.org/api/auto/"&amp;Table4[[#This Row],[UPC]])</f>
        <v>#VALUE!</v>
      </c>
      <c r="D168" s="1" t="s">
        <v>183</v>
      </c>
      <c r="E168" s="1" t="s">
        <v>184</v>
      </c>
      <c r="F168" s="1" t="s">
        <v>14</v>
      </c>
      <c r="G168" s="1">
        <v>473</v>
      </c>
      <c r="H168" s="7">
        <v>1.19</v>
      </c>
      <c r="I168" s="7">
        <f t="shared" si="5"/>
        <v>562.87</v>
      </c>
      <c r="J168" s="1"/>
      <c r="K168" s="1"/>
      <c r="L168" s="1"/>
    </row>
    <row r="169" spans="1:12">
      <c r="A169" s="1" t="str">
        <f t="shared" si="4"/>
        <v>ID-0168</v>
      </c>
      <c r="B169" s="18"/>
      <c r="C169" s="1" t="e" vm="4">
        <f ca="1">_xlfn.IMAGE("https://barcodeapi.org/api/auto/"&amp;Table4[[#This Row],[UPC]])</f>
        <v>#VALUE!</v>
      </c>
      <c r="D169" s="1" t="s">
        <v>185</v>
      </c>
      <c r="E169" s="1" t="s">
        <v>184</v>
      </c>
      <c r="F169" s="1" t="s">
        <v>14</v>
      </c>
      <c r="G169" s="1">
        <v>50</v>
      </c>
      <c r="H169" s="7">
        <v>2.0499999999999998</v>
      </c>
      <c r="I169" s="7">
        <f t="shared" si="5"/>
        <v>102.49999999999999</v>
      </c>
      <c r="J169" s="1"/>
      <c r="K169" s="1"/>
      <c r="L169" s="1"/>
    </row>
    <row r="170" spans="1:12">
      <c r="A170" s="1" t="str">
        <f t="shared" si="4"/>
        <v>ID-0169</v>
      </c>
      <c r="B170" s="18"/>
      <c r="C170" s="1" t="e" vm="4">
        <f ca="1">_xlfn.IMAGE("https://barcodeapi.org/api/auto/"&amp;Table4[[#This Row],[UPC]])</f>
        <v>#VALUE!</v>
      </c>
      <c r="D170" s="1" t="s">
        <v>186</v>
      </c>
      <c r="E170" s="1" t="s">
        <v>184</v>
      </c>
      <c r="F170" s="1" t="s">
        <v>14</v>
      </c>
      <c r="G170" s="1">
        <v>148</v>
      </c>
      <c r="H170" s="7">
        <v>2.15</v>
      </c>
      <c r="I170" s="7">
        <f t="shared" si="5"/>
        <v>318.2</v>
      </c>
      <c r="J170" s="1"/>
      <c r="K170" s="1"/>
      <c r="L170" s="1"/>
    </row>
    <row r="171" spans="1:12">
      <c r="A171" s="1" t="str">
        <f t="shared" si="4"/>
        <v>ID-0170</v>
      </c>
      <c r="B171" s="18"/>
      <c r="C171" s="1" t="e" vm="4">
        <f ca="1">_xlfn.IMAGE("https://barcodeapi.org/api/auto/"&amp;Table4[[#This Row],[UPC]])</f>
        <v>#VALUE!</v>
      </c>
      <c r="D171" s="1" t="s">
        <v>187</v>
      </c>
      <c r="E171" s="1" t="s">
        <v>184</v>
      </c>
      <c r="F171" s="1" t="s">
        <v>14</v>
      </c>
      <c r="G171" s="1">
        <v>21</v>
      </c>
      <c r="H171" s="7">
        <v>2.29</v>
      </c>
      <c r="I171" s="7">
        <f t="shared" si="5"/>
        <v>48.09</v>
      </c>
      <c r="J171" s="1"/>
      <c r="K171" s="1"/>
      <c r="L171" s="1"/>
    </row>
    <row r="172" spans="1:12">
      <c r="A172" s="1" t="str">
        <f t="shared" si="4"/>
        <v>ID-0171</v>
      </c>
      <c r="B172" s="18"/>
      <c r="C172" s="1" t="e" vm="4">
        <f ca="1">_xlfn.IMAGE("https://barcodeapi.org/api/auto/"&amp;Table4[[#This Row],[UPC]])</f>
        <v>#VALUE!</v>
      </c>
      <c r="D172" s="1" t="s">
        <v>188</v>
      </c>
      <c r="E172" s="1" t="s">
        <v>184</v>
      </c>
      <c r="F172" s="1" t="s">
        <v>14</v>
      </c>
      <c r="G172" s="1">
        <v>86</v>
      </c>
      <c r="H172" s="7">
        <v>2.29</v>
      </c>
      <c r="I172" s="7">
        <f t="shared" si="5"/>
        <v>196.94</v>
      </c>
      <c r="J172" s="1"/>
      <c r="K172" s="1"/>
      <c r="L172" s="1"/>
    </row>
    <row r="173" spans="1:12">
      <c r="A173" s="1" t="str">
        <f t="shared" si="4"/>
        <v>ID-0172</v>
      </c>
      <c r="B173" s="18"/>
      <c r="C173" s="1" t="e" vm="4">
        <f ca="1">_xlfn.IMAGE("https://barcodeapi.org/api/auto/"&amp;Table4[[#This Row],[UPC]])</f>
        <v>#VALUE!</v>
      </c>
      <c r="D173" s="1" t="s">
        <v>189</v>
      </c>
      <c r="E173" s="1" t="s">
        <v>184</v>
      </c>
      <c r="F173" s="1" t="s">
        <v>14</v>
      </c>
      <c r="G173" s="1">
        <v>51</v>
      </c>
      <c r="H173" s="7">
        <v>2.19</v>
      </c>
      <c r="I173" s="7">
        <f t="shared" si="5"/>
        <v>111.69</v>
      </c>
      <c r="J173" s="1"/>
      <c r="K173" s="1"/>
      <c r="L173" s="1"/>
    </row>
    <row r="174" spans="1:12">
      <c r="A174" s="1" t="str">
        <f t="shared" si="4"/>
        <v>ID-0173</v>
      </c>
      <c r="B174" s="18"/>
      <c r="C174" s="1" t="e" vm="4">
        <f ca="1">_xlfn.IMAGE("https://barcodeapi.org/api/auto/"&amp;Table4[[#This Row],[UPC]])</f>
        <v>#VALUE!</v>
      </c>
      <c r="D174" s="1" t="s">
        <v>190</v>
      </c>
      <c r="E174" s="1" t="s">
        <v>184</v>
      </c>
      <c r="F174" s="1" t="s">
        <v>14</v>
      </c>
      <c r="G174" s="1">
        <v>30</v>
      </c>
      <c r="H174" s="7">
        <v>1.99</v>
      </c>
      <c r="I174" s="7">
        <f t="shared" si="5"/>
        <v>59.7</v>
      </c>
      <c r="J174" s="1"/>
      <c r="K174" s="1"/>
      <c r="L174" s="1"/>
    </row>
    <row r="175" spans="1:12">
      <c r="A175" s="1" t="str">
        <f t="shared" si="4"/>
        <v>ID-0174</v>
      </c>
      <c r="B175" s="18"/>
      <c r="C175" s="1" t="e" vm="4">
        <f ca="1">_xlfn.IMAGE("https://barcodeapi.org/api/auto/"&amp;Table4[[#This Row],[UPC]])</f>
        <v>#VALUE!</v>
      </c>
      <c r="D175" s="1" t="s">
        <v>191</v>
      </c>
      <c r="E175" s="1" t="s">
        <v>184</v>
      </c>
      <c r="F175" s="1" t="s">
        <v>14</v>
      </c>
      <c r="G175" s="1">
        <v>24</v>
      </c>
      <c r="H175" s="7">
        <v>1.2</v>
      </c>
      <c r="I175" s="7">
        <f t="shared" si="5"/>
        <v>28.799999999999997</v>
      </c>
      <c r="J175" s="1"/>
      <c r="K175" s="1"/>
      <c r="L175" s="1"/>
    </row>
    <row r="176" spans="1:12">
      <c r="A176" s="1" t="str">
        <f t="shared" si="4"/>
        <v>ID-0175</v>
      </c>
      <c r="B176" s="18"/>
      <c r="C176" s="1" t="e" vm="4">
        <f ca="1">_xlfn.IMAGE("https://barcodeapi.org/api/auto/"&amp;Table4[[#This Row],[UPC]])</f>
        <v>#VALUE!</v>
      </c>
      <c r="D176" s="1" t="s">
        <v>192</v>
      </c>
      <c r="E176" s="1" t="s">
        <v>184</v>
      </c>
      <c r="F176" s="1" t="s">
        <v>14</v>
      </c>
      <c r="G176" s="1">
        <v>163</v>
      </c>
      <c r="H176" s="7">
        <v>2.06</v>
      </c>
      <c r="I176" s="7">
        <f t="shared" si="5"/>
        <v>335.78000000000003</v>
      </c>
      <c r="J176" s="1"/>
      <c r="K176" s="1"/>
      <c r="L176" s="1"/>
    </row>
    <row r="177" spans="1:12">
      <c r="A177" s="1" t="str">
        <f t="shared" si="4"/>
        <v>ID-0176</v>
      </c>
      <c r="B177" s="18"/>
      <c r="C177" s="1" t="e" vm="4">
        <f ca="1">_xlfn.IMAGE("https://barcodeapi.org/api/auto/"&amp;Table4[[#This Row],[UPC]])</f>
        <v>#VALUE!</v>
      </c>
      <c r="D177" s="1" t="s">
        <v>193</v>
      </c>
      <c r="E177" s="1" t="s">
        <v>184</v>
      </c>
      <c r="F177" s="1" t="s">
        <v>14</v>
      </c>
      <c r="G177" s="1">
        <v>68</v>
      </c>
      <c r="H177" s="7">
        <v>3.9</v>
      </c>
      <c r="I177" s="7">
        <f t="shared" si="5"/>
        <v>265.2</v>
      </c>
      <c r="J177" s="1"/>
      <c r="K177" s="1"/>
      <c r="L177" s="1"/>
    </row>
    <row r="178" spans="1:12">
      <c r="A178" s="1" t="str">
        <f t="shared" si="4"/>
        <v>ID-0177</v>
      </c>
      <c r="B178" s="18"/>
      <c r="C178" s="1" t="e" vm="4">
        <f ca="1">_xlfn.IMAGE("https://barcodeapi.org/api/auto/"&amp;Table4[[#This Row],[UPC]])</f>
        <v>#VALUE!</v>
      </c>
      <c r="D178" s="1" t="s">
        <v>194</v>
      </c>
      <c r="E178" s="1" t="s">
        <v>184</v>
      </c>
      <c r="F178" s="1" t="s">
        <v>14</v>
      </c>
      <c r="G178" s="1">
        <v>121</v>
      </c>
      <c r="H178" s="7">
        <v>2.19</v>
      </c>
      <c r="I178" s="7">
        <f t="shared" si="5"/>
        <v>264.99</v>
      </c>
      <c r="J178" s="1"/>
      <c r="K178" s="1"/>
      <c r="L178" s="1"/>
    </row>
    <row r="179" spans="1:12">
      <c r="A179" s="1" t="str">
        <f t="shared" si="4"/>
        <v>ID-0178</v>
      </c>
      <c r="B179" s="18"/>
      <c r="C179" s="1" t="e" vm="4">
        <f ca="1">_xlfn.IMAGE("https://barcodeapi.org/api/auto/"&amp;Table4[[#This Row],[UPC]])</f>
        <v>#VALUE!</v>
      </c>
      <c r="D179" s="1" t="s">
        <v>195</v>
      </c>
      <c r="E179" s="1" t="s">
        <v>184</v>
      </c>
      <c r="F179" s="1" t="s">
        <v>14</v>
      </c>
      <c r="G179" s="1">
        <v>82</v>
      </c>
      <c r="H179" s="7">
        <v>2.0499999999999998</v>
      </c>
      <c r="I179" s="7">
        <f t="shared" si="5"/>
        <v>168.1</v>
      </c>
      <c r="J179" s="1"/>
      <c r="K179" s="1"/>
      <c r="L179" s="1"/>
    </row>
    <row r="180" spans="1:12">
      <c r="A180" s="1" t="str">
        <f t="shared" si="4"/>
        <v>ID-0179</v>
      </c>
      <c r="B180" s="18"/>
      <c r="C180" s="1" t="e" vm="4">
        <f ca="1">_xlfn.IMAGE("https://barcodeapi.org/api/auto/"&amp;Table4[[#This Row],[UPC]])</f>
        <v>#VALUE!</v>
      </c>
      <c r="D180" s="1" t="s">
        <v>196</v>
      </c>
      <c r="E180" s="1" t="s">
        <v>184</v>
      </c>
      <c r="F180" s="1" t="s">
        <v>14</v>
      </c>
      <c r="G180" s="1">
        <v>0</v>
      </c>
      <c r="H180" s="7">
        <v>3.79</v>
      </c>
      <c r="I180" s="7">
        <f t="shared" si="5"/>
        <v>0</v>
      </c>
      <c r="J180" s="1"/>
      <c r="K180" s="1"/>
      <c r="L180" s="1"/>
    </row>
    <row r="181" spans="1:12">
      <c r="A181" s="1" t="str">
        <f t="shared" si="4"/>
        <v>ID-0180</v>
      </c>
      <c r="B181" s="18"/>
      <c r="C181" s="1" t="e" vm="4">
        <f ca="1">_xlfn.IMAGE("https://barcodeapi.org/api/auto/"&amp;Table4[[#This Row],[UPC]])</f>
        <v>#VALUE!</v>
      </c>
      <c r="D181" s="1" t="s">
        <v>197</v>
      </c>
      <c r="E181" s="1" t="s">
        <v>184</v>
      </c>
      <c r="F181" s="1" t="s">
        <v>14</v>
      </c>
      <c r="G181" s="1">
        <v>213</v>
      </c>
      <c r="H181" s="7">
        <v>2.15</v>
      </c>
      <c r="I181" s="7">
        <f t="shared" si="5"/>
        <v>457.95</v>
      </c>
      <c r="J181" s="1"/>
      <c r="K181" s="1"/>
      <c r="L181" s="1"/>
    </row>
    <row r="182" spans="1:12">
      <c r="A182" s="1" t="str">
        <f t="shared" si="4"/>
        <v>ID-0181</v>
      </c>
      <c r="B182" s="18"/>
      <c r="C182" s="1" t="e" vm="4">
        <f ca="1">_xlfn.IMAGE("https://barcodeapi.org/api/auto/"&amp;Table4[[#This Row],[UPC]])</f>
        <v>#VALUE!</v>
      </c>
      <c r="D182" s="1" t="s">
        <v>198</v>
      </c>
      <c r="E182" s="1" t="s">
        <v>184</v>
      </c>
      <c r="F182" s="1" t="s">
        <v>14</v>
      </c>
      <c r="G182" s="1">
        <v>83</v>
      </c>
      <c r="H182" s="7">
        <v>2.15</v>
      </c>
      <c r="I182" s="7">
        <f t="shared" si="5"/>
        <v>178.45</v>
      </c>
      <c r="J182" s="1"/>
      <c r="K182" s="1"/>
      <c r="L182" s="1"/>
    </row>
    <row r="183" spans="1:12">
      <c r="A183" s="1" t="str">
        <f t="shared" si="4"/>
        <v>ID-0182</v>
      </c>
      <c r="B183" s="18"/>
      <c r="C183" s="1" t="e" vm="4">
        <f ca="1">_xlfn.IMAGE("https://barcodeapi.org/api/auto/"&amp;Table4[[#This Row],[UPC]])</f>
        <v>#VALUE!</v>
      </c>
      <c r="D183" s="1" t="s">
        <v>199</v>
      </c>
      <c r="E183" s="1" t="s">
        <v>184</v>
      </c>
      <c r="F183" s="1" t="s">
        <v>14</v>
      </c>
      <c r="G183" s="1">
        <v>75</v>
      </c>
      <c r="H183" s="7">
        <v>2.15</v>
      </c>
      <c r="I183" s="7">
        <f t="shared" si="5"/>
        <v>161.25</v>
      </c>
      <c r="J183" s="1"/>
      <c r="K183" s="1"/>
      <c r="L183" s="1"/>
    </row>
    <row r="184" spans="1:12">
      <c r="A184" s="1" t="str">
        <f t="shared" si="4"/>
        <v>ID-0183</v>
      </c>
      <c r="B184" s="18"/>
      <c r="C184" s="1" t="e" vm="4">
        <f ca="1">_xlfn.IMAGE("https://barcodeapi.org/api/auto/"&amp;Table4[[#This Row],[UPC]])</f>
        <v>#VALUE!</v>
      </c>
      <c r="D184" s="1" t="s">
        <v>200</v>
      </c>
      <c r="E184" s="1" t="s">
        <v>184</v>
      </c>
      <c r="F184" s="1" t="s">
        <v>14</v>
      </c>
      <c r="G184" s="1">
        <v>36</v>
      </c>
      <c r="H184" s="7">
        <v>2.15</v>
      </c>
      <c r="I184" s="7">
        <f t="shared" si="5"/>
        <v>77.399999999999991</v>
      </c>
      <c r="J184" s="1"/>
      <c r="K184" s="1"/>
      <c r="L184" s="1"/>
    </row>
    <row r="185" spans="1:12">
      <c r="A185" s="1" t="str">
        <f t="shared" si="4"/>
        <v>ID-0184</v>
      </c>
      <c r="B185" s="18"/>
      <c r="C185" s="1" t="e" vm="4">
        <f ca="1">_xlfn.IMAGE("https://barcodeapi.org/api/auto/"&amp;Table4[[#This Row],[UPC]])</f>
        <v>#VALUE!</v>
      </c>
      <c r="D185" s="1" t="s">
        <v>201</v>
      </c>
      <c r="E185" s="1" t="s">
        <v>184</v>
      </c>
      <c r="F185" s="1" t="s">
        <v>14</v>
      </c>
      <c r="G185" s="1">
        <v>40</v>
      </c>
      <c r="H185" s="7">
        <v>2.15</v>
      </c>
      <c r="I185" s="7">
        <f t="shared" si="5"/>
        <v>86</v>
      </c>
      <c r="J185" s="1"/>
      <c r="K185" s="1"/>
      <c r="L185" s="1"/>
    </row>
    <row r="186" spans="1:12">
      <c r="A186" s="1" t="str">
        <f t="shared" si="4"/>
        <v>ID-0185</v>
      </c>
      <c r="B186" s="18"/>
      <c r="C186" s="1" t="e" vm="4">
        <f ca="1">_xlfn.IMAGE("https://barcodeapi.org/api/auto/"&amp;Table4[[#This Row],[UPC]])</f>
        <v>#VALUE!</v>
      </c>
      <c r="D186" s="1" t="s">
        <v>202</v>
      </c>
      <c r="E186" s="1" t="s">
        <v>184</v>
      </c>
      <c r="F186" s="1" t="s">
        <v>14</v>
      </c>
      <c r="G186" s="1">
        <v>65</v>
      </c>
      <c r="H186" s="7">
        <v>0.71</v>
      </c>
      <c r="I186" s="7">
        <f t="shared" si="5"/>
        <v>46.15</v>
      </c>
      <c r="J186" s="1"/>
      <c r="K186" s="1"/>
      <c r="L186" s="1"/>
    </row>
    <row r="187" spans="1:12">
      <c r="A187" s="1" t="str">
        <f t="shared" si="4"/>
        <v>ID-0186</v>
      </c>
      <c r="B187" s="18"/>
      <c r="C187" s="1" t="e" vm="4">
        <f ca="1">_xlfn.IMAGE("https://barcodeapi.org/api/auto/"&amp;Table4[[#This Row],[UPC]])</f>
        <v>#VALUE!</v>
      </c>
      <c r="D187" s="1" t="s">
        <v>203</v>
      </c>
      <c r="E187" s="1" t="s">
        <v>184</v>
      </c>
      <c r="F187" s="1" t="s">
        <v>14</v>
      </c>
      <c r="G187" s="1">
        <v>115</v>
      </c>
      <c r="H187" s="7">
        <v>0.96</v>
      </c>
      <c r="I187" s="7">
        <f t="shared" si="5"/>
        <v>110.39999999999999</v>
      </c>
      <c r="J187" s="1"/>
      <c r="K187" s="1"/>
      <c r="L187" s="1"/>
    </row>
    <row r="188" spans="1:12">
      <c r="A188" s="1" t="str">
        <f t="shared" si="4"/>
        <v>ID-0187</v>
      </c>
      <c r="B188" s="18"/>
      <c r="C188" s="1" t="e" vm="4">
        <f ca="1">_xlfn.IMAGE("https://barcodeapi.org/api/auto/"&amp;Table4[[#This Row],[UPC]])</f>
        <v>#VALUE!</v>
      </c>
      <c r="D188" s="1" t="s">
        <v>204</v>
      </c>
      <c r="E188" s="1" t="s">
        <v>184</v>
      </c>
      <c r="F188" s="1" t="s">
        <v>14</v>
      </c>
      <c r="G188" s="1">
        <v>0</v>
      </c>
      <c r="H188" s="7">
        <v>2.15</v>
      </c>
      <c r="I188" s="7">
        <f t="shared" si="5"/>
        <v>0</v>
      </c>
      <c r="J188" s="1"/>
      <c r="K188" s="1"/>
      <c r="L188" s="1"/>
    </row>
    <row r="189" spans="1:12">
      <c r="A189" s="1" t="str">
        <f t="shared" si="4"/>
        <v>ID-0188</v>
      </c>
      <c r="B189" s="18"/>
      <c r="C189" s="1" t="e" vm="4">
        <f ca="1">_xlfn.IMAGE("https://barcodeapi.org/api/auto/"&amp;Table4[[#This Row],[UPC]])</f>
        <v>#VALUE!</v>
      </c>
      <c r="D189" s="1" t="s">
        <v>205</v>
      </c>
      <c r="E189" s="1" t="s">
        <v>184</v>
      </c>
      <c r="F189" s="1" t="s">
        <v>14</v>
      </c>
      <c r="G189" s="1">
        <v>58</v>
      </c>
      <c r="H189" s="7">
        <v>2.92</v>
      </c>
      <c r="I189" s="7">
        <f t="shared" si="5"/>
        <v>169.35999999999999</v>
      </c>
      <c r="J189" s="1"/>
      <c r="K189" s="1"/>
      <c r="L189" s="1"/>
    </row>
    <row r="190" spans="1:12">
      <c r="A190" s="1" t="str">
        <f t="shared" si="4"/>
        <v>ID-0189</v>
      </c>
      <c r="B190" s="18"/>
      <c r="C190" s="1" t="e" vm="4">
        <f ca="1">_xlfn.IMAGE("https://barcodeapi.org/api/auto/"&amp;Table4[[#This Row],[UPC]])</f>
        <v>#VALUE!</v>
      </c>
      <c r="D190" s="1" t="s">
        <v>206</v>
      </c>
      <c r="E190" s="1" t="s">
        <v>184</v>
      </c>
      <c r="F190" s="1" t="s">
        <v>14</v>
      </c>
      <c r="G190" s="1">
        <v>1226</v>
      </c>
      <c r="H190" s="7">
        <v>1.06</v>
      </c>
      <c r="I190" s="7">
        <f t="shared" si="5"/>
        <v>1299.5600000000002</v>
      </c>
      <c r="J190" s="1"/>
      <c r="K190" s="1"/>
      <c r="L190" s="1"/>
    </row>
    <row r="191" spans="1:12">
      <c r="A191" s="1" t="str">
        <f t="shared" si="4"/>
        <v>ID-0190</v>
      </c>
      <c r="B191" s="18"/>
      <c r="C191" s="1" t="e" vm="4">
        <f ca="1">_xlfn.IMAGE("https://barcodeapi.org/api/auto/"&amp;Table4[[#This Row],[UPC]])</f>
        <v>#VALUE!</v>
      </c>
      <c r="D191" s="1" t="s">
        <v>207</v>
      </c>
      <c r="E191" s="1" t="s">
        <v>184</v>
      </c>
      <c r="F191" s="1" t="s">
        <v>14</v>
      </c>
      <c r="G191" s="1">
        <v>426</v>
      </c>
      <c r="H191" s="7">
        <v>1.99</v>
      </c>
      <c r="I191" s="7">
        <f t="shared" si="5"/>
        <v>847.74</v>
      </c>
      <c r="J191" s="1"/>
      <c r="K191" s="1"/>
      <c r="L191" s="1"/>
    </row>
    <row r="192" spans="1:12">
      <c r="A192" s="1" t="str">
        <f t="shared" si="4"/>
        <v>ID-0191</v>
      </c>
      <c r="B192" s="18"/>
      <c r="C192" s="1" t="e" vm="4">
        <f ca="1">_xlfn.IMAGE("https://barcodeapi.org/api/auto/"&amp;Table4[[#This Row],[UPC]])</f>
        <v>#VALUE!</v>
      </c>
      <c r="D192" s="1" t="s">
        <v>208</v>
      </c>
      <c r="E192" s="1" t="s">
        <v>184</v>
      </c>
      <c r="F192" s="1" t="s">
        <v>14</v>
      </c>
      <c r="G192" s="1">
        <v>48</v>
      </c>
      <c r="H192" s="7">
        <v>3.89</v>
      </c>
      <c r="I192" s="7">
        <f t="shared" si="5"/>
        <v>186.72</v>
      </c>
      <c r="J192" s="1"/>
      <c r="K192" s="1"/>
      <c r="L192" s="1"/>
    </row>
    <row r="193" spans="1:12">
      <c r="A193" s="1" t="str">
        <f t="shared" si="4"/>
        <v>ID-0192</v>
      </c>
      <c r="B193" s="18"/>
      <c r="C193" s="1" t="e" vm="4">
        <f ca="1">_xlfn.IMAGE("https://barcodeapi.org/api/auto/"&amp;Table4[[#This Row],[UPC]])</f>
        <v>#VALUE!</v>
      </c>
      <c r="D193" s="1" t="s">
        <v>209</v>
      </c>
      <c r="E193" s="1" t="s">
        <v>184</v>
      </c>
      <c r="F193" s="1" t="s">
        <v>14</v>
      </c>
      <c r="G193" s="1">
        <v>24</v>
      </c>
      <c r="H193" s="7">
        <v>2.33</v>
      </c>
      <c r="I193" s="7">
        <f t="shared" si="5"/>
        <v>55.92</v>
      </c>
      <c r="J193" s="1"/>
      <c r="K193" s="1"/>
      <c r="L193" s="1"/>
    </row>
    <row r="194" spans="1:12">
      <c r="A194" s="1" t="str">
        <f t="shared" si="4"/>
        <v>ID-0193</v>
      </c>
      <c r="B194" s="18"/>
      <c r="C194" s="1" t="e" vm="4">
        <f ca="1">_xlfn.IMAGE("https://barcodeapi.org/api/auto/"&amp;Table4[[#This Row],[UPC]])</f>
        <v>#VALUE!</v>
      </c>
      <c r="D194" s="1" t="s">
        <v>210</v>
      </c>
      <c r="E194" s="1" t="s">
        <v>184</v>
      </c>
      <c r="F194" s="1" t="s">
        <v>14</v>
      </c>
      <c r="G194" s="1">
        <v>35</v>
      </c>
      <c r="H194" s="7">
        <v>2</v>
      </c>
      <c r="I194" s="7">
        <f t="shared" si="5"/>
        <v>70</v>
      </c>
      <c r="J194" s="1"/>
      <c r="K194" s="1"/>
      <c r="L194" s="1"/>
    </row>
    <row r="195" spans="1:12">
      <c r="A195" s="1" t="str">
        <f t="shared" si="4"/>
        <v>ID-0194</v>
      </c>
      <c r="B195" s="18"/>
      <c r="C195" s="1" t="e" vm="4">
        <f ca="1">_xlfn.IMAGE("https://barcodeapi.org/api/auto/"&amp;Table4[[#This Row],[UPC]])</f>
        <v>#VALUE!</v>
      </c>
      <c r="D195" s="1" t="s">
        <v>211</v>
      </c>
      <c r="E195" s="1" t="s">
        <v>184</v>
      </c>
      <c r="F195" s="1" t="s">
        <v>14</v>
      </c>
      <c r="G195" s="1">
        <v>114</v>
      </c>
      <c r="H195" s="7">
        <v>1.24</v>
      </c>
      <c r="I195" s="7">
        <f t="shared" si="5"/>
        <v>141.35999999999999</v>
      </c>
      <c r="J195" s="1"/>
      <c r="K195" s="1"/>
      <c r="L195" s="1"/>
    </row>
    <row r="196" spans="1:12">
      <c r="A196" s="1" t="str">
        <f t="shared" si="4"/>
        <v>ID-0195</v>
      </c>
      <c r="B196" s="18"/>
      <c r="C196" s="1" t="e" vm="4">
        <f ca="1">_xlfn.IMAGE("https://barcodeapi.org/api/auto/"&amp;Table4[[#This Row],[UPC]])</f>
        <v>#VALUE!</v>
      </c>
      <c r="D196" s="1" t="s">
        <v>212</v>
      </c>
      <c r="E196" s="1" t="s">
        <v>184</v>
      </c>
      <c r="F196" s="1" t="s">
        <v>14</v>
      </c>
      <c r="G196" s="1">
        <v>0</v>
      </c>
      <c r="H196" s="7">
        <v>2</v>
      </c>
      <c r="I196" s="7">
        <f t="shared" si="5"/>
        <v>0</v>
      </c>
      <c r="J196" s="1"/>
      <c r="K196" s="1"/>
      <c r="L196" s="1"/>
    </row>
    <row r="197" spans="1:12">
      <c r="A197" s="1" t="str">
        <f t="shared" ref="A197:A260" si="6">"ID-" &amp; TEXT(ROW(A197)-1, "0000")</f>
        <v>ID-0196</v>
      </c>
      <c r="B197" s="18"/>
      <c r="C197" s="1" t="e" vm="4">
        <f ca="1">_xlfn.IMAGE("https://barcodeapi.org/api/auto/"&amp;Table4[[#This Row],[UPC]])</f>
        <v>#VALUE!</v>
      </c>
      <c r="D197" s="1" t="s">
        <v>213</v>
      </c>
      <c r="E197" s="1" t="s">
        <v>184</v>
      </c>
      <c r="F197" s="1" t="s">
        <v>14</v>
      </c>
      <c r="G197" s="1">
        <v>9</v>
      </c>
      <c r="H197" s="7">
        <v>3.89</v>
      </c>
      <c r="I197" s="7">
        <f t="shared" ref="I197:I260" si="7">G197*H197</f>
        <v>35.01</v>
      </c>
      <c r="J197" s="1"/>
      <c r="K197" s="1"/>
      <c r="L197" s="1"/>
    </row>
    <row r="198" spans="1:12">
      <c r="A198" s="1" t="str">
        <f t="shared" si="6"/>
        <v>ID-0197</v>
      </c>
      <c r="B198" s="18"/>
      <c r="C198" s="1" t="e" vm="4">
        <f ca="1">_xlfn.IMAGE("https://barcodeapi.org/api/auto/"&amp;Table4[[#This Row],[UPC]])</f>
        <v>#VALUE!</v>
      </c>
      <c r="D198" s="1" t="s">
        <v>214</v>
      </c>
      <c r="E198" s="1" t="s">
        <v>184</v>
      </c>
      <c r="F198" s="1" t="s">
        <v>14</v>
      </c>
      <c r="G198" s="1">
        <v>80</v>
      </c>
      <c r="H198" s="7">
        <v>2.09</v>
      </c>
      <c r="I198" s="7">
        <f t="shared" si="7"/>
        <v>167.2</v>
      </c>
      <c r="J198" s="1"/>
      <c r="K198" s="1"/>
      <c r="L198" s="1"/>
    </row>
    <row r="199" spans="1:12">
      <c r="A199" s="1" t="str">
        <f t="shared" si="6"/>
        <v>ID-0198</v>
      </c>
      <c r="B199" s="18"/>
      <c r="C199" s="1" t="e" vm="4">
        <f ca="1">_xlfn.IMAGE("https://barcodeapi.org/api/auto/"&amp;Table4[[#This Row],[UPC]])</f>
        <v>#VALUE!</v>
      </c>
      <c r="D199" s="1" t="s">
        <v>215</v>
      </c>
      <c r="E199" s="1" t="s">
        <v>184</v>
      </c>
      <c r="F199" s="1" t="s">
        <v>14</v>
      </c>
      <c r="G199" s="1">
        <v>64</v>
      </c>
      <c r="H199" s="7">
        <v>2.29</v>
      </c>
      <c r="I199" s="7">
        <f t="shared" si="7"/>
        <v>146.56</v>
      </c>
      <c r="J199" s="1"/>
      <c r="K199" s="1"/>
      <c r="L199" s="1"/>
    </row>
    <row r="200" spans="1:12">
      <c r="A200" s="1" t="str">
        <f t="shared" si="6"/>
        <v>ID-0199</v>
      </c>
      <c r="B200" s="18"/>
      <c r="C200" s="1" t="e" vm="4">
        <f ca="1">_xlfn.IMAGE("https://barcodeapi.org/api/auto/"&amp;Table4[[#This Row],[UPC]])</f>
        <v>#VALUE!</v>
      </c>
      <c r="D200" s="1" t="s">
        <v>216</v>
      </c>
      <c r="E200" s="1" t="s">
        <v>184</v>
      </c>
      <c r="F200" s="1" t="s">
        <v>14</v>
      </c>
      <c r="G200" s="1">
        <v>49</v>
      </c>
      <c r="H200" s="7">
        <v>2.0499999999999998</v>
      </c>
      <c r="I200" s="7">
        <f t="shared" si="7"/>
        <v>100.44999999999999</v>
      </c>
      <c r="J200" s="1"/>
      <c r="K200" s="1"/>
      <c r="L200" s="1"/>
    </row>
    <row r="201" spans="1:12">
      <c r="A201" s="1" t="str">
        <f t="shared" si="6"/>
        <v>ID-0200</v>
      </c>
      <c r="B201" s="18"/>
      <c r="C201" s="1" t="e" vm="4">
        <f ca="1">_xlfn.IMAGE("https://barcodeapi.org/api/auto/"&amp;Table4[[#This Row],[UPC]])</f>
        <v>#VALUE!</v>
      </c>
      <c r="D201" s="1" t="s">
        <v>217</v>
      </c>
      <c r="E201" s="1" t="s">
        <v>184</v>
      </c>
      <c r="F201" s="1" t="s">
        <v>14</v>
      </c>
      <c r="G201" s="1">
        <v>143</v>
      </c>
      <c r="H201" s="7">
        <v>3.18</v>
      </c>
      <c r="I201" s="7">
        <f t="shared" si="7"/>
        <v>454.74</v>
      </c>
      <c r="J201" s="1"/>
      <c r="K201" s="1"/>
      <c r="L201" s="1"/>
    </row>
    <row r="202" spans="1:12">
      <c r="A202" s="1" t="str">
        <f t="shared" si="6"/>
        <v>ID-0201</v>
      </c>
      <c r="B202" s="18"/>
      <c r="C202" s="1" t="e" vm="4">
        <f ca="1">_xlfn.IMAGE("https://barcodeapi.org/api/auto/"&amp;Table4[[#This Row],[UPC]])</f>
        <v>#VALUE!</v>
      </c>
      <c r="D202" s="1" t="s">
        <v>218</v>
      </c>
      <c r="E202" s="1" t="s">
        <v>184</v>
      </c>
      <c r="F202" s="1" t="s">
        <v>14</v>
      </c>
      <c r="G202" s="1">
        <v>67</v>
      </c>
      <c r="H202" s="7">
        <v>2.0499999999999998</v>
      </c>
      <c r="I202" s="7">
        <f t="shared" si="7"/>
        <v>137.35</v>
      </c>
      <c r="J202" s="1"/>
      <c r="K202" s="1"/>
      <c r="L202" s="1"/>
    </row>
    <row r="203" spans="1:12">
      <c r="A203" s="1" t="str">
        <f t="shared" si="6"/>
        <v>ID-0202</v>
      </c>
      <c r="B203" s="18"/>
      <c r="C203" s="1" t="e" vm="4">
        <f ca="1">_xlfn.IMAGE("https://barcodeapi.org/api/auto/"&amp;Table4[[#This Row],[UPC]])</f>
        <v>#VALUE!</v>
      </c>
      <c r="D203" s="1" t="s">
        <v>219</v>
      </c>
      <c r="E203" s="1" t="s">
        <v>184</v>
      </c>
      <c r="F203" s="1" t="s">
        <v>14</v>
      </c>
      <c r="G203" s="1">
        <v>15</v>
      </c>
      <c r="H203" s="7">
        <v>2.09</v>
      </c>
      <c r="I203" s="7">
        <f t="shared" si="7"/>
        <v>31.349999999999998</v>
      </c>
      <c r="J203" s="1"/>
      <c r="K203" s="1"/>
      <c r="L203" s="1"/>
    </row>
    <row r="204" spans="1:12">
      <c r="A204" s="1" t="str">
        <f t="shared" si="6"/>
        <v>ID-0203</v>
      </c>
      <c r="B204" s="18"/>
      <c r="C204" s="1" t="e" vm="4">
        <f ca="1">_xlfn.IMAGE("https://barcodeapi.org/api/auto/"&amp;Table4[[#This Row],[UPC]])</f>
        <v>#VALUE!</v>
      </c>
      <c r="D204" s="1" t="s">
        <v>220</v>
      </c>
      <c r="E204" s="1" t="s">
        <v>184</v>
      </c>
      <c r="F204" s="1" t="s">
        <v>14</v>
      </c>
      <c r="G204" s="1">
        <v>6</v>
      </c>
      <c r="H204" s="7">
        <v>4.32</v>
      </c>
      <c r="I204" s="7">
        <f t="shared" si="7"/>
        <v>25.92</v>
      </c>
      <c r="J204" s="1"/>
      <c r="K204" s="1"/>
      <c r="L204" s="1"/>
    </row>
    <row r="205" spans="1:12">
      <c r="A205" s="1" t="str">
        <f t="shared" si="6"/>
        <v>ID-0204</v>
      </c>
      <c r="B205" s="18"/>
      <c r="C205" s="1" t="e" vm="4">
        <f ca="1">_xlfn.IMAGE("https://barcodeapi.org/api/auto/"&amp;Table4[[#This Row],[UPC]])</f>
        <v>#VALUE!</v>
      </c>
      <c r="D205" s="1" t="s">
        <v>221</v>
      </c>
      <c r="E205" s="1" t="s">
        <v>184</v>
      </c>
      <c r="F205" s="1" t="s">
        <v>14</v>
      </c>
      <c r="G205" s="1">
        <v>30</v>
      </c>
      <c r="H205" s="7">
        <v>1.69</v>
      </c>
      <c r="I205" s="7">
        <f t="shared" si="7"/>
        <v>50.699999999999996</v>
      </c>
      <c r="J205" s="1"/>
      <c r="K205" s="1"/>
      <c r="L205" s="1"/>
    </row>
    <row r="206" spans="1:12">
      <c r="A206" s="1" t="str">
        <f t="shared" si="6"/>
        <v>ID-0205</v>
      </c>
      <c r="B206" s="18"/>
      <c r="C206" s="1" t="e" vm="4">
        <f ca="1">_xlfn.IMAGE("https://barcodeapi.org/api/auto/"&amp;Table4[[#This Row],[UPC]])</f>
        <v>#VALUE!</v>
      </c>
      <c r="D206" s="1">
        <v>0.02</v>
      </c>
      <c r="E206" s="1" t="s">
        <v>184</v>
      </c>
      <c r="F206" s="1" t="s">
        <v>14</v>
      </c>
      <c r="G206" s="1">
        <v>30</v>
      </c>
      <c r="H206" s="7">
        <v>1.69</v>
      </c>
      <c r="I206" s="7">
        <f t="shared" si="7"/>
        <v>50.699999999999996</v>
      </c>
      <c r="J206" s="1"/>
      <c r="K206" s="1"/>
      <c r="L206" s="1"/>
    </row>
    <row r="207" spans="1:12">
      <c r="A207" s="1" t="str">
        <f t="shared" si="6"/>
        <v>ID-0206</v>
      </c>
      <c r="B207" s="18"/>
      <c r="C207" s="1" t="e" vm="4">
        <f ca="1">_xlfn.IMAGE("https://barcodeapi.org/api/auto/"&amp;Table4[[#This Row],[UPC]])</f>
        <v>#VALUE!</v>
      </c>
      <c r="D207" s="1" t="s">
        <v>222</v>
      </c>
      <c r="E207" s="1" t="s">
        <v>184</v>
      </c>
      <c r="F207" s="1" t="s">
        <v>14</v>
      </c>
      <c r="G207" s="1">
        <v>47</v>
      </c>
      <c r="H207" s="7">
        <v>1.69</v>
      </c>
      <c r="I207" s="7">
        <f t="shared" si="7"/>
        <v>79.429999999999993</v>
      </c>
      <c r="J207" s="1"/>
      <c r="K207" s="1"/>
      <c r="L207" s="1"/>
    </row>
    <row r="208" spans="1:12">
      <c r="A208" s="1" t="str">
        <f t="shared" si="6"/>
        <v>ID-0207</v>
      </c>
      <c r="B208" s="18"/>
      <c r="C208" s="1" t="e" vm="4">
        <f ca="1">_xlfn.IMAGE("https://barcodeapi.org/api/auto/"&amp;Table4[[#This Row],[UPC]])</f>
        <v>#VALUE!</v>
      </c>
      <c r="D208" s="1" t="s">
        <v>223</v>
      </c>
      <c r="E208" s="1" t="s">
        <v>184</v>
      </c>
      <c r="F208" s="1" t="s">
        <v>14</v>
      </c>
      <c r="G208" s="1">
        <v>24</v>
      </c>
      <c r="H208" s="7">
        <v>2.39</v>
      </c>
      <c r="I208" s="7">
        <f t="shared" si="7"/>
        <v>57.36</v>
      </c>
      <c r="J208" s="1"/>
      <c r="K208" s="1"/>
      <c r="L208" s="1"/>
    </row>
    <row r="209" spans="1:12">
      <c r="A209" s="1" t="str">
        <f t="shared" si="6"/>
        <v>ID-0208</v>
      </c>
      <c r="B209" s="18"/>
      <c r="C209" s="1" t="e" vm="4">
        <f ca="1">_xlfn.IMAGE("https://barcodeapi.org/api/auto/"&amp;Table4[[#This Row],[UPC]])</f>
        <v>#VALUE!</v>
      </c>
      <c r="D209" s="1" t="s">
        <v>224</v>
      </c>
      <c r="E209" s="1" t="s">
        <v>184</v>
      </c>
      <c r="F209" s="1" t="s">
        <v>14</v>
      </c>
      <c r="G209" s="1">
        <v>49</v>
      </c>
      <c r="H209" s="7">
        <v>3.29</v>
      </c>
      <c r="I209" s="7">
        <f t="shared" si="7"/>
        <v>161.21</v>
      </c>
      <c r="J209" s="1"/>
      <c r="K209" s="1"/>
      <c r="L209" s="1"/>
    </row>
    <row r="210" spans="1:12">
      <c r="A210" s="1" t="str">
        <f t="shared" si="6"/>
        <v>ID-0209</v>
      </c>
      <c r="B210" s="18"/>
      <c r="C210" s="1" t="e" vm="4">
        <f ca="1">_xlfn.IMAGE("https://barcodeapi.org/api/auto/"&amp;Table4[[#This Row],[UPC]])</f>
        <v>#VALUE!</v>
      </c>
      <c r="D210" s="1" t="s">
        <v>225</v>
      </c>
      <c r="E210" s="1" t="s">
        <v>184</v>
      </c>
      <c r="F210" s="1" t="s">
        <v>14</v>
      </c>
      <c r="G210" s="1">
        <v>75</v>
      </c>
      <c r="H210" s="7">
        <v>1.95</v>
      </c>
      <c r="I210" s="7">
        <f t="shared" si="7"/>
        <v>146.25</v>
      </c>
      <c r="J210" s="1"/>
      <c r="K210" s="1"/>
      <c r="L210" s="1"/>
    </row>
    <row r="211" spans="1:12">
      <c r="A211" s="1" t="str">
        <f t="shared" si="6"/>
        <v>ID-0210</v>
      </c>
      <c r="B211" s="18"/>
      <c r="C211" s="1" t="e" vm="4">
        <f ca="1">_xlfn.IMAGE("https://barcodeapi.org/api/auto/"&amp;Table4[[#This Row],[UPC]])</f>
        <v>#VALUE!</v>
      </c>
      <c r="D211" s="1" t="s">
        <v>226</v>
      </c>
      <c r="E211" s="1" t="s">
        <v>184</v>
      </c>
      <c r="F211" s="1" t="s">
        <v>14</v>
      </c>
      <c r="G211" s="1">
        <v>223</v>
      </c>
      <c r="H211" s="7">
        <v>1.19</v>
      </c>
      <c r="I211" s="7">
        <f t="shared" si="7"/>
        <v>265.37</v>
      </c>
      <c r="J211" s="1"/>
      <c r="K211" s="1"/>
      <c r="L211" s="1"/>
    </row>
    <row r="212" spans="1:12">
      <c r="A212" s="1" t="str">
        <f t="shared" si="6"/>
        <v>ID-0211</v>
      </c>
      <c r="B212" s="18"/>
      <c r="C212" s="1" t="e" vm="4">
        <f ca="1">_xlfn.IMAGE("https://barcodeapi.org/api/auto/"&amp;Table4[[#This Row],[UPC]])</f>
        <v>#VALUE!</v>
      </c>
      <c r="D212" s="1" t="s">
        <v>227</v>
      </c>
      <c r="E212" s="1" t="s">
        <v>184</v>
      </c>
      <c r="F212" s="1" t="s">
        <v>14</v>
      </c>
      <c r="G212" s="1">
        <v>111</v>
      </c>
      <c r="H212" s="7">
        <v>2.4900000000000002</v>
      </c>
      <c r="I212" s="7">
        <f t="shared" si="7"/>
        <v>276.39000000000004</v>
      </c>
      <c r="J212" s="1"/>
      <c r="K212" s="1"/>
      <c r="L212" s="1"/>
    </row>
    <row r="213" spans="1:12">
      <c r="A213" s="1" t="str">
        <f t="shared" si="6"/>
        <v>ID-0212</v>
      </c>
      <c r="B213" s="18"/>
      <c r="C213" s="1" t="e" vm="4">
        <f ca="1">_xlfn.IMAGE("https://barcodeapi.org/api/auto/"&amp;Table4[[#This Row],[UPC]])</f>
        <v>#VALUE!</v>
      </c>
      <c r="D213" s="1" t="s">
        <v>228</v>
      </c>
      <c r="E213" s="1" t="s">
        <v>184</v>
      </c>
      <c r="F213" s="1" t="s">
        <v>14</v>
      </c>
      <c r="G213" s="1">
        <v>83</v>
      </c>
      <c r="H213" s="7">
        <v>1.1200000000000001</v>
      </c>
      <c r="I213" s="7">
        <f t="shared" si="7"/>
        <v>92.960000000000008</v>
      </c>
      <c r="J213" s="1"/>
      <c r="K213" s="1"/>
      <c r="L213" s="1"/>
    </row>
    <row r="214" spans="1:12">
      <c r="A214" s="1" t="str">
        <f t="shared" si="6"/>
        <v>ID-0213</v>
      </c>
      <c r="B214" s="18"/>
      <c r="C214" s="1" t="e" vm="4">
        <f ca="1">_xlfn.IMAGE("https://barcodeapi.org/api/auto/"&amp;Table4[[#This Row],[UPC]])</f>
        <v>#VALUE!</v>
      </c>
      <c r="D214" s="1" t="s">
        <v>229</v>
      </c>
      <c r="E214" s="1" t="s">
        <v>184</v>
      </c>
      <c r="F214" s="1" t="s">
        <v>14</v>
      </c>
      <c r="G214" s="1">
        <v>38</v>
      </c>
      <c r="H214" s="7">
        <v>1.39</v>
      </c>
      <c r="I214" s="7">
        <f t="shared" si="7"/>
        <v>52.819999999999993</v>
      </c>
      <c r="J214" s="1"/>
      <c r="K214" s="1"/>
      <c r="L214" s="1"/>
    </row>
    <row r="215" spans="1:12">
      <c r="A215" s="1" t="str">
        <f t="shared" si="6"/>
        <v>ID-0214</v>
      </c>
      <c r="B215" s="18"/>
      <c r="C215" s="1" t="e" vm="4">
        <f ca="1">_xlfn.IMAGE("https://barcodeapi.org/api/auto/"&amp;Table4[[#This Row],[UPC]])</f>
        <v>#VALUE!</v>
      </c>
      <c r="D215" s="1" t="s">
        <v>230</v>
      </c>
      <c r="E215" s="1" t="s">
        <v>184</v>
      </c>
      <c r="F215" s="1" t="s">
        <v>14</v>
      </c>
      <c r="G215" s="1">
        <v>288</v>
      </c>
      <c r="H215" s="7">
        <v>1.99</v>
      </c>
      <c r="I215" s="7">
        <f t="shared" si="7"/>
        <v>573.12</v>
      </c>
      <c r="J215" s="1"/>
      <c r="K215" s="1"/>
      <c r="L215" s="1"/>
    </row>
    <row r="216" spans="1:12">
      <c r="A216" s="1" t="str">
        <f t="shared" si="6"/>
        <v>ID-0215</v>
      </c>
      <c r="B216" s="18"/>
      <c r="C216" s="1" t="e" vm="4">
        <f ca="1">_xlfn.IMAGE("https://barcodeapi.org/api/auto/"&amp;Table4[[#This Row],[UPC]])</f>
        <v>#VALUE!</v>
      </c>
      <c r="D216" s="1" t="s">
        <v>231</v>
      </c>
      <c r="E216" s="1" t="s">
        <v>184</v>
      </c>
      <c r="F216" s="1" t="s">
        <v>14</v>
      </c>
      <c r="G216" s="1">
        <v>61</v>
      </c>
      <c r="H216" s="7">
        <v>1.19</v>
      </c>
      <c r="I216" s="7">
        <f t="shared" si="7"/>
        <v>72.59</v>
      </c>
      <c r="J216" s="1"/>
      <c r="K216" s="1"/>
      <c r="L216" s="1"/>
    </row>
    <row r="217" spans="1:12">
      <c r="A217" s="1" t="str">
        <f t="shared" si="6"/>
        <v>ID-0216</v>
      </c>
      <c r="B217" s="18"/>
      <c r="C217" s="1" t="e" vm="4">
        <f ca="1">_xlfn.IMAGE("https://barcodeapi.org/api/auto/"&amp;Table4[[#This Row],[UPC]])</f>
        <v>#VALUE!</v>
      </c>
      <c r="D217" s="1" t="s">
        <v>232</v>
      </c>
      <c r="E217" s="1" t="s">
        <v>184</v>
      </c>
      <c r="F217" s="1" t="s">
        <v>14</v>
      </c>
      <c r="G217" s="1">
        <v>28</v>
      </c>
      <c r="H217" s="7">
        <v>1.99</v>
      </c>
      <c r="I217" s="7">
        <f t="shared" si="7"/>
        <v>55.72</v>
      </c>
      <c r="J217" s="1"/>
      <c r="K217" s="1"/>
      <c r="L217" s="1"/>
    </row>
    <row r="218" spans="1:12">
      <c r="A218" s="1" t="str">
        <f t="shared" si="6"/>
        <v>ID-0217</v>
      </c>
      <c r="B218" s="18"/>
      <c r="C218" s="1" t="e" vm="4">
        <f ca="1">_xlfn.IMAGE("https://barcodeapi.org/api/auto/"&amp;Table4[[#This Row],[UPC]])</f>
        <v>#VALUE!</v>
      </c>
      <c r="D218" s="1" t="s">
        <v>233</v>
      </c>
      <c r="E218" s="1" t="s">
        <v>184</v>
      </c>
      <c r="F218" s="1" t="s">
        <v>14</v>
      </c>
      <c r="G218" s="1">
        <v>168</v>
      </c>
      <c r="H218" s="7">
        <v>0.99</v>
      </c>
      <c r="I218" s="7">
        <f t="shared" si="7"/>
        <v>166.32</v>
      </c>
      <c r="J218" s="1"/>
      <c r="K218" s="1"/>
      <c r="L218" s="1"/>
    </row>
    <row r="219" spans="1:12">
      <c r="A219" s="1" t="str">
        <f t="shared" si="6"/>
        <v>ID-0218</v>
      </c>
      <c r="B219" s="18"/>
      <c r="C219" s="1" t="e" vm="4">
        <f ca="1">_xlfn.IMAGE("https://barcodeapi.org/api/auto/"&amp;Table4[[#This Row],[UPC]])</f>
        <v>#VALUE!</v>
      </c>
      <c r="D219" s="1" t="s">
        <v>234</v>
      </c>
      <c r="E219" s="1" t="s">
        <v>235</v>
      </c>
      <c r="F219" s="1" t="s">
        <v>236</v>
      </c>
      <c r="H219" s="7">
        <v>1.21</v>
      </c>
      <c r="I219" s="7">
        <f t="shared" si="7"/>
        <v>0</v>
      </c>
      <c r="J219" s="1"/>
      <c r="K219" s="1"/>
      <c r="L219" s="1"/>
    </row>
    <row r="220" spans="1:12">
      <c r="A220" s="1" t="str">
        <f t="shared" si="6"/>
        <v>ID-0219</v>
      </c>
      <c r="B220" s="18"/>
      <c r="C220" s="1" t="e" vm="4">
        <f ca="1">_xlfn.IMAGE("https://barcodeapi.org/api/auto/"&amp;Table4[[#This Row],[UPC]])</f>
        <v>#VALUE!</v>
      </c>
      <c r="D220" s="1" t="s">
        <v>237</v>
      </c>
      <c r="E220" s="1" t="s">
        <v>235</v>
      </c>
      <c r="F220" s="1" t="s">
        <v>236</v>
      </c>
      <c r="H220" s="7">
        <v>2.1</v>
      </c>
      <c r="I220" s="7">
        <f t="shared" si="7"/>
        <v>0</v>
      </c>
      <c r="J220" s="1"/>
      <c r="K220" s="1"/>
      <c r="L220" s="1"/>
    </row>
    <row r="221" spans="1:12">
      <c r="A221" s="1" t="str">
        <f t="shared" si="6"/>
        <v>ID-0220</v>
      </c>
      <c r="B221" s="18"/>
      <c r="C221" s="1" t="e" vm="4">
        <f ca="1">_xlfn.IMAGE("https://barcodeapi.org/api/auto/"&amp;Table4[[#This Row],[UPC]])</f>
        <v>#VALUE!</v>
      </c>
      <c r="D221" s="1" t="s">
        <v>238</v>
      </c>
      <c r="E221" s="1" t="s">
        <v>235</v>
      </c>
      <c r="F221" s="1" t="s">
        <v>236</v>
      </c>
      <c r="H221" s="7">
        <v>3.88</v>
      </c>
      <c r="I221" s="7">
        <f t="shared" si="7"/>
        <v>0</v>
      </c>
      <c r="J221" s="1"/>
      <c r="K221" s="1"/>
      <c r="L221" s="1"/>
    </row>
    <row r="222" spans="1:12">
      <c r="A222" s="1" t="str">
        <f t="shared" si="6"/>
        <v>ID-0221</v>
      </c>
      <c r="B222" s="18"/>
      <c r="C222" s="1" t="e" vm="4">
        <f ca="1">_xlfn.IMAGE("https://barcodeapi.org/api/auto/"&amp;Table4[[#This Row],[UPC]])</f>
        <v>#VALUE!</v>
      </c>
      <c r="D222" s="1" t="s">
        <v>239</v>
      </c>
      <c r="E222" s="1" t="s">
        <v>235</v>
      </c>
      <c r="F222" s="1" t="s">
        <v>236</v>
      </c>
      <c r="H222" s="7">
        <v>2.4900000000000002</v>
      </c>
      <c r="I222" s="7">
        <f t="shared" si="7"/>
        <v>0</v>
      </c>
      <c r="J222" s="1"/>
      <c r="K222" s="1"/>
      <c r="L222" s="1"/>
    </row>
    <row r="223" spans="1:12">
      <c r="A223" s="1" t="str">
        <f t="shared" si="6"/>
        <v>ID-0222</v>
      </c>
      <c r="B223" s="18"/>
      <c r="C223" s="1" t="e" vm="4">
        <f ca="1">_xlfn.IMAGE("https://barcodeapi.org/api/auto/"&amp;Table4[[#This Row],[UPC]])</f>
        <v>#VALUE!</v>
      </c>
      <c r="D223" s="1" t="s">
        <v>240</v>
      </c>
      <c r="E223" s="1" t="s">
        <v>235</v>
      </c>
      <c r="F223" s="1" t="s">
        <v>236</v>
      </c>
      <c r="H223" s="7">
        <v>0.39</v>
      </c>
      <c r="I223" s="7">
        <f t="shared" si="7"/>
        <v>0</v>
      </c>
      <c r="J223" s="1"/>
      <c r="K223" s="1"/>
      <c r="L223" s="1"/>
    </row>
    <row r="224" spans="1:12">
      <c r="A224" s="1" t="str">
        <f t="shared" si="6"/>
        <v>ID-0223</v>
      </c>
      <c r="B224" s="18"/>
      <c r="C224" s="1" t="e" vm="4">
        <f ca="1">_xlfn.IMAGE("https://barcodeapi.org/api/auto/"&amp;Table4[[#This Row],[UPC]])</f>
        <v>#VALUE!</v>
      </c>
      <c r="D224" s="1" t="s">
        <v>241</v>
      </c>
      <c r="E224" s="1" t="s">
        <v>235</v>
      </c>
      <c r="F224" s="1" t="s">
        <v>236</v>
      </c>
      <c r="H224" s="7">
        <v>1.73</v>
      </c>
      <c r="I224" s="7">
        <f t="shared" si="7"/>
        <v>0</v>
      </c>
      <c r="J224" s="1"/>
      <c r="K224" s="1"/>
      <c r="L224" s="1"/>
    </row>
    <row r="225" spans="1:12">
      <c r="A225" s="1" t="str">
        <f t="shared" si="6"/>
        <v>ID-0224</v>
      </c>
      <c r="B225" s="18"/>
      <c r="C225" s="1" t="e" vm="4">
        <f ca="1">_xlfn.IMAGE("https://barcodeapi.org/api/auto/"&amp;Table4[[#This Row],[UPC]])</f>
        <v>#VALUE!</v>
      </c>
      <c r="D225" s="1" t="s">
        <v>242</v>
      </c>
      <c r="E225" s="1" t="s">
        <v>235</v>
      </c>
      <c r="F225" s="1" t="s">
        <v>236</v>
      </c>
      <c r="H225" s="7">
        <v>2.16</v>
      </c>
      <c r="I225" s="7">
        <f t="shared" si="7"/>
        <v>0</v>
      </c>
      <c r="J225" s="1"/>
      <c r="K225" s="1"/>
      <c r="L225" s="1"/>
    </row>
    <row r="226" spans="1:12">
      <c r="A226" s="1" t="str">
        <f t="shared" si="6"/>
        <v>ID-0225</v>
      </c>
      <c r="B226" s="18"/>
      <c r="C226" s="1" t="e" vm="4">
        <f ca="1">_xlfn.IMAGE("https://barcodeapi.org/api/auto/"&amp;Table4[[#This Row],[UPC]])</f>
        <v>#VALUE!</v>
      </c>
      <c r="D226" s="1" t="s">
        <v>243</v>
      </c>
      <c r="E226" s="1" t="s">
        <v>235</v>
      </c>
      <c r="F226" s="1" t="s">
        <v>236</v>
      </c>
      <c r="H226" s="7">
        <v>3.78</v>
      </c>
      <c r="I226" s="7">
        <f t="shared" si="7"/>
        <v>0</v>
      </c>
      <c r="J226" s="1"/>
      <c r="K226" s="1"/>
      <c r="L226" s="1"/>
    </row>
    <row r="227" spans="1:12">
      <c r="A227" s="1" t="str">
        <f t="shared" si="6"/>
        <v>ID-0226</v>
      </c>
      <c r="B227" s="18"/>
      <c r="C227" s="1" t="e" vm="4">
        <f ca="1">_xlfn.IMAGE("https://barcodeapi.org/api/auto/"&amp;Table4[[#This Row],[UPC]])</f>
        <v>#VALUE!</v>
      </c>
      <c r="D227" s="1" t="s">
        <v>244</v>
      </c>
      <c r="E227" s="1" t="s">
        <v>235</v>
      </c>
      <c r="F227" s="1" t="s">
        <v>236</v>
      </c>
      <c r="H227" s="7">
        <v>3.78</v>
      </c>
      <c r="I227" s="7">
        <f t="shared" si="7"/>
        <v>0</v>
      </c>
      <c r="J227" s="1"/>
      <c r="K227" s="1"/>
      <c r="L227" s="1"/>
    </row>
    <row r="228" spans="1:12">
      <c r="A228" s="1" t="str">
        <f t="shared" si="6"/>
        <v>ID-0227</v>
      </c>
      <c r="B228" s="18"/>
      <c r="C228" s="1" t="e" vm="4">
        <f ca="1">_xlfn.IMAGE("https://barcodeapi.org/api/auto/"&amp;Table4[[#This Row],[UPC]])</f>
        <v>#VALUE!</v>
      </c>
      <c r="D228" s="1" t="s">
        <v>245</v>
      </c>
      <c r="E228" s="1" t="s">
        <v>235</v>
      </c>
      <c r="F228" s="1" t="s">
        <v>236</v>
      </c>
      <c r="H228" s="7">
        <v>2.16</v>
      </c>
      <c r="I228" s="7">
        <f t="shared" si="7"/>
        <v>0</v>
      </c>
      <c r="J228" s="1"/>
      <c r="K228" s="1"/>
      <c r="L228" s="1"/>
    </row>
    <row r="229" spans="1:12">
      <c r="A229" s="1" t="str">
        <f t="shared" si="6"/>
        <v>ID-0228</v>
      </c>
      <c r="B229" s="18"/>
      <c r="C229" s="1" t="e" vm="4">
        <f ca="1">_xlfn.IMAGE("https://barcodeapi.org/api/auto/"&amp;Table4[[#This Row],[UPC]])</f>
        <v>#VALUE!</v>
      </c>
      <c r="D229" s="1" t="s">
        <v>246</v>
      </c>
      <c r="E229" s="1" t="s">
        <v>235</v>
      </c>
      <c r="F229" s="1" t="s">
        <v>236</v>
      </c>
      <c r="H229" s="7">
        <v>3.78</v>
      </c>
      <c r="I229" s="7">
        <f t="shared" si="7"/>
        <v>0</v>
      </c>
      <c r="J229" s="1"/>
      <c r="K229" s="1"/>
      <c r="L229" s="1"/>
    </row>
    <row r="230" spans="1:12">
      <c r="A230" s="1" t="str">
        <f t="shared" si="6"/>
        <v>ID-0229</v>
      </c>
      <c r="B230" s="18"/>
      <c r="C230" s="1" t="e" vm="4">
        <f ca="1">_xlfn.IMAGE("https://barcodeapi.org/api/auto/"&amp;Table4[[#This Row],[UPC]])</f>
        <v>#VALUE!</v>
      </c>
      <c r="D230" s="1" t="s">
        <v>247</v>
      </c>
      <c r="E230" s="1" t="s">
        <v>235</v>
      </c>
      <c r="F230" s="1" t="s">
        <v>236</v>
      </c>
      <c r="H230" s="7">
        <v>4.3</v>
      </c>
      <c r="I230" s="7">
        <f t="shared" si="7"/>
        <v>0</v>
      </c>
      <c r="J230" s="1"/>
      <c r="K230" s="1"/>
      <c r="L230" s="1"/>
    </row>
    <row r="231" spans="1:12">
      <c r="A231" s="1" t="str">
        <f t="shared" si="6"/>
        <v>ID-0230</v>
      </c>
      <c r="B231" s="18"/>
      <c r="C231" s="1" t="e" vm="4">
        <f ca="1">_xlfn.IMAGE("https://barcodeapi.org/api/auto/"&amp;Table4[[#This Row],[UPC]])</f>
        <v>#VALUE!</v>
      </c>
      <c r="D231" s="1" t="s">
        <v>248</v>
      </c>
      <c r="E231" s="1" t="s">
        <v>235</v>
      </c>
      <c r="F231" s="1" t="s">
        <v>236</v>
      </c>
      <c r="H231" s="7">
        <v>4.3</v>
      </c>
      <c r="I231" s="7">
        <f t="shared" si="7"/>
        <v>0</v>
      </c>
      <c r="J231" s="1"/>
      <c r="K231" s="1"/>
      <c r="L231" s="1"/>
    </row>
    <row r="232" spans="1:12">
      <c r="A232" s="1" t="str">
        <f t="shared" si="6"/>
        <v>ID-0231</v>
      </c>
      <c r="B232" s="18"/>
      <c r="C232" s="1" t="e" vm="4">
        <f ca="1">_xlfn.IMAGE("https://barcodeapi.org/api/auto/"&amp;Table4[[#This Row],[UPC]])</f>
        <v>#VALUE!</v>
      </c>
      <c r="D232" s="1" t="s">
        <v>249</v>
      </c>
      <c r="E232" s="1" t="s">
        <v>235</v>
      </c>
      <c r="F232" s="1" t="s">
        <v>236</v>
      </c>
      <c r="H232" s="7">
        <v>3.35</v>
      </c>
      <c r="I232" s="7">
        <f t="shared" si="7"/>
        <v>0</v>
      </c>
      <c r="J232" s="1"/>
      <c r="K232" s="1"/>
      <c r="L232" s="1"/>
    </row>
    <row r="233" spans="1:12">
      <c r="A233" s="1" t="str">
        <f t="shared" si="6"/>
        <v>ID-0232</v>
      </c>
      <c r="B233" s="18"/>
      <c r="C233" s="1" t="e" vm="4">
        <f ca="1">_xlfn.IMAGE("https://barcodeapi.org/api/auto/"&amp;Table4[[#This Row],[UPC]])</f>
        <v>#VALUE!</v>
      </c>
      <c r="D233" s="1" t="s">
        <v>250</v>
      </c>
      <c r="E233" s="1" t="s">
        <v>235</v>
      </c>
      <c r="F233" s="1" t="s">
        <v>236</v>
      </c>
      <c r="H233" s="7">
        <v>2.2200000000000002</v>
      </c>
      <c r="I233" s="7">
        <f t="shared" si="7"/>
        <v>0</v>
      </c>
      <c r="J233" s="1"/>
      <c r="K233" s="1"/>
      <c r="L233" s="1"/>
    </row>
    <row r="234" spans="1:12">
      <c r="A234" s="1" t="str">
        <f t="shared" si="6"/>
        <v>ID-0233</v>
      </c>
      <c r="B234" s="18"/>
      <c r="C234" s="1" t="e" vm="4">
        <f ca="1">_xlfn.IMAGE("https://barcodeapi.org/api/auto/"&amp;Table4[[#This Row],[UPC]])</f>
        <v>#VALUE!</v>
      </c>
      <c r="D234" s="1" t="s">
        <v>251</v>
      </c>
      <c r="E234" s="1" t="s">
        <v>235</v>
      </c>
      <c r="F234" s="1" t="s">
        <v>236</v>
      </c>
      <c r="H234" s="7">
        <v>2.17</v>
      </c>
      <c r="I234" s="7">
        <f t="shared" si="7"/>
        <v>0</v>
      </c>
      <c r="J234" s="1"/>
      <c r="K234" s="1"/>
      <c r="L234" s="1"/>
    </row>
    <row r="235" spans="1:12">
      <c r="A235" s="1" t="str">
        <f t="shared" si="6"/>
        <v>ID-0234</v>
      </c>
      <c r="B235" s="18"/>
      <c r="C235" s="1" t="e" vm="4">
        <f ca="1">_xlfn.IMAGE("https://barcodeapi.org/api/auto/"&amp;Table4[[#This Row],[UPC]])</f>
        <v>#VALUE!</v>
      </c>
      <c r="D235" s="1" t="s">
        <v>252</v>
      </c>
      <c r="E235" s="1" t="s">
        <v>235</v>
      </c>
      <c r="F235" s="1" t="s">
        <v>236</v>
      </c>
      <c r="H235" s="7">
        <v>0.71</v>
      </c>
      <c r="I235" s="7">
        <f t="shared" si="7"/>
        <v>0</v>
      </c>
      <c r="J235" s="1"/>
      <c r="K235" s="1"/>
      <c r="L235" s="1"/>
    </row>
    <row r="236" spans="1:12">
      <c r="A236" s="1" t="str">
        <f t="shared" si="6"/>
        <v>ID-0235</v>
      </c>
      <c r="B236" s="18"/>
      <c r="C236" s="1" t="e" vm="4">
        <f ca="1">_xlfn.IMAGE("https://barcodeapi.org/api/auto/"&amp;Table4[[#This Row],[UPC]])</f>
        <v>#VALUE!</v>
      </c>
      <c r="D236" s="1" t="s">
        <v>253</v>
      </c>
      <c r="E236" s="1" t="s">
        <v>235</v>
      </c>
      <c r="F236" s="1" t="s">
        <v>236</v>
      </c>
      <c r="H236" s="7">
        <v>0.91</v>
      </c>
      <c r="I236" s="7">
        <f t="shared" si="7"/>
        <v>0</v>
      </c>
      <c r="J236" s="1"/>
      <c r="K236" s="1"/>
      <c r="L236" s="1"/>
    </row>
    <row r="237" spans="1:12">
      <c r="A237" s="1" t="str">
        <f t="shared" si="6"/>
        <v>ID-0236</v>
      </c>
      <c r="B237" s="18"/>
      <c r="C237" s="1" t="e" vm="4">
        <f ca="1">_xlfn.IMAGE("https://barcodeapi.org/api/auto/"&amp;Table4[[#This Row],[UPC]])</f>
        <v>#VALUE!</v>
      </c>
      <c r="D237" s="1" t="s">
        <v>254</v>
      </c>
      <c r="E237" s="1" t="s">
        <v>235</v>
      </c>
      <c r="F237" s="1" t="s">
        <v>236</v>
      </c>
      <c r="H237" s="7">
        <v>0.75</v>
      </c>
      <c r="I237" s="7">
        <f t="shared" si="7"/>
        <v>0</v>
      </c>
      <c r="J237" s="1"/>
      <c r="K237" s="1"/>
      <c r="L237" s="1"/>
    </row>
    <row r="238" spans="1:12">
      <c r="A238" s="1" t="str">
        <f t="shared" si="6"/>
        <v>ID-0237</v>
      </c>
      <c r="B238" s="18"/>
      <c r="C238" s="1" t="e" vm="4">
        <f ca="1">_xlfn.IMAGE("https://barcodeapi.org/api/auto/"&amp;Table4[[#This Row],[UPC]])</f>
        <v>#VALUE!</v>
      </c>
      <c r="D238" s="1" t="s">
        <v>255</v>
      </c>
      <c r="E238" s="1" t="s">
        <v>235</v>
      </c>
      <c r="F238" s="1" t="s">
        <v>236</v>
      </c>
      <c r="H238" s="7">
        <v>4.25</v>
      </c>
      <c r="I238" s="7">
        <f t="shared" si="7"/>
        <v>0</v>
      </c>
      <c r="J238" s="1"/>
      <c r="K238" s="1"/>
      <c r="L238" s="1"/>
    </row>
    <row r="239" spans="1:12">
      <c r="A239" s="1" t="str">
        <f t="shared" si="6"/>
        <v>ID-0238</v>
      </c>
      <c r="B239" s="18"/>
      <c r="C239" s="1" t="e" vm="4">
        <f ca="1">_xlfn.IMAGE("https://barcodeapi.org/api/auto/"&amp;Table4[[#This Row],[UPC]])</f>
        <v>#VALUE!</v>
      </c>
      <c r="D239" s="1" t="s">
        <v>256</v>
      </c>
      <c r="E239" s="1" t="s">
        <v>235</v>
      </c>
      <c r="F239" s="1" t="s">
        <v>236</v>
      </c>
      <c r="H239" s="7">
        <v>1.95</v>
      </c>
      <c r="I239" s="7">
        <f t="shared" si="7"/>
        <v>0</v>
      </c>
      <c r="J239" s="1"/>
      <c r="K239" s="1"/>
      <c r="L239" s="1"/>
    </row>
    <row r="240" spans="1:12">
      <c r="A240" s="1" t="str">
        <f t="shared" si="6"/>
        <v>ID-0239</v>
      </c>
      <c r="B240" s="18"/>
      <c r="C240" s="1" t="e" vm="4">
        <f ca="1">_xlfn.IMAGE("https://barcodeapi.org/api/auto/"&amp;Table4[[#This Row],[UPC]])</f>
        <v>#VALUE!</v>
      </c>
      <c r="D240" s="1" t="s">
        <v>257</v>
      </c>
      <c r="E240" s="1" t="s">
        <v>235</v>
      </c>
      <c r="F240" s="1" t="s">
        <v>236</v>
      </c>
      <c r="H240" s="7">
        <v>0.2</v>
      </c>
      <c r="I240" s="7">
        <f t="shared" si="7"/>
        <v>0</v>
      </c>
      <c r="J240" s="1"/>
      <c r="K240" s="1"/>
      <c r="L240" s="1"/>
    </row>
    <row r="241" spans="1:12">
      <c r="A241" s="1" t="str">
        <f t="shared" si="6"/>
        <v>ID-0240</v>
      </c>
      <c r="B241" s="18"/>
      <c r="C241" s="1" t="e" vm="4">
        <f ca="1">_xlfn.IMAGE("https://barcodeapi.org/api/auto/"&amp;Table4[[#This Row],[UPC]])</f>
        <v>#VALUE!</v>
      </c>
      <c r="D241" s="1" t="s">
        <v>258</v>
      </c>
      <c r="E241" s="1" t="s">
        <v>235</v>
      </c>
      <c r="F241" s="1" t="s">
        <v>236</v>
      </c>
      <c r="H241" s="7">
        <v>0.63</v>
      </c>
      <c r="I241" s="7">
        <f t="shared" si="7"/>
        <v>0</v>
      </c>
      <c r="J241" s="1"/>
      <c r="K241" s="1"/>
      <c r="L241" s="1"/>
    </row>
    <row r="242" spans="1:12">
      <c r="A242" s="1" t="str">
        <f t="shared" si="6"/>
        <v>ID-0241</v>
      </c>
      <c r="B242" s="18"/>
      <c r="C242" s="1" t="e" vm="4">
        <f ca="1">_xlfn.IMAGE("https://barcodeapi.org/api/auto/"&amp;Table4[[#This Row],[UPC]])</f>
        <v>#VALUE!</v>
      </c>
      <c r="D242" s="1" t="s">
        <v>259</v>
      </c>
      <c r="E242" s="1" t="s">
        <v>235</v>
      </c>
      <c r="F242" s="1" t="s">
        <v>236</v>
      </c>
      <c r="H242" s="7">
        <v>1.6</v>
      </c>
      <c r="I242" s="7">
        <f t="shared" si="7"/>
        <v>0</v>
      </c>
      <c r="J242" s="1"/>
      <c r="K242" s="1"/>
      <c r="L242" s="1"/>
    </row>
    <row r="243" spans="1:12">
      <c r="A243" s="1" t="str">
        <f t="shared" si="6"/>
        <v>ID-0242</v>
      </c>
      <c r="B243" s="18"/>
      <c r="C243" s="1" t="e" vm="4">
        <f ca="1">_xlfn.IMAGE("https://barcodeapi.org/api/auto/"&amp;Table4[[#This Row],[UPC]])</f>
        <v>#VALUE!</v>
      </c>
      <c r="D243" s="1" t="s">
        <v>260</v>
      </c>
      <c r="E243" s="1" t="s">
        <v>235</v>
      </c>
      <c r="F243" s="1" t="s">
        <v>236</v>
      </c>
      <c r="H243" s="7">
        <v>4</v>
      </c>
      <c r="I243" s="7">
        <f t="shared" si="7"/>
        <v>0</v>
      </c>
      <c r="J243" s="1"/>
      <c r="K243" s="1"/>
      <c r="L243" s="1"/>
    </row>
    <row r="244" spans="1:12">
      <c r="A244" s="1" t="str">
        <f t="shared" si="6"/>
        <v>ID-0243</v>
      </c>
      <c r="B244" s="18"/>
      <c r="C244" s="1" t="e" vm="4">
        <f ca="1">_xlfn.IMAGE("https://barcodeapi.org/api/auto/"&amp;Table4[[#This Row],[UPC]])</f>
        <v>#VALUE!</v>
      </c>
      <c r="D244" s="1" t="s">
        <v>261</v>
      </c>
      <c r="E244" s="1" t="s">
        <v>235</v>
      </c>
      <c r="F244" s="1" t="s">
        <v>236</v>
      </c>
      <c r="H244" s="7">
        <v>1.07</v>
      </c>
      <c r="I244" s="7">
        <f t="shared" si="7"/>
        <v>0</v>
      </c>
      <c r="J244" s="1"/>
      <c r="K244" s="1"/>
      <c r="L244" s="1"/>
    </row>
    <row r="245" spans="1:12">
      <c r="A245" s="1" t="str">
        <f t="shared" si="6"/>
        <v>ID-0244</v>
      </c>
      <c r="B245" s="18"/>
      <c r="C245" s="1" t="e" vm="4">
        <f ca="1">_xlfn.IMAGE("https://barcodeapi.org/api/auto/"&amp;Table4[[#This Row],[UPC]])</f>
        <v>#VALUE!</v>
      </c>
      <c r="D245" s="1" t="s">
        <v>262</v>
      </c>
      <c r="E245" s="1" t="s">
        <v>235</v>
      </c>
      <c r="F245" s="1" t="s">
        <v>236</v>
      </c>
      <c r="H245" s="7">
        <v>1.07</v>
      </c>
      <c r="I245" s="7">
        <f t="shared" si="7"/>
        <v>0</v>
      </c>
      <c r="J245" s="1"/>
      <c r="K245" s="1"/>
      <c r="L245" s="1"/>
    </row>
    <row r="246" spans="1:12">
      <c r="A246" s="1" t="str">
        <f t="shared" si="6"/>
        <v>ID-0245</v>
      </c>
      <c r="B246" s="18"/>
      <c r="C246" s="1" t="e" vm="4">
        <f ca="1">_xlfn.IMAGE("https://barcodeapi.org/api/auto/"&amp;Table4[[#This Row],[UPC]])</f>
        <v>#VALUE!</v>
      </c>
      <c r="D246" s="1" t="s">
        <v>263</v>
      </c>
      <c r="E246" s="1" t="s">
        <v>235</v>
      </c>
      <c r="F246" s="1" t="s">
        <v>236</v>
      </c>
      <c r="H246" s="7">
        <v>2.09</v>
      </c>
      <c r="I246" s="7">
        <f t="shared" si="7"/>
        <v>0</v>
      </c>
      <c r="J246" s="1"/>
      <c r="K246" s="1"/>
      <c r="L246" s="1"/>
    </row>
    <row r="247" spans="1:12">
      <c r="A247" s="1" t="str">
        <f t="shared" si="6"/>
        <v>ID-0246</v>
      </c>
      <c r="B247" s="18"/>
      <c r="C247" s="1" t="e" vm="4">
        <f ca="1">_xlfn.IMAGE("https://barcodeapi.org/api/auto/"&amp;Table4[[#This Row],[UPC]])</f>
        <v>#VALUE!</v>
      </c>
      <c r="D247" s="1" t="s">
        <v>264</v>
      </c>
      <c r="E247" s="1" t="s">
        <v>235</v>
      </c>
      <c r="F247" s="1" t="s">
        <v>236</v>
      </c>
      <c r="H247" s="7">
        <v>2.09</v>
      </c>
      <c r="I247" s="7">
        <f t="shared" si="7"/>
        <v>0</v>
      </c>
      <c r="J247" s="1"/>
      <c r="K247" s="1"/>
      <c r="L247" s="1"/>
    </row>
    <row r="248" spans="1:12">
      <c r="A248" s="1" t="str">
        <f t="shared" si="6"/>
        <v>ID-0247</v>
      </c>
      <c r="B248" s="18"/>
      <c r="C248" s="1" t="e" vm="4">
        <f ca="1">_xlfn.IMAGE("https://barcodeapi.org/api/auto/"&amp;Table4[[#This Row],[UPC]])</f>
        <v>#VALUE!</v>
      </c>
      <c r="D248" s="1" t="s">
        <v>265</v>
      </c>
      <c r="E248" s="1" t="s">
        <v>235</v>
      </c>
      <c r="F248" s="1" t="s">
        <v>236</v>
      </c>
      <c r="H248" s="7">
        <v>2.08</v>
      </c>
      <c r="I248" s="7">
        <f t="shared" si="7"/>
        <v>0</v>
      </c>
      <c r="J248" s="1"/>
      <c r="K248" s="1"/>
      <c r="L248" s="1"/>
    </row>
    <row r="249" spans="1:12">
      <c r="A249" s="1" t="str">
        <f t="shared" si="6"/>
        <v>ID-0248</v>
      </c>
      <c r="B249" s="18"/>
      <c r="C249" s="1" t="e" vm="4">
        <f ca="1">_xlfn.IMAGE("https://barcodeapi.org/api/auto/"&amp;Table4[[#This Row],[UPC]])</f>
        <v>#VALUE!</v>
      </c>
      <c r="D249" s="1" t="s">
        <v>266</v>
      </c>
      <c r="E249" s="1" t="s">
        <v>235</v>
      </c>
      <c r="F249" s="1" t="s">
        <v>236</v>
      </c>
      <c r="H249" s="7">
        <v>1.36</v>
      </c>
      <c r="I249" s="7">
        <f t="shared" si="7"/>
        <v>0</v>
      </c>
      <c r="J249" s="1"/>
      <c r="K249" s="1"/>
      <c r="L249" s="1"/>
    </row>
    <row r="250" spans="1:12">
      <c r="A250" s="1" t="str">
        <f t="shared" si="6"/>
        <v>ID-0249</v>
      </c>
      <c r="B250" s="18"/>
      <c r="C250" s="1" t="e" vm="4">
        <f ca="1">_xlfn.IMAGE("https://barcodeapi.org/api/auto/"&amp;Table4[[#This Row],[UPC]])</f>
        <v>#VALUE!</v>
      </c>
      <c r="D250" s="1" t="s">
        <v>267</v>
      </c>
      <c r="E250" s="1" t="s">
        <v>235</v>
      </c>
      <c r="F250" s="1" t="s">
        <v>236</v>
      </c>
      <c r="H250" s="7">
        <v>1.52</v>
      </c>
      <c r="I250" s="7">
        <f t="shared" si="7"/>
        <v>0</v>
      </c>
      <c r="J250" s="1"/>
      <c r="K250" s="1"/>
      <c r="L250" s="1"/>
    </row>
    <row r="251" spans="1:12">
      <c r="A251" s="1" t="str">
        <f t="shared" si="6"/>
        <v>ID-0250</v>
      </c>
      <c r="B251" s="18"/>
      <c r="C251" s="1" t="e" vm="4">
        <f ca="1">_xlfn.IMAGE("https://barcodeapi.org/api/auto/"&amp;Table4[[#This Row],[UPC]])</f>
        <v>#VALUE!</v>
      </c>
      <c r="D251" s="1" t="s">
        <v>268</v>
      </c>
      <c r="E251" s="1" t="s">
        <v>235</v>
      </c>
      <c r="F251" s="1" t="s">
        <v>236</v>
      </c>
      <c r="H251" s="7">
        <v>2.76</v>
      </c>
      <c r="I251" s="7">
        <f t="shared" si="7"/>
        <v>0</v>
      </c>
      <c r="J251" s="1"/>
      <c r="K251" s="1"/>
      <c r="L251" s="1"/>
    </row>
    <row r="252" spans="1:12">
      <c r="A252" s="1" t="str">
        <f t="shared" si="6"/>
        <v>ID-0251</v>
      </c>
      <c r="B252" s="18"/>
      <c r="C252" s="1" t="e" vm="4">
        <f ca="1">_xlfn.IMAGE("https://barcodeapi.org/api/auto/"&amp;Table4[[#This Row],[UPC]])</f>
        <v>#VALUE!</v>
      </c>
      <c r="D252" s="1" t="s">
        <v>269</v>
      </c>
      <c r="E252" s="1" t="s">
        <v>235</v>
      </c>
      <c r="F252" s="1" t="s">
        <v>236</v>
      </c>
      <c r="H252" s="7">
        <v>3.87</v>
      </c>
      <c r="I252" s="7">
        <f t="shared" si="7"/>
        <v>0</v>
      </c>
      <c r="J252" s="1"/>
      <c r="K252" s="1"/>
      <c r="L252" s="1"/>
    </row>
    <row r="253" spans="1:12">
      <c r="A253" s="1" t="str">
        <f t="shared" si="6"/>
        <v>ID-0252</v>
      </c>
      <c r="B253" s="18"/>
      <c r="C253" s="1" t="e" vm="4">
        <f ca="1">_xlfn.IMAGE("https://barcodeapi.org/api/auto/"&amp;Table4[[#This Row],[UPC]])</f>
        <v>#VALUE!</v>
      </c>
      <c r="D253" s="1" t="s">
        <v>270</v>
      </c>
      <c r="E253" s="1" t="s">
        <v>235</v>
      </c>
      <c r="F253" s="1" t="s">
        <v>236</v>
      </c>
      <c r="H253" s="7">
        <v>0.76</v>
      </c>
      <c r="I253" s="7">
        <f t="shared" si="7"/>
        <v>0</v>
      </c>
      <c r="J253" s="1"/>
      <c r="K253" s="1"/>
      <c r="L253" s="1"/>
    </row>
    <row r="254" spans="1:12">
      <c r="A254" s="1" t="str">
        <f t="shared" si="6"/>
        <v>ID-0253</v>
      </c>
      <c r="B254" s="18"/>
      <c r="C254" s="1" t="e" vm="4">
        <f ca="1">_xlfn.IMAGE("https://barcodeapi.org/api/auto/"&amp;Table4[[#This Row],[UPC]])</f>
        <v>#VALUE!</v>
      </c>
      <c r="D254" s="1" t="s">
        <v>271</v>
      </c>
      <c r="E254" s="1" t="s">
        <v>235</v>
      </c>
      <c r="F254" s="1" t="s">
        <v>236</v>
      </c>
      <c r="H254" s="7">
        <v>1.27</v>
      </c>
      <c r="I254" s="7">
        <f t="shared" si="7"/>
        <v>0</v>
      </c>
      <c r="J254" s="1"/>
      <c r="K254" s="1"/>
      <c r="L254" s="1"/>
    </row>
    <row r="255" spans="1:12">
      <c r="A255" s="1" t="str">
        <f t="shared" si="6"/>
        <v>ID-0254</v>
      </c>
      <c r="B255" s="18"/>
      <c r="C255" s="1" t="e" vm="4">
        <f ca="1">_xlfn.IMAGE("https://barcodeapi.org/api/auto/"&amp;Table4[[#This Row],[UPC]])</f>
        <v>#VALUE!</v>
      </c>
      <c r="D255" s="1" t="s">
        <v>272</v>
      </c>
      <c r="E255" s="1" t="s">
        <v>235</v>
      </c>
      <c r="F255" s="1" t="s">
        <v>236</v>
      </c>
      <c r="H255" s="7">
        <v>3.09</v>
      </c>
      <c r="I255" s="7">
        <f t="shared" si="7"/>
        <v>0</v>
      </c>
      <c r="J255" s="1"/>
      <c r="K255" s="1"/>
      <c r="L255" s="1"/>
    </row>
    <row r="256" spans="1:12">
      <c r="A256" s="1" t="str">
        <f t="shared" si="6"/>
        <v>ID-0255</v>
      </c>
      <c r="B256" s="18"/>
      <c r="C256" s="1" t="e" vm="4">
        <f ca="1">_xlfn.IMAGE("https://barcodeapi.org/api/auto/"&amp;Table4[[#This Row],[UPC]])</f>
        <v>#VALUE!</v>
      </c>
      <c r="D256" s="1" t="s">
        <v>273</v>
      </c>
      <c r="E256" s="1" t="s">
        <v>235</v>
      </c>
      <c r="F256" s="1" t="s">
        <v>236</v>
      </c>
      <c r="H256" s="7">
        <v>1.98</v>
      </c>
      <c r="I256" s="7">
        <f t="shared" si="7"/>
        <v>0</v>
      </c>
      <c r="J256" s="1"/>
      <c r="K256" s="1"/>
      <c r="L256" s="1"/>
    </row>
    <row r="257" spans="1:12">
      <c r="A257" s="1" t="str">
        <f t="shared" si="6"/>
        <v>ID-0256</v>
      </c>
      <c r="B257" s="18"/>
      <c r="C257" s="1" t="e" vm="4">
        <f ca="1">_xlfn.IMAGE("https://barcodeapi.org/api/auto/"&amp;Table4[[#This Row],[UPC]])</f>
        <v>#VALUE!</v>
      </c>
      <c r="D257" s="1" t="s">
        <v>274</v>
      </c>
      <c r="E257" s="1" t="s">
        <v>235</v>
      </c>
      <c r="F257" s="1" t="s">
        <v>236</v>
      </c>
      <c r="H257" s="7">
        <v>4.0999999999999996</v>
      </c>
      <c r="I257" s="7">
        <f t="shared" si="7"/>
        <v>0</v>
      </c>
      <c r="J257" s="1"/>
      <c r="K257" s="1"/>
      <c r="L257" s="1"/>
    </row>
    <row r="258" spans="1:12">
      <c r="A258" s="1" t="str">
        <f t="shared" si="6"/>
        <v>ID-0257</v>
      </c>
      <c r="B258" s="18"/>
      <c r="C258" s="1" t="e" vm="4">
        <f ca="1">_xlfn.IMAGE("https://barcodeapi.org/api/auto/"&amp;Table4[[#This Row],[UPC]])</f>
        <v>#VALUE!</v>
      </c>
      <c r="D258" s="1" t="s">
        <v>275</v>
      </c>
      <c r="E258" s="1" t="s">
        <v>235</v>
      </c>
      <c r="F258" s="1" t="s">
        <v>236</v>
      </c>
      <c r="H258" s="7">
        <v>2.98</v>
      </c>
      <c r="I258" s="7">
        <f t="shared" si="7"/>
        <v>0</v>
      </c>
      <c r="J258" s="1"/>
      <c r="K258" s="1"/>
      <c r="L258" s="1"/>
    </row>
    <row r="259" spans="1:12">
      <c r="A259" s="1" t="str">
        <f t="shared" si="6"/>
        <v>ID-0258</v>
      </c>
      <c r="B259" s="18"/>
      <c r="C259" s="1" t="e" vm="4">
        <f ca="1">_xlfn.IMAGE("https://barcodeapi.org/api/auto/"&amp;Table4[[#This Row],[UPC]])</f>
        <v>#VALUE!</v>
      </c>
      <c r="D259" s="1" t="s">
        <v>276</v>
      </c>
      <c r="E259" s="1" t="s">
        <v>235</v>
      </c>
      <c r="F259" s="1" t="s">
        <v>236</v>
      </c>
      <c r="H259" s="7">
        <v>4.1100000000000003</v>
      </c>
      <c r="I259" s="7">
        <f t="shared" si="7"/>
        <v>0</v>
      </c>
      <c r="J259" s="1"/>
      <c r="K259" s="1"/>
      <c r="L259" s="1"/>
    </row>
    <row r="260" spans="1:12">
      <c r="A260" s="1" t="str">
        <f t="shared" si="6"/>
        <v>ID-0259</v>
      </c>
      <c r="B260" s="18"/>
      <c r="C260" s="1" t="e" vm="4">
        <f ca="1">_xlfn.IMAGE("https://barcodeapi.org/api/auto/"&amp;Table4[[#This Row],[UPC]])</f>
        <v>#VALUE!</v>
      </c>
      <c r="D260" s="1" t="s">
        <v>277</v>
      </c>
      <c r="E260" s="1" t="s">
        <v>235</v>
      </c>
      <c r="F260" s="1" t="s">
        <v>236</v>
      </c>
      <c r="H260" s="7">
        <v>4.3</v>
      </c>
      <c r="I260" s="7">
        <f t="shared" si="7"/>
        <v>0</v>
      </c>
      <c r="J260" s="1"/>
      <c r="K260" s="1"/>
      <c r="L260" s="1"/>
    </row>
    <row r="261" spans="1:12">
      <c r="A261" s="1" t="str">
        <f t="shared" ref="A261:A324" si="8">"ID-" &amp; TEXT(ROW(A261)-1, "0000")</f>
        <v>ID-0260</v>
      </c>
      <c r="B261" s="18"/>
      <c r="C261" s="1" t="e" vm="4">
        <f ca="1">_xlfn.IMAGE("https://barcodeapi.org/api/auto/"&amp;Table4[[#This Row],[UPC]])</f>
        <v>#VALUE!</v>
      </c>
      <c r="D261" s="1" t="s">
        <v>278</v>
      </c>
      <c r="E261" s="1" t="s">
        <v>235</v>
      </c>
      <c r="F261" s="1" t="s">
        <v>236</v>
      </c>
      <c r="H261" s="7">
        <v>4.13</v>
      </c>
      <c r="I261" s="7">
        <f t="shared" ref="I261:I324" si="9">G261*H261</f>
        <v>0</v>
      </c>
      <c r="J261" s="1"/>
      <c r="K261" s="1"/>
      <c r="L261" s="1"/>
    </row>
    <row r="262" spans="1:12">
      <c r="A262" s="1" t="str">
        <f t="shared" si="8"/>
        <v>ID-0261</v>
      </c>
      <c r="B262" s="18"/>
      <c r="C262" s="1" t="e" vm="4">
        <f ca="1">_xlfn.IMAGE("https://barcodeapi.org/api/auto/"&amp;Table4[[#This Row],[UPC]])</f>
        <v>#VALUE!</v>
      </c>
      <c r="D262" s="1" t="s">
        <v>279</v>
      </c>
      <c r="E262" s="1" t="s">
        <v>235</v>
      </c>
      <c r="F262" s="1" t="s">
        <v>236</v>
      </c>
      <c r="H262" s="7">
        <v>1.36</v>
      </c>
      <c r="I262" s="7">
        <f t="shared" si="9"/>
        <v>0</v>
      </c>
      <c r="J262" s="1"/>
      <c r="K262" s="1"/>
      <c r="L262" s="1"/>
    </row>
    <row r="263" spans="1:12">
      <c r="A263" s="1" t="str">
        <f t="shared" si="8"/>
        <v>ID-0262</v>
      </c>
      <c r="B263" s="18"/>
      <c r="C263" s="1" t="e" vm="4">
        <f ca="1">_xlfn.IMAGE("https://barcodeapi.org/api/auto/"&amp;Table4[[#This Row],[UPC]])</f>
        <v>#VALUE!</v>
      </c>
      <c r="D263" s="1" t="s">
        <v>280</v>
      </c>
      <c r="E263" s="1" t="s">
        <v>235</v>
      </c>
      <c r="F263" s="1" t="s">
        <v>236</v>
      </c>
      <c r="H263" s="7">
        <v>1.29</v>
      </c>
      <c r="I263" s="7">
        <f t="shared" si="9"/>
        <v>0</v>
      </c>
      <c r="J263" s="1"/>
      <c r="K263" s="1"/>
      <c r="L263" s="1"/>
    </row>
    <row r="264" spans="1:12">
      <c r="A264" s="1" t="str">
        <f t="shared" si="8"/>
        <v>ID-0263</v>
      </c>
      <c r="B264" s="18"/>
      <c r="C264" s="1" t="e" vm="4">
        <f ca="1">_xlfn.IMAGE("https://barcodeapi.org/api/auto/"&amp;Table4[[#This Row],[UPC]])</f>
        <v>#VALUE!</v>
      </c>
      <c r="D264" s="1" t="s">
        <v>281</v>
      </c>
      <c r="E264" s="1" t="s">
        <v>235</v>
      </c>
      <c r="F264" s="1" t="s">
        <v>236</v>
      </c>
      <c r="H264" s="7">
        <v>1.47</v>
      </c>
      <c r="I264" s="7">
        <f t="shared" si="9"/>
        <v>0</v>
      </c>
      <c r="J264" s="1"/>
      <c r="K264" s="1"/>
      <c r="L264" s="1"/>
    </row>
    <row r="265" spans="1:12">
      <c r="A265" s="1" t="str">
        <f t="shared" si="8"/>
        <v>ID-0264</v>
      </c>
      <c r="B265" s="18"/>
      <c r="C265" s="1" t="e" vm="4">
        <f ca="1">_xlfn.IMAGE("https://barcodeapi.org/api/auto/"&amp;Table4[[#This Row],[UPC]])</f>
        <v>#VALUE!</v>
      </c>
      <c r="D265" s="1" t="s">
        <v>282</v>
      </c>
      <c r="E265" s="1" t="s">
        <v>235</v>
      </c>
      <c r="F265" s="1" t="s">
        <v>236</v>
      </c>
      <c r="H265" s="7">
        <v>1.47</v>
      </c>
      <c r="I265" s="7">
        <f t="shared" si="9"/>
        <v>0</v>
      </c>
      <c r="J265" s="1"/>
      <c r="K265" s="1"/>
      <c r="L265" s="1"/>
    </row>
    <row r="266" spans="1:12">
      <c r="A266" s="1" t="str">
        <f t="shared" si="8"/>
        <v>ID-0265</v>
      </c>
      <c r="B266" s="18"/>
      <c r="C266" s="1" t="e" vm="4">
        <f ca="1">_xlfn.IMAGE("https://barcodeapi.org/api/auto/"&amp;Table4[[#This Row],[UPC]])</f>
        <v>#VALUE!</v>
      </c>
      <c r="D266" s="1" t="s">
        <v>283</v>
      </c>
      <c r="E266" s="1" t="s">
        <v>235</v>
      </c>
      <c r="F266" s="1" t="s">
        <v>236</v>
      </c>
      <c r="H266" s="7">
        <v>1.26</v>
      </c>
      <c r="I266" s="7">
        <f t="shared" si="9"/>
        <v>0</v>
      </c>
      <c r="J266" s="1"/>
      <c r="K266" s="1"/>
      <c r="L266" s="1"/>
    </row>
    <row r="267" spans="1:12">
      <c r="A267" s="1" t="str">
        <f t="shared" si="8"/>
        <v>ID-0266</v>
      </c>
      <c r="B267" s="18"/>
      <c r="C267" s="1" t="e" vm="4">
        <f ca="1">_xlfn.IMAGE("https://barcodeapi.org/api/auto/"&amp;Table4[[#This Row],[UPC]])</f>
        <v>#VALUE!</v>
      </c>
      <c r="D267" s="1" t="s">
        <v>284</v>
      </c>
      <c r="E267" s="1" t="s">
        <v>235</v>
      </c>
      <c r="F267" s="1" t="s">
        <v>236</v>
      </c>
      <c r="H267" s="7">
        <v>0.96</v>
      </c>
      <c r="I267" s="7">
        <f t="shared" si="9"/>
        <v>0</v>
      </c>
      <c r="J267" s="1"/>
      <c r="K267" s="1"/>
      <c r="L267" s="1"/>
    </row>
    <row r="268" spans="1:12">
      <c r="A268" s="1" t="str">
        <f t="shared" si="8"/>
        <v>ID-0267</v>
      </c>
      <c r="B268" s="18"/>
      <c r="C268" s="1" t="e" vm="4">
        <f ca="1">_xlfn.IMAGE("https://barcodeapi.org/api/auto/"&amp;Table4[[#This Row],[UPC]])</f>
        <v>#VALUE!</v>
      </c>
      <c r="D268" s="1" t="s">
        <v>285</v>
      </c>
      <c r="E268" s="1" t="s">
        <v>235</v>
      </c>
      <c r="F268" s="1" t="s">
        <v>236</v>
      </c>
      <c r="H268" s="7">
        <v>1.29</v>
      </c>
      <c r="I268" s="7">
        <f t="shared" si="9"/>
        <v>0</v>
      </c>
      <c r="J268" s="1"/>
      <c r="K268" s="1"/>
      <c r="L268" s="1"/>
    </row>
    <row r="269" spans="1:12">
      <c r="A269" s="1" t="str">
        <f t="shared" si="8"/>
        <v>ID-0268</v>
      </c>
      <c r="B269" s="18"/>
      <c r="C269" s="1" t="e" vm="4">
        <f ca="1">_xlfn.IMAGE("https://barcodeapi.org/api/auto/"&amp;Table4[[#This Row],[UPC]])</f>
        <v>#VALUE!</v>
      </c>
      <c r="D269" s="1" t="s">
        <v>286</v>
      </c>
      <c r="E269" s="1" t="s">
        <v>235</v>
      </c>
      <c r="F269" s="1" t="s">
        <v>236</v>
      </c>
      <c r="H269" s="7">
        <v>0.76</v>
      </c>
      <c r="I269" s="7">
        <f t="shared" si="9"/>
        <v>0</v>
      </c>
      <c r="J269" s="1"/>
      <c r="K269" s="1"/>
      <c r="L269" s="1"/>
    </row>
    <row r="270" spans="1:12">
      <c r="A270" s="1" t="str">
        <f t="shared" si="8"/>
        <v>ID-0269</v>
      </c>
      <c r="B270" s="18"/>
      <c r="C270" s="1" t="e" vm="4">
        <f ca="1">_xlfn.IMAGE("https://barcodeapi.org/api/auto/"&amp;Table4[[#This Row],[UPC]])</f>
        <v>#VALUE!</v>
      </c>
      <c r="D270" s="1" t="s">
        <v>287</v>
      </c>
      <c r="E270" s="1" t="s">
        <v>235</v>
      </c>
      <c r="F270" s="1" t="s">
        <v>236</v>
      </c>
      <c r="H270" s="7">
        <v>1.52</v>
      </c>
      <c r="I270" s="7">
        <f t="shared" si="9"/>
        <v>0</v>
      </c>
      <c r="J270" s="1"/>
      <c r="K270" s="1"/>
      <c r="L270" s="1"/>
    </row>
    <row r="271" spans="1:12">
      <c r="A271" s="1" t="str">
        <f t="shared" si="8"/>
        <v>ID-0270</v>
      </c>
      <c r="B271" s="18"/>
      <c r="C271" s="1" t="e" vm="4">
        <f ca="1">_xlfn.IMAGE("https://barcodeapi.org/api/auto/"&amp;Table4[[#This Row],[UPC]])</f>
        <v>#VALUE!</v>
      </c>
      <c r="D271" s="1" t="s">
        <v>288</v>
      </c>
      <c r="E271" s="1" t="s">
        <v>235</v>
      </c>
      <c r="F271" s="1" t="s">
        <v>236</v>
      </c>
      <c r="H271" s="7">
        <v>1.38</v>
      </c>
      <c r="I271" s="7">
        <f t="shared" si="9"/>
        <v>0</v>
      </c>
      <c r="J271" s="1"/>
      <c r="K271" s="1"/>
      <c r="L271" s="1"/>
    </row>
    <row r="272" spans="1:12">
      <c r="A272" s="1" t="str">
        <f t="shared" si="8"/>
        <v>ID-0271</v>
      </c>
      <c r="B272" s="18"/>
      <c r="C272" s="1" t="e" vm="4">
        <f ca="1">_xlfn.IMAGE("https://barcodeapi.org/api/auto/"&amp;Table4[[#This Row],[UPC]])</f>
        <v>#VALUE!</v>
      </c>
      <c r="D272" s="1" t="s">
        <v>289</v>
      </c>
      <c r="E272" s="1" t="s">
        <v>235</v>
      </c>
      <c r="F272" s="1" t="s">
        <v>236</v>
      </c>
      <c r="H272" s="7">
        <v>1.32</v>
      </c>
      <c r="I272" s="7">
        <f t="shared" si="9"/>
        <v>0</v>
      </c>
      <c r="J272" s="1"/>
      <c r="K272" s="1"/>
      <c r="L272" s="1"/>
    </row>
    <row r="273" spans="1:12">
      <c r="A273" s="1" t="str">
        <f t="shared" si="8"/>
        <v>ID-0272</v>
      </c>
      <c r="B273" s="18"/>
      <c r="C273" s="1" t="e" vm="4">
        <f ca="1">_xlfn.IMAGE("https://barcodeapi.org/api/auto/"&amp;Table4[[#This Row],[UPC]])</f>
        <v>#VALUE!</v>
      </c>
      <c r="D273" s="1" t="s">
        <v>290</v>
      </c>
      <c r="E273" s="1" t="s">
        <v>235</v>
      </c>
      <c r="F273" s="1" t="s">
        <v>236</v>
      </c>
      <c r="H273" s="7">
        <v>0.61</v>
      </c>
      <c r="I273" s="7">
        <f t="shared" si="9"/>
        <v>0</v>
      </c>
      <c r="J273" s="1"/>
      <c r="K273" s="1"/>
      <c r="L273" s="1"/>
    </row>
    <row r="274" spans="1:12">
      <c r="A274" s="1" t="str">
        <f t="shared" si="8"/>
        <v>ID-0273</v>
      </c>
      <c r="B274" s="18"/>
      <c r="C274" s="1" t="e" vm="4">
        <f ca="1">_xlfn.IMAGE("https://barcodeapi.org/api/auto/"&amp;Table4[[#This Row],[UPC]])</f>
        <v>#VALUE!</v>
      </c>
      <c r="D274" s="1" t="s">
        <v>291</v>
      </c>
      <c r="E274" s="1" t="s">
        <v>235</v>
      </c>
      <c r="F274" s="1" t="s">
        <v>236</v>
      </c>
      <c r="H274" s="7">
        <v>0.56999999999999995</v>
      </c>
      <c r="I274" s="7">
        <f t="shared" si="9"/>
        <v>0</v>
      </c>
      <c r="J274" s="1"/>
      <c r="K274" s="1"/>
      <c r="L274" s="1"/>
    </row>
    <row r="275" spans="1:12">
      <c r="A275" s="1" t="str">
        <f t="shared" si="8"/>
        <v>ID-0274</v>
      </c>
      <c r="B275" s="18"/>
      <c r="C275" s="1" t="e" vm="4">
        <f ca="1">_xlfn.IMAGE("https://barcodeapi.org/api/auto/"&amp;Table4[[#This Row],[UPC]])</f>
        <v>#VALUE!</v>
      </c>
      <c r="D275" s="1" t="s">
        <v>292</v>
      </c>
      <c r="E275" s="1" t="s">
        <v>235</v>
      </c>
      <c r="F275" s="1" t="s">
        <v>236</v>
      </c>
      <c r="H275" s="7">
        <v>1.23</v>
      </c>
      <c r="I275" s="7">
        <f t="shared" si="9"/>
        <v>0</v>
      </c>
      <c r="J275" s="1"/>
      <c r="K275" s="1"/>
      <c r="L275" s="1"/>
    </row>
    <row r="276" spans="1:12">
      <c r="A276" s="1" t="str">
        <f t="shared" si="8"/>
        <v>ID-0275</v>
      </c>
      <c r="B276" s="18"/>
      <c r="C276" s="1" t="e" vm="4">
        <f ca="1">_xlfn.IMAGE("https://barcodeapi.org/api/auto/"&amp;Table4[[#This Row],[UPC]])</f>
        <v>#VALUE!</v>
      </c>
      <c r="D276" s="1" t="s">
        <v>293</v>
      </c>
      <c r="E276" s="1" t="s">
        <v>235</v>
      </c>
      <c r="F276" s="1" t="s">
        <v>236</v>
      </c>
      <c r="H276" s="7">
        <v>1.23</v>
      </c>
      <c r="I276" s="7">
        <f t="shared" si="9"/>
        <v>0</v>
      </c>
      <c r="J276" s="1"/>
      <c r="K276" s="1"/>
      <c r="L276" s="1"/>
    </row>
    <row r="277" spans="1:12">
      <c r="A277" s="1" t="str">
        <f t="shared" si="8"/>
        <v>ID-0276</v>
      </c>
      <c r="B277" s="18"/>
      <c r="C277" s="1" t="e" vm="4">
        <f ca="1">_xlfn.IMAGE("https://barcodeapi.org/api/auto/"&amp;Table4[[#This Row],[UPC]])</f>
        <v>#VALUE!</v>
      </c>
      <c r="D277" s="1" t="s">
        <v>294</v>
      </c>
      <c r="E277" s="1" t="s">
        <v>235</v>
      </c>
      <c r="F277" s="1" t="s">
        <v>236</v>
      </c>
      <c r="H277" s="7">
        <v>1.49</v>
      </c>
      <c r="I277" s="7">
        <f t="shared" si="9"/>
        <v>0</v>
      </c>
      <c r="J277" s="1"/>
      <c r="K277" s="1"/>
      <c r="L277" s="1"/>
    </row>
    <row r="278" spans="1:12">
      <c r="A278" s="1" t="str">
        <f t="shared" si="8"/>
        <v>ID-0277</v>
      </c>
      <c r="B278" s="18"/>
      <c r="C278" s="1" t="e" vm="4">
        <f ca="1">_xlfn.IMAGE("https://barcodeapi.org/api/auto/"&amp;Table4[[#This Row],[UPC]])</f>
        <v>#VALUE!</v>
      </c>
      <c r="D278" s="1" t="s">
        <v>295</v>
      </c>
      <c r="E278" s="1" t="s">
        <v>235</v>
      </c>
      <c r="F278" s="1" t="s">
        <v>236</v>
      </c>
      <c r="H278" s="7">
        <v>1.5</v>
      </c>
      <c r="I278" s="7">
        <f t="shared" si="9"/>
        <v>0</v>
      </c>
      <c r="J278" s="1"/>
      <c r="K278" s="1"/>
      <c r="L278" s="1"/>
    </row>
    <row r="279" spans="1:12">
      <c r="A279" s="1" t="str">
        <f t="shared" si="8"/>
        <v>ID-0278</v>
      </c>
      <c r="B279" s="18"/>
      <c r="C279" s="1" t="e" vm="4">
        <f ca="1">_xlfn.IMAGE("https://barcodeapi.org/api/auto/"&amp;Table4[[#This Row],[UPC]])</f>
        <v>#VALUE!</v>
      </c>
      <c r="D279" s="1" t="s">
        <v>296</v>
      </c>
      <c r="E279" s="1" t="s">
        <v>235</v>
      </c>
      <c r="F279" s="1" t="s">
        <v>236</v>
      </c>
      <c r="H279" s="7">
        <v>1.8</v>
      </c>
      <c r="I279" s="7">
        <f t="shared" si="9"/>
        <v>0</v>
      </c>
      <c r="J279" s="1"/>
      <c r="K279" s="1"/>
      <c r="L279" s="1"/>
    </row>
    <row r="280" spans="1:12">
      <c r="A280" s="1" t="str">
        <f t="shared" si="8"/>
        <v>ID-0279</v>
      </c>
      <c r="B280" s="18"/>
      <c r="C280" s="1" t="e" vm="4">
        <f ca="1">_xlfn.IMAGE("https://barcodeapi.org/api/auto/"&amp;Table4[[#This Row],[UPC]])</f>
        <v>#VALUE!</v>
      </c>
      <c r="D280" s="1" t="s">
        <v>297</v>
      </c>
      <c r="E280" s="1" t="s">
        <v>235</v>
      </c>
      <c r="F280" s="1" t="s">
        <v>236</v>
      </c>
      <c r="H280" s="7">
        <v>0.84</v>
      </c>
      <c r="I280" s="7">
        <f t="shared" si="9"/>
        <v>0</v>
      </c>
      <c r="J280" s="1"/>
      <c r="K280" s="1"/>
      <c r="L280" s="1"/>
    </row>
    <row r="281" spans="1:12">
      <c r="A281" s="1" t="str">
        <f t="shared" si="8"/>
        <v>ID-0280</v>
      </c>
      <c r="B281" s="18"/>
      <c r="C281" s="1" t="e" vm="4">
        <f ca="1">_xlfn.IMAGE("https://barcodeapi.org/api/auto/"&amp;Table4[[#This Row],[UPC]])</f>
        <v>#VALUE!</v>
      </c>
      <c r="D281" s="1" t="s">
        <v>298</v>
      </c>
      <c r="E281" s="1" t="s">
        <v>235</v>
      </c>
      <c r="F281" s="1" t="s">
        <v>236</v>
      </c>
      <c r="H281" s="7">
        <v>0.78</v>
      </c>
      <c r="I281" s="7">
        <f t="shared" si="9"/>
        <v>0</v>
      </c>
      <c r="J281" s="1"/>
      <c r="K281" s="1"/>
      <c r="L281" s="1"/>
    </row>
    <row r="282" spans="1:12">
      <c r="A282" s="1" t="str">
        <f t="shared" si="8"/>
        <v>ID-0281</v>
      </c>
      <c r="B282" s="18"/>
      <c r="C282" s="1" t="e" vm="4">
        <f ca="1">_xlfn.IMAGE("https://barcodeapi.org/api/auto/"&amp;Table4[[#This Row],[UPC]])</f>
        <v>#VALUE!</v>
      </c>
      <c r="D282" s="1" t="s">
        <v>299</v>
      </c>
      <c r="E282" s="1" t="s">
        <v>235</v>
      </c>
      <c r="F282" s="1" t="s">
        <v>236</v>
      </c>
      <c r="H282" s="7">
        <v>1.79</v>
      </c>
      <c r="I282" s="7">
        <f t="shared" si="9"/>
        <v>0</v>
      </c>
      <c r="J282" s="1"/>
      <c r="K282" s="1"/>
      <c r="L282" s="1"/>
    </row>
    <row r="283" spans="1:12">
      <c r="A283" s="1" t="str">
        <f t="shared" si="8"/>
        <v>ID-0282</v>
      </c>
      <c r="B283" s="18"/>
      <c r="C283" s="1" t="e" vm="4">
        <f ca="1">_xlfn.IMAGE("https://barcodeapi.org/api/auto/"&amp;Table4[[#This Row],[UPC]])</f>
        <v>#VALUE!</v>
      </c>
      <c r="D283" s="1" t="s">
        <v>300</v>
      </c>
      <c r="E283" s="1" t="s">
        <v>235</v>
      </c>
      <c r="F283" s="1" t="s">
        <v>236</v>
      </c>
      <c r="H283" s="7">
        <v>3.7</v>
      </c>
      <c r="I283" s="7">
        <f t="shared" si="9"/>
        <v>0</v>
      </c>
      <c r="J283" s="1"/>
      <c r="K283" s="1"/>
      <c r="L283" s="1"/>
    </row>
    <row r="284" spans="1:12">
      <c r="A284" s="1" t="str">
        <f t="shared" si="8"/>
        <v>ID-0283</v>
      </c>
      <c r="B284" s="18"/>
      <c r="C284" s="1" t="e" vm="4">
        <f ca="1">_xlfn.IMAGE("https://barcodeapi.org/api/auto/"&amp;Table4[[#This Row],[UPC]])</f>
        <v>#VALUE!</v>
      </c>
      <c r="D284" s="1" t="s">
        <v>301</v>
      </c>
      <c r="E284" s="1" t="s">
        <v>235</v>
      </c>
      <c r="F284" s="1" t="s">
        <v>236</v>
      </c>
      <c r="H284" s="7">
        <v>0.99</v>
      </c>
      <c r="I284" s="7">
        <f t="shared" si="9"/>
        <v>0</v>
      </c>
      <c r="J284" s="1"/>
      <c r="K284" s="1"/>
      <c r="L284" s="1"/>
    </row>
    <row r="285" spans="1:12">
      <c r="A285" s="1" t="str">
        <f t="shared" si="8"/>
        <v>ID-0284</v>
      </c>
      <c r="B285" s="18"/>
      <c r="C285" s="1" t="e" vm="4">
        <f ca="1">_xlfn.IMAGE("https://barcodeapi.org/api/auto/"&amp;Table4[[#This Row],[UPC]])</f>
        <v>#VALUE!</v>
      </c>
      <c r="D285" s="1" t="s">
        <v>302</v>
      </c>
      <c r="E285" s="1" t="s">
        <v>235</v>
      </c>
      <c r="F285" s="1" t="s">
        <v>236</v>
      </c>
      <c r="H285" s="7">
        <v>1.98</v>
      </c>
      <c r="I285" s="7">
        <f t="shared" si="9"/>
        <v>0</v>
      </c>
      <c r="J285" s="1"/>
      <c r="K285" s="1"/>
      <c r="L285" s="1"/>
    </row>
    <row r="286" spans="1:12">
      <c r="A286" s="1" t="str">
        <f t="shared" si="8"/>
        <v>ID-0285</v>
      </c>
      <c r="B286" s="18"/>
      <c r="C286" s="1" t="e" vm="4">
        <f ca="1">_xlfn.IMAGE("https://barcodeapi.org/api/auto/"&amp;Table4[[#This Row],[UPC]])</f>
        <v>#VALUE!</v>
      </c>
      <c r="D286" s="1" t="s">
        <v>303</v>
      </c>
      <c r="E286" s="1" t="s">
        <v>235</v>
      </c>
      <c r="F286" s="1" t="s">
        <v>236</v>
      </c>
      <c r="H286" s="7">
        <v>4.1100000000000003</v>
      </c>
      <c r="I286" s="7">
        <f t="shared" si="9"/>
        <v>0</v>
      </c>
      <c r="J286" s="1"/>
      <c r="K286" s="1"/>
      <c r="L286" s="1"/>
    </row>
    <row r="287" spans="1:12">
      <c r="A287" s="1" t="str">
        <f t="shared" si="8"/>
        <v>ID-0286</v>
      </c>
      <c r="B287" s="18"/>
      <c r="C287" s="1" t="e" vm="4">
        <f ca="1">_xlfn.IMAGE("https://barcodeapi.org/api/auto/"&amp;Table4[[#This Row],[UPC]])</f>
        <v>#VALUE!</v>
      </c>
      <c r="D287" s="1" t="s">
        <v>304</v>
      </c>
      <c r="E287" s="1" t="s">
        <v>235</v>
      </c>
      <c r="F287" s="1" t="s">
        <v>236</v>
      </c>
      <c r="H287" s="7">
        <v>2.59</v>
      </c>
      <c r="I287" s="7">
        <f t="shared" si="9"/>
        <v>0</v>
      </c>
      <c r="J287" s="1"/>
      <c r="K287" s="1"/>
      <c r="L287" s="1"/>
    </row>
    <row r="288" spans="1:12">
      <c r="A288" s="1" t="str">
        <f t="shared" si="8"/>
        <v>ID-0287</v>
      </c>
      <c r="B288" s="18"/>
      <c r="C288" s="1" t="e" vm="4">
        <f ca="1">_xlfn.IMAGE("https://barcodeapi.org/api/auto/"&amp;Table4[[#This Row],[UPC]])</f>
        <v>#VALUE!</v>
      </c>
      <c r="D288" s="1" t="s">
        <v>305</v>
      </c>
      <c r="E288" s="1" t="s">
        <v>235</v>
      </c>
      <c r="F288" s="1" t="s">
        <v>236</v>
      </c>
      <c r="H288" s="7">
        <v>1.1299999999999999</v>
      </c>
      <c r="I288" s="7">
        <f t="shared" si="9"/>
        <v>0</v>
      </c>
      <c r="J288" s="1"/>
      <c r="K288" s="1"/>
      <c r="L288" s="1"/>
    </row>
    <row r="289" spans="1:12">
      <c r="A289" s="1" t="str">
        <f t="shared" si="8"/>
        <v>ID-0288</v>
      </c>
      <c r="B289" s="18"/>
      <c r="C289" s="1" t="e" vm="4">
        <f ca="1">_xlfn.IMAGE("https://barcodeapi.org/api/auto/"&amp;Table4[[#This Row],[UPC]])</f>
        <v>#VALUE!</v>
      </c>
      <c r="D289" s="1" t="s">
        <v>306</v>
      </c>
      <c r="E289" s="1" t="s">
        <v>235</v>
      </c>
      <c r="F289" s="1" t="s">
        <v>236</v>
      </c>
      <c r="H289" s="7">
        <v>1.43</v>
      </c>
      <c r="I289" s="7">
        <f t="shared" si="9"/>
        <v>0</v>
      </c>
      <c r="J289" s="1"/>
      <c r="K289" s="1"/>
      <c r="L289" s="1"/>
    </row>
    <row r="290" spans="1:12">
      <c r="A290" s="1" t="str">
        <f t="shared" si="8"/>
        <v>ID-0289</v>
      </c>
      <c r="B290" s="18"/>
      <c r="C290" s="1" t="e" vm="4">
        <f ca="1">_xlfn.IMAGE("https://barcodeapi.org/api/auto/"&amp;Table4[[#This Row],[UPC]])</f>
        <v>#VALUE!</v>
      </c>
      <c r="D290" s="1" t="s">
        <v>307</v>
      </c>
      <c r="E290" s="1" t="s">
        <v>235</v>
      </c>
      <c r="F290" s="1" t="s">
        <v>236</v>
      </c>
      <c r="H290" s="7">
        <v>2.7</v>
      </c>
      <c r="I290" s="7">
        <f t="shared" si="9"/>
        <v>0</v>
      </c>
      <c r="J290" s="1"/>
      <c r="K290" s="1"/>
      <c r="L290" s="1"/>
    </row>
    <row r="291" spans="1:12">
      <c r="A291" s="1" t="str">
        <f t="shared" si="8"/>
        <v>ID-0290</v>
      </c>
      <c r="B291" s="18"/>
      <c r="C291" s="1" t="e" vm="4">
        <f ca="1">_xlfn.IMAGE("https://barcodeapi.org/api/auto/"&amp;Table4[[#This Row],[UPC]])</f>
        <v>#VALUE!</v>
      </c>
      <c r="D291" s="1" t="s">
        <v>308</v>
      </c>
      <c r="E291" s="1" t="s">
        <v>235</v>
      </c>
      <c r="F291" s="1" t="s">
        <v>236</v>
      </c>
      <c r="H291" s="7">
        <v>0.92</v>
      </c>
      <c r="I291" s="7">
        <f t="shared" si="9"/>
        <v>0</v>
      </c>
      <c r="J291" s="1"/>
      <c r="K291" s="1"/>
      <c r="L291" s="1"/>
    </row>
    <row r="292" spans="1:12">
      <c r="A292" s="1" t="str">
        <f t="shared" si="8"/>
        <v>ID-0291</v>
      </c>
      <c r="B292" s="18"/>
      <c r="C292" s="1" t="e" vm="4">
        <f ca="1">_xlfn.IMAGE("https://barcodeapi.org/api/auto/"&amp;Table4[[#This Row],[UPC]])</f>
        <v>#VALUE!</v>
      </c>
      <c r="D292" s="1" t="s">
        <v>309</v>
      </c>
      <c r="E292" s="1" t="s">
        <v>235</v>
      </c>
      <c r="F292" s="1" t="s">
        <v>236</v>
      </c>
      <c r="H292" s="7">
        <v>1.54</v>
      </c>
      <c r="I292" s="7">
        <f t="shared" si="9"/>
        <v>0</v>
      </c>
      <c r="J292" s="1"/>
      <c r="K292" s="1"/>
      <c r="L292" s="1"/>
    </row>
    <row r="293" spans="1:12">
      <c r="A293" s="1" t="str">
        <f t="shared" si="8"/>
        <v>ID-0292</v>
      </c>
      <c r="B293" s="18"/>
      <c r="C293" s="1" t="e" vm="4">
        <f ca="1">_xlfn.IMAGE("https://barcodeapi.org/api/auto/"&amp;Table4[[#This Row],[UPC]])</f>
        <v>#VALUE!</v>
      </c>
      <c r="D293" s="1" t="s">
        <v>310</v>
      </c>
      <c r="E293" s="1" t="s">
        <v>235</v>
      </c>
      <c r="F293" s="1" t="s">
        <v>236</v>
      </c>
      <c r="H293" s="7">
        <v>2.19</v>
      </c>
      <c r="I293" s="7">
        <f t="shared" si="9"/>
        <v>0</v>
      </c>
      <c r="J293" s="1"/>
      <c r="K293" s="1"/>
      <c r="L293" s="1"/>
    </row>
    <row r="294" spans="1:12">
      <c r="A294" s="1" t="str">
        <f t="shared" si="8"/>
        <v>ID-0293</v>
      </c>
      <c r="B294" s="18"/>
      <c r="C294" s="1" t="e" vm="4">
        <f ca="1">_xlfn.IMAGE("https://barcodeapi.org/api/auto/"&amp;Table4[[#This Row],[UPC]])</f>
        <v>#VALUE!</v>
      </c>
      <c r="D294" s="1" t="s">
        <v>311</v>
      </c>
      <c r="E294" s="1" t="s">
        <v>235</v>
      </c>
      <c r="F294" s="1" t="s">
        <v>236</v>
      </c>
      <c r="H294" s="7">
        <v>0.9</v>
      </c>
      <c r="I294" s="7">
        <f t="shared" si="9"/>
        <v>0</v>
      </c>
      <c r="J294" s="1"/>
      <c r="K294" s="1"/>
      <c r="L294" s="1"/>
    </row>
    <row r="295" spans="1:12">
      <c r="A295" s="1" t="str">
        <f t="shared" si="8"/>
        <v>ID-0294</v>
      </c>
      <c r="B295" s="18"/>
      <c r="C295" s="1" t="e" vm="4">
        <f ca="1">_xlfn.IMAGE("https://barcodeapi.org/api/auto/"&amp;Table4[[#This Row],[UPC]])</f>
        <v>#VALUE!</v>
      </c>
      <c r="D295" s="1" t="s">
        <v>312</v>
      </c>
      <c r="E295" s="1" t="s">
        <v>235</v>
      </c>
      <c r="F295" s="1" t="s">
        <v>236</v>
      </c>
      <c r="H295" s="7">
        <v>2.37</v>
      </c>
      <c r="I295" s="7">
        <f t="shared" si="9"/>
        <v>0</v>
      </c>
      <c r="J295" s="1"/>
      <c r="K295" s="1"/>
      <c r="L295" s="1"/>
    </row>
    <row r="296" spans="1:12">
      <c r="A296" s="1" t="str">
        <f t="shared" si="8"/>
        <v>ID-0295</v>
      </c>
      <c r="B296" s="18"/>
      <c r="C296" s="1" t="e" vm="4">
        <f ca="1">_xlfn.IMAGE("https://barcodeapi.org/api/auto/"&amp;Table4[[#This Row],[UPC]])</f>
        <v>#VALUE!</v>
      </c>
      <c r="D296" s="1" t="s">
        <v>313</v>
      </c>
      <c r="E296" s="1" t="s">
        <v>235</v>
      </c>
      <c r="F296" s="1" t="s">
        <v>236</v>
      </c>
      <c r="H296" s="7">
        <v>0.9</v>
      </c>
      <c r="I296" s="7">
        <f t="shared" si="9"/>
        <v>0</v>
      </c>
      <c r="J296" s="1"/>
      <c r="K296" s="1"/>
      <c r="L296" s="1"/>
    </row>
    <row r="297" spans="1:12">
      <c r="A297" s="1" t="str">
        <f t="shared" si="8"/>
        <v>ID-0296</v>
      </c>
      <c r="B297" s="18"/>
      <c r="C297" s="1" t="e" vm="4">
        <f ca="1">_xlfn.IMAGE("https://barcodeapi.org/api/auto/"&amp;Table4[[#This Row],[UPC]])</f>
        <v>#VALUE!</v>
      </c>
      <c r="D297" s="1" t="s">
        <v>314</v>
      </c>
      <c r="E297" s="1" t="s">
        <v>235</v>
      </c>
      <c r="F297" s="1" t="s">
        <v>236</v>
      </c>
      <c r="H297" s="7">
        <v>1.32</v>
      </c>
      <c r="I297" s="7">
        <f t="shared" si="9"/>
        <v>0</v>
      </c>
      <c r="J297" s="1"/>
      <c r="K297" s="1"/>
      <c r="L297" s="1"/>
    </row>
    <row r="298" spans="1:12">
      <c r="A298" s="1" t="str">
        <f t="shared" si="8"/>
        <v>ID-0297</v>
      </c>
      <c r="B298" s="18"/>
      <c r="C298" s="1" t="e" vm="4">
        <f ca="1">_xlfn.IMAGE("https://barcodeapi.org/api/auto/"&amp;Table4[[#This Row],[UPC]])</f>
        <v>#VALUE!</v>
      </c>
      <c r="D298" s="1" t="s">
        <v>315</v>
      </c>
      <c r="E298" s="1" t="s">
        <v>235</v>
      </c>
      <c r="F298" s="1" t="s">
        <v>236</v>
      </c>
      <c r="H298" s="7">
        <v>1.1499999999999999</v>
      </c>
      <c r="I298" s="7">
        <f t="shared" si="9"/>
        <v>0</v>
      </c>
      <c r="J298" s="1"/>
      <c r="K298" s="1"/>
      <c r="L298" s="1"/>
    </row>
    <row r="299" spans="1:12">
      <c r="A299" s="1" t="str">
        <f t="shared" si="8"/>
        <v>ID-0298</v>
      </c>
      <c r="B299" s="18"/>
      <c r="C299" s="1" t="e" vm="4">
        <f ca="1">_xlfn.IMAGE("https://barcodeapi.org/api/auto/"&amp;Table4[[#This Row],[UPC]])</f>
        <v>#VALUE!</v>
      </c>
      <c r="D299" s="1" t="s">
        <v>316</v>
      </c>
      <c r="E299" s="1" t="s">
        <v>235</v>
      </c>
      <c r="F299" s="1" t="s">
        <v>236</v>
      </c>
      <c r="H299" s="7">
        <v>4.0599999999999996</v>
      </c>
      <c r="I299" s="7">
        <f t="shared" si="9"/>
        <v>0</v>
      </c>
      <c r="J299" s="1"/>
      <c r="K299" s="1"/>
      <c r="L299" s="1"/>
    </row>
    <row r="300" spans="1:12">
      <c r="A300" s="1" t="str">
        <f t="shared" si="8"/>
        <v>ID-0299</v>
      </c>
      <c r="B300" s="18"/>
      <c r="C300" s="1" t="e" vm="4">
        <f ca="1">_xlfn.IMAGE("https://barcodeapi.org/api/auto/"&amp;Table4[[#This Row],[UPC]])</f>
        <v>#VALUE!</v>
      </c>
      <c r="D300" s="1" t="s">
        <v>317</v>
      </c>
      <c r="E300" s="1" t="s">
        <v>235</v>
      </c>
      <c r="F300" s="1" t="s">
        <v>236</v>
      </c>
      <c r="H300" s="7">
        <v>2.4900000000000002</v>
      </c>
      <c r="I300" s="7">
        <f t="shared" si="9"/>
        <v>0</v>
      </c>
      <c r="J300" s="1"/>
      <c r="K300" s="1"/>
      <c r="L300" s="1"/>
    </row>
    <row r="301" spans="1:12">
      <c r="A301" s="1" t="str">
        <f t="shared" si="8"/>
        <v>ID-0300</v>
      </c>
      <c r="B301" s="18"/>
      <c r="C301" s="1" t="e" vm="4">
        <f ca="1">_xlfn.IMAGE("https://barcodeapi.org/api/auto/"&amp;Table4[[#This Row],[UPC]])</f>
        <v>#VALUE!</v>
      </c>
      <c r="D301" s="1" t="s">
        <v>318</v>
      </c>
      <c r="E301" s="1" t="s">
        <v>235</v>
      </c>
      <c r="F301" s="1" t="s">
        <v>236</v>
      </c>
      <c r="H301" s="7">
        <v>2.9</v>
      </c>
      <c r="I301" s="7">
        <f t="shared" si="9"/>
        <v>0</v>
      </c>
      <c r="J301" s="1"/>
      <c r="K301" s="1"/>
      <c r="L301" s="1"/>
    </row>
    <row r="302" spans="1:12">
      <c r="A302" s="1" t="str">
        <f t="shared" si="8"/>
        <v>ID-0301</v>
      </c>
      <c r="B302" s="18"/>
      <c r="C302" s="1" t="e" vm="4">
        <f ca="1">_xlfn.IMAGE("https://barcodeapi.org/api/auto/"&amp;Table4[[#This Row],[UPC]])</f>
        <v>#VALUE!</v>
      </c>
      <c r="D302" s="1" t="s">
        <v>319</v>
      </c>
      <c r="E302" s="1" t="s">
        <v>235</v>
      </c>
      <c r="F302" s="1" t="s">
        <v>236</v>
      </c>
      <c r="H302" s="7">
        <v>1.41</v>
      </c>
      <c r="I302" s="7">
        <f t="shared" si="9"/>
        <v>0</v>
      </c>
      <c r="J302" s="1"/>
      <c r="K302" s="1"/>
      <c r="L302" s="1"/>
    </row>
    <row r="303" spans="1:12">
      <c r="A303" s="1" t="str">
        <f t="shared" si="8"/>
        <v>ID-0302</v>
      </c>
      <c r="B303" s="18"/>
      <c r="C303" s="1" t="e" vm="4">
        <f ca="1">_xlfn.IMAGE("https://barcodeapi.org/api/auto/"&amp;Table4[[#This Row],[UPC]])</f>
        <v>#VALUE!</v>
      </c>
      <c r="D303" s="1" t="s">
        <v>320</v>
      </c>
      <c r="E303" s="1" t="s">
        <v>235</v>
      </c>
      <c r="F303" s="1" t="s">
        <v>236</v>
      </c>
      <c r="H303" s="7">
        <v>1.1000000000000001</v>
      </c>
      <c r="I303" s="7">
        <f t="shared" si="9"/>
        <v>0</v>
      </c>
      <c r="J303" s="1"/>
      <c r="K303" s="1"/>
      <c r="L303" s="1"/>
    </row>
    <row r="304" spans="1:12">
      <c r="A304" s="1" t="str">
        <f t="shared" si="8"/>
        <v>ID-0303</v>
      </c>
      <c r="B304" s="18"/>
      <c r="C304" s="1" t="e" vm="4">
        <f ca="1">_xlfn.IMAGE("https://barcodeapi.org/api/auto/"&amp;Table4[[#This Row],[UPC]])</f>
        <v>#VALUE!</v>
      </c>
      <c r="D304" s="1" t="s">
        <v>321</v>
      </c>
      <c r="E304" s="1" t="s">
        <v>235</v>
      </c>
      <c r="F304" s="1" t="s">
        <v>236</v>
      </c>
      <c r="H304" s="7">
        <v>3.29</v>
      </c>
      <c r="I304" s="7">
        <f t="shared" si="9"/>
        <v>0</v>
      </c>
      <c r="J304" s="1"/>
      <c r="K304" s="1"/>
      <c r="L304" s="1"/>
    </row>
    <row r="305" spans="1:12">
      <c r="A305" s="1" t="str">
        <f t="shared" si="8"/>
        <v>ID-0304</v>
      </c>
      <c r="B305" s="18"/>
      <c r="C305" s="1" t="e" vm="4">
        <f ca="1">_xlfn.IMAGE("https://barcodeapi.org/api/auto/"&amp;Table4[[#This Row],[UPC]])</f>
        <v>#VALUE!</v>
      </c>
      <c r="D305" s="1" t="s">
        <v>322</v>
      </c>
      <c r="E305" s="1" t="s">
        <v>235</v>
      </c>
      <c r="F305" s="1" t="s">
        <v>236</v>
      </c>
      <c r="H305" s="7">
        <v>1.96</v>
      </c>
      <c r="I305" s="7">
        <f t="shared" si="9"/>
        <v>0</v>
      </c>
      <c r="J305" s="1"/>
      <c r="K305" s="1"/>
      <c r="L305" s="1"/>
    </row>
    <row r="306" spans="1:12">
      <c r="A306" s="1" t="str">
        <f t="shared" si="8"/>
        <v>ID-0305</v>
      </c>
      <c r="B306" s="18"/>
      <c r="C306" s="1" t="e" vm="4">
        <f ca="1">_xlfn.IMAGE("https://barcodeapi.org/api/auto/"&amp;Table4[[#This Row],[UPC]])</f>
        <v>#VALUE!</v>
      </c>
      <c r="D306" s="1" t="s">
        <v>323</v>
      </c>
      <c r="E306" s="1" t="s">
        <v>235</v>
      </c>
      <c r="F306" s="1" t="s">
        <v>236</v>
      </c>
      <c r="H306" s="7">
        <v>3.29</v>
      </c>
      <c r="I306" s="7">
        <f t="shared" si="9"/>
        <v>0</v>
      </c>
      <c r="J306" s="1"/>
      <c r="K306" s="1"/>
      <c r="L306" s="1"/>
    </row>
    <row r="307" spans="1:12">
      <c r="A307" s="1" t="str">
        <f t="shared" si="8"/>
        <v>ID-0306</v>
      </c>
      <c r="B307" s="18"/>
      <c r="C307" s="1" t="e" vm="4">
        <f ca="1">_xlfn.IMAGE("https://barcodeapi.org/api/auto/"&amp;Table4[[#This Row],[UPC]])</f>
        <v>#VALUE!</v>
      </c>
      <c r="D307" s="1" t="s">
        <v>324</v>
      </c>
      <c r="E307" s="1" t="s">
        <v>235</v>
      </c>
      <c r="F307" s="1" t="s">
        <v>236</v>
      </c>
      <c r="H307" s="7">
        <v>0</v>
      </c>
      <c r="I307" s="7">
        <f t="shared" si="9"/>
        <v>0</v>
      </c>
      <c r="J307" s="1"/>
      <c r="K307" s="1"/>
      <c r="L307" s="1"/>
    </row>
    <row r="308" spans="1:12">
      <c r="A308" s="1" t="str">
        <f t="shared" si="8"/>
        <v>ID-0307</v>
      </c>
      <c r="B308" s="18"/>
      <c r="C308" s="1" t="e" vm="4">
        <f ca="1">_xlfn.IMAGE("https://barcodeapi.org/api/auto/"&amp;Table4[[#This Row],[UPC]])</f>
        <v>#VALUE!</v>
      </c>
      <c r="D308" s="1" t="s">
        <v>325</v>
      </c>
      <c r="E308" s="1" t="s">
        <v>235</v>
      </c>
      <c r="F308" s="1" t="s">
        <v>236</v>
      </c>
      <c r="H308" s="7">
        <v>2.2599999999999998</v>
      </c>
      <c r="I308" s="7">
        <f t="shared" si="9"/>
        <v>0</v>
      </c>
      <c r="J308" s="1"/>
      <c r="K308" s="1"/>
      <c r="L308" s="1"/>
    </row>
    <row r="309" spans="1:12">
      <c r="A309" s="1" t="str">
        <f t="shared" si="8"/>
        <v>ID-0308</v>
      </c>
      <c r="B309" s="18"/>
      <c r="C309" s="1" t="e" vm="4">
        <f ca="1">_xlfn.IMAGE("https://barcodeapi.org/api/auto/"&amp;Table4[[#This Row],[UPC]])</f>
        <v>#VALUE!</v>
      </c>
      <c r="D309" s="1" t="s">
        <v>326</v>
      </c>
      <c r="E309" s="1" t="s">
        <v>235</v>
      </c>
      <c r="F309" s="1" t="s">
        <v>236</v>
      </c>
      <c r="H309" s="7">
        <v>5.01</v>
      </c>
      <c r="I309" s="7">
        <f t="shared" si="9"/>
        <v>0</v>
      </c>
      <c r="J309" s="1"/>
      <c r="K309" s="1"/>
      <c r="L309" s="1"/>
    </row>
    <row r="310" spans="1:12">
      <c r="A310" s="1" t="str">
        <f t="shared" si="8"/>
        <v>ID-0309</v>
      </c>
      <c r="B310" s="18"/>
      <c r="C310" s="1" t="e" vm="4">
        <f ca="1">_xlfn.IMAGE("https://barcodeapi.org/api/auto/"&amp;Table4[[#This Row],[UPC]])</f>
        <v>#VALUE!</v>
      </c>
      <c r="D310" s="1" t="s">
        <v>327</v>
      </c>
      <c r="E310" s="1" t="s">
        <v>235</v>
      </c>
      <c r="F310" s="1" t="s">
        <v>236</v>
      </c>
      <c r="H310" s="7">
        <v>3.53</v>
      </c>
      <c r="I310" s="7">
        <f t="shared" si="9"/>
        <v>0</v>
      </c>
      <c r="J310" s="1"/>
      <c r="K310" s="1"/>
      <c r="L310" s="1"/>
    </row>
    <row r="311" spans="1:12">
      <c r="A311" s="1" t="str">
        <f t="shared" si="8"/>
        <v>ID-0310</v>
      </c>
      <c r="B311" s="18"/>
      <c r="C311" s="1" t="e" vm="4">
        <f ca="1">_xlfn.IMAGE("https://barcodeapi.org/api/auto/"&amp;Table4[[#This Row],[UPC]])</f>
        <v>#VALUE!</v>
      </c>
      <c r="D311" s="1" t="s">
        <v>328</v>
      </c>
      <c r="E311" s="1" t="s">
        <v>235</v>
      </c>
      <c r="F311" s="1" t="s">
        <v>236</v>
      </c>
      <c r="H311" s="7">
        <v>1.91</v>
      </c>
      <c r="I311" s="7">
        <f t="shared" si="9"/>
        <v>0</v>
      </c>
      <c r="J311" s="1"/>
      <c r="K311" s="1"/>
      <c r="L311" s="1"/>
    </row>
    <row r="312" spans="1:12">
      <c r="A312" s="1" t="str">
        <f t="shared" si="8"/>
        <v>ID-0311</v>
      </c>
      <c r="B312" s="18"/>
      <c r="C312" s="1" t="e" vm="4">
        <f ca="1">_xlfn.IMAGE("https://barcodeapi.org/api/auto/"&amp;Table4[[#This Row],[UPC]])</f>
        <v>#VALUE!</v>
      </c>
      <c r="D312" s="1" t="s">
        <v>329</v>
      </c>
      <c r="E312" s="1" t="s">
        <v>235</v>
      </c>
      <c r="F312" s="1" t="s">
        <v>236</v>
      </c>
      <c r="H312" s="7">
        <v>5.97</v>
      </c>
      <c r="I312" s="7">
        <f t="shared" si="9"/>
        <v>0</v>
      </c>
      <c r="J312" s="1"/>
      <c r="K312" s="1"/>
      <c r="L312" s="1"/>
    </row>
    <row r="313" spans="1:12">
      <c r="A313" s="1" t="str">
        <f t="shared" si="8"/>
        <v>ID-0312</v>
      </c>
      <c r="B313" s="18"/>
      <c r="C313" s="1" t="e" vm="4">
        <f ca="1">_xlfn.IMAGE("https://barcodeapi.org/api/auto/"&amp;Table4[[#This Row],[UPC]])</f>
        <v>#VALUE!</v>
      </c>
      <c r="D313" s="1" t="s">
        <v>330</v>
      </c>
      <c r="E313" s="1" t="s">
        <v>235</v>
      </c>
      <c r="F313" s="1" t="s">
        <v>236</v>
      </c>
      <c r="H313" s="7">
        <v>1.26</v>
      </c>
      <c r="I313" s="7">
        <f t="shared" si="9"/>
        <v>0</v>
      </c>
      <c r="J313" s="1"/>
      <c r="K313" s="1"/>
      <c r="L313" s="1"/>
    </row>
    <row r="314" spans="1:12">
      <c r="A314" s="1" t="str">
        <f t="shared" si="8"/>
        <v>ID-0313</v>
      </c>
      <c r="B314" s="18"/>
      <c r="C314" s="1" t="e" vm="4">
        <f ca="1">_xlfn.IMAGE("https://barcodeapi.org/api/auto/"&amp;Table4[[#This Row],[UPC]])</f>
        <v>#VALUE!</v>
      </c>
      <c r="D314" s="1" t="s">
        <v>331</v>
      </c>
      <c r="E314" s="1" t="s">
        <v>235</v>
      </c>
      <c r="F314" s="1" t="s">
        <v>236</v>
      </c>
      <c r="H314" s="7">
        <v>1.63</v>
      </c>
      <c r="I314" s="7">
        <f t="shared" si="9"/>
        <v>0</v>
      </c>
      <c r="J314" s="1"/>
      <c r="K314" s="1"/>
      <c r="L314" s="1"/>
    </row>
    <row r="315" spans="1:12">
      <c r="A315" s="1" t="str">
        <f t="shared" si="8"/>
        <v>ID-0314</v>
      </c>
      <c r="B315" s="18"/>
      <c r="C315" s="1" t="e" vm="4">
        <f ca="1">_xlfn.IMAGE("https://barcodeapi.org/api/auto/"&amp;Table4[[#This Row],[UPC]])</f>
        <v>#VALUE!</v>
      </c>
      <c r="D315" s="1" t="s">
        <v>332</v>
      </c>
      <c r="E315" s="1" t="s">
        <v>235</v>
      </c>
      <c r="F315" s="1" t="s">
        <v>236</v>
      </c>
      <c r="H315" s="7">
        <v>1.26</v>
      </c>
      <c r="I315" s="7">
        <f t="shared" si="9"/>
        <v>0</v>
      </c>
      <c r="J315" s="1"/>
      <c r="K315" s="1"/>
      <c r="L315" s="1"/>
    </row>
    <row r="316" spans="1:12">
      <c r="A316" s="1" t="str">
        <f t="shared" si="8"/>
        <v>ID-0315</v>
      </c>
      <c r="B316" s="18"/>
      <c r="C316" s="1" t="e" vm="4">
        <f ca="1">_xlfn.IMAGE("https://barcodeapi.org/api/auto/"&amp;Table4[[#This Row],[UPC]])</f>
        <v>#VALUE!</v>
      </c>
      <c r="D316" s="1" t="s">
        <v>333</v>
      </c>
      <c r="E316" s="1" t="s">
        <v>235</v>
      </c>
      <c r="F316" s="1" t="s">
        <v>236</v>
      </c>
      <c r="H316" s="7">
        <v>2.37</v>
      </c>
      <c r="I316" s="7">
        <f t="shared" si="9"/>
        <v>0</v>
      </c>
      <c r="J316" s="1"/>
      <c r="K316" s="1"/>
      <c r="L316" s="1"/>
    </row>
    <row r="317" spans="1:12">
      <c r="A317" s="1" t="str">
        <f t="shared" si="8"/>
        <v>ID-0316</v>
      </c>
      <c r="B317" s="18"/>
      <c r="C317" s="1" t="e" vm="4">
        <f ca="1">_xlfn.IMAGE("https://barcodeapi.org/api/auto/"&amp;Table4[[#This Row],[UPC]])</f>
        <v>#VALUE!</v>
      </c>
      <c r="D317" s="1" t="s">
        <v>334</v>
      </c>
      <c r="E317" s="1" t="s">
        <v>235</v>
      </c>
      <c r="F317" s="1" t="s">
        <v>236</v>
      </c>
      <c r="H317" s="7">
        <v>9.6300000000000008</v>
      </c>
      <c r="I317" s="7">
        <f t="shared" si="9"/>
        <v>0</v>
      </c>
      <c r="J317" s="1"/>
      <c r="K317" s="1"/>
      <c r="L317" s="1"/>
    </row>
    <row r="318" spans="1:12">
      <c r="A318" s="1" t="str">
        <f t="shared" si="8"/>
        <v>ID-0317</v>
      </c>
      <c r="B318" s="18"/>
      <c r="C318" s="1" t="e" vm="4">
        <f ca="1">_xlfn.IMAGE("https://barcodeapi.org/api/auto/"&amp;Table4[[#This Row],[UPC]])</f>
        <v>#VALUE!</v>
      </c>
      <c r="D318" s="1" t="s">
        <v>335</v>
      </c>
      <c r="E318" s="1" t="s">
        <v>235</v>
      </c>
      <c r="F318" s="1" t="s">
        <v>236</v>
      </c>
      <c r="H318" s="7">
        <v>2.9</v>
      </c>
      <c r="I318" s="7">
        <f t="shared" si="9"/>
        <v>0</v>
      </c>
      <c r="J318" s="1"/>
      <c r="K318" s="1"/>
      <c r="L318" s="1"/>
    </row>
    <row r="319" spans="1:12">
      <c r="A319" s="1" t="str">
        <f t="shared" si="8"/>
        <v>ID-0318</v>
      </c>
      <c r="B319" s="18"/>
      <c r="C319" s="1" t="e" vm="4">
        <f ca="1">_xlfn.IMAGE("https://barcodeapi.org/api/auto/"&amp;Table4[[#This Row],[UPC]])</f>
        <v>#VALUE!</v>
      </c>
      <c r="D319" s="1" t="s">
        <v>336</v>
      </c>
      <c r="E319" s="1" t="s">
        <v>235</v>
      </c>
      <c r="F319" s="1" t="s">
        <v>236</v>
      </c>
      <c r="H319" s="7">
        <v>3.1</v>
      </c>
      <c r="I319" s="7">
        <f t="shared" si="9"/>
        <v>0</v>
      </c>
      <c r="J319" s="1"/>
      <c r="K319" s="1"/>
      <c r="L319" s="1"/>
    </row>
    <row r="320" spans="1:12">
      <c r="A320" s="1" t="str">
        <f t="shared" si="8"/>
        <v>ID-0319</v>
      </c>
      <c r="B320" s="18"/>
      <c r="C320" s="1" t="e" vm="4">
        <f ca="1">_xlfn.IMAGE("https://barcodeapi.org/api/auto/"&amp;Table4[[#This Row],[UPC]])</f>
        <v>#VALUE!</v>
      </c>
      <c r="D320" s="1" t="s">
        <v>337</v>
      </c>
      <c r="E320" s="1" t="s">
        <v>235</v>
      </c>
      <c r="F320" s="1" t="s">
        <v>236</v>
      </c>
      <c r="H320" s="7">
        <v>1.59</v>
      </c>
      <c r="I320" s="7">
        <f t="shared" si="9"/>
        <v>0</v>
      </c>
      <c r="J320" s="1"/>
      <c r="K320" s="1"/>
      <c r="L320" s="1"/>
    </row>
    <row r="321" spans="1:22">
      <c r="A321" s="1" t="str">
        <f t="shared" si="8"/>
        <v>ID-0320</v>
      </c>
      <c r="B321" s="18"/>
      <c r="C321" s="1" t="e" vm="4">
        <f ca="1">_xlfn.IMAGE("https://barcodeapi.org/api/auto/"&amp;Table4[[#This Row],[UPC]])</f>
        <v>#VALUE!</v>
      </c>
      <c r="D321" s="1" t="s">
        <v>338</v>
      </c>
      <c r="E321" s="1" t="s">
        <v>235</v>
      </c>
      <c r="F321" s="1" t="s">
        <v>236</v>
      </c>
      <c r="H321" s="7">
        <v>0.67</v>
      </c>
      <c r="I321" s="7">
        <f t="shared" si="9"/>
        <v>0</v>
      </c>
      <c r="J321" s="1"/>
      <c r="K321" s="1"/>
      <c r="L321" s="1"/>
    </row>
    <row r="322" spans="1:22">
      <c r="A322" s="1" t="str">
        <f t="shared" si="8"/>
        <v>ID-0321</v>
      </c>
      <c r="B322" s="18"/>
      <c r="C322" s="1" t="e" vm="4">
        <f ca="1">_xlfn.IMAGE("https://barcodeapi.org/api/auto/"&amp;Table4[[#This Row],[UPC]])</f>
        <v>#VALUE!</v>
      </c>
      <c r="D322" s="1" t="s">
        <v>339</v>
      </c>
      <c r="E322" s="1" t="s">
        <v>235</v>
      </c>
      <c r="F322" s="1" t="s">
        <v>236</v>
      </c>
      <c r="H322" s="7">
        <v>3.22</v>
      </c>
      <c r="I322" s="7">
        <f t="shared" si="9"/>
        <v>0</v>
      </c>
      <c r="J322" s="1"/>
      <c r="K322" s="1"/>
      <c r="L322" s="1"/>
    </row>
    <row r="323" spans="1:22">
      <c r="A323" s="1" t="str">
        <f t="shared" si="8"/>
        <v>ID-0322</v>
      </c>
      <c r="B323" s="18"/>
      <c r="C323" s="1" t="e" vm="4">
        <f ca="1">_xlfn.IMAGE("https://barcodeapi.org/api/auto/"&amp;Table4[[#This Row],[UPC]])</f>
        <v>#VALUE!</v>
      </c>
      <c r="D323" s="1" t="s">
        <v>340</v>
      </c>
      <c r="E323" s="1" t="s">
        <v>235</v>
      </c>
      <c r="F323" s="1" t="s">
        <v>236</v>
      </c>
      <c r="H323" s="7">
        <v>0.78</v>
      </c>
      <c r="I323" s="7">
        <f t="shared" si="9"/>
        <v>0</v>
      </c>
      <c r="J323" s="1"/>
      <c r="K323" s="1"/>
      <c r="L323" s="1"/>
    </row>
    <row r="324" spans="1:22">
      <c r="A324" s="1" t="str">
        <f t="shared" si="8"/>
        <v>ID-0323</v>
      </c>
      <c r="B324" s="18"/>
      <c r="C324" s="1" t="e" vm="4">
        <f ca="1">_xlfn.IMAGE("https://barcodeapi.org/api/auto/"&amp;Table4[[#This Row],[UPC]])</f>
        <v>#VALUE!</v>
      </c>
      <c r="D324" s="1" t="s">
        <v>341</v>
      </c>
      <c r="E324" s="1" t="s">
        <v>235</v>
      </c>
      <c r="F324" s="1" t="s">
        <v>236</v>
      </c>
      <c r="H324" s="7">
        <v>2.29</v>
      </c>
      <c r="I324" s="7">
        <f t="shared" si="9"/>
        <v>0</v>
      </c>
      <c r="J324" s="1"/>
      <c r="K324" s="1"/>
      <c r="L324" s="1"/>
    </row>
    <row r="325" spans="1:22">
      <c r="A325" s="1" t="str">
        <f t="shared" ref="A325:A385" si="10">"ID-" &amp; TEXT(ROW(A325)-1, "0000")</f>
        <v>ID-0324</v>
      </c>
      <c r="B325" s="18"/>
      <c r="C325" s="1" t="e" vm="4">
        <f ca="1">_xlfn.IMAGE("https://barcodeapi.org/api/auto/"&amp;Table4[[#This Row],[UPC]])</f>
        <v>#VALUE!</v>
      </c>
      <c r="D325" s="1" t="s">
        <v>342</v>
      </c>
      <c r="E325" s="1" t="s">
        <v>235</v>
      </c>
      <c r="F325" s="1" t="s">
        <v>236</v>
      </c>
      <c r="H325" s="7">
        <v>0.75</v>
      </c>
      <c r="I325" s="7">
        <f t="shared" ref="I325:I385" si="11">G325*H325</f>
        <v>0</v>
      </c>
      <c r="J325" s="1"/>
      <c r="K325" s="1"/>
      <c r="L325" s="1"/>
    </row>
    <row r="326" spans="1:22">
      <c r="A326" s="1" t="str">
        <f t="shared" si="10"/>
        <v>ID-0325</v>
      </c>
      <c r="B326" s="18"/>
      <c r="C326" s="1" t="e" vm="4">
        <f ca="1">_xlfn.IMAGE("https://barcodeapi.org/api/auto/"&amp;Table4[[#This Row],[UPC]])</f>
        <v>#VALUE!</v>
      </c>
      <c r="D326" s="1" t="s">
        <v>343</v>
      </c>
      <c r="E326" s="1" t="s">
        <v>344</v>
      </c>
      <c r="F326" s="1" t="s">
        <v>345</v>
      </c>
      <c r="H326" s="7">
        <v>0.99</v>
      </c>
      <c r="I326" s="7">
        <f t="shared" si="11"/>
        <v>0</v>
      </c>
      <c r="J326" s="1"/>
      <c r="L326" s="1"/>
      <c r="V326" s="1"/>
    </row>
    <row r="327" spans="1:22">
      <c r="A327" s="1" t="str">
        <f t="shared" si="10"/>
        <v>ID-0326</v>
      </c>
      <c r="B327" s="18"/>
      <c r="C327" s="1" t="e" vm="4">
        <f ca="1">_xlfn.IMAGE("https://barcodeapi.org/api/auto/"&amp;Table4[[#This Row],[UPC]])</f>
        <v>#VALUE!</v>
      </c>
      <c r="D327" s="1" t="s">
        <v>346</v>
      </c>
      <c r="E327" s="1" t="s">
        <v>344</v>
      </c>
      <c r="F327" s="1" t="s">
        <v>345</v>
      </c>
      <c r="H327" s="7">
        <v>1.99</v>
      </c>
      <c r="I327" s="7">
        <f t="shared" si="11"/>
        <v>0</v>
      </c>
      <c r="J327" s="1"/>
      <c r="L327" s="1"/>
      <c r="V327" s="1"/>
    </row>
    <row r="328" spans="1:22">
      <c r="A328" s="1" t="str">
        <f t="shared" si="10"/>
        <v>ID-0327</v>
      </c>
      <c r="B328" s="18"/>
      <c r="C328" s="1" t="e" vm="4">
        <f ca="1">_xlfn.IMAGE("https://barcodeapi.org/api/auto/"&amp;Table4[[#This Row],[UPC]])</f>
        <v>#VALUE!</v>
      </c>
      <c r="D328" s="1" t="s">
        <v>347</v>
      </c>
      <c r="E328" s="1" t="s">
        <v>344</v>
      </c>
      <c r="F328" s="1" t="s">
        <v>345</v>
      </c>
      <c r="H328" s="7">
        <v>2.29</v>
      </c>
      <c r="I328" s="7">
        <f t="shared" si="11"/>
        <v>0</v>
      </c>
      <c r="J328" s="1"/>
      <c r="L328" s="1"/>
      <c r="V328" s="1"/>
    </row>
    <row r="329" spans="1:22">
      <c r="A329" s="1" t="str">
        <f t="shared" si="10"/>
        <v>ID-0328</v>
      </c>
      <c r="B329" s="18"/>
      <c r="C329" s="1" t="e" vm="4">
        <f ca="1">_xlfn.IMAGE("https://barcodeapi.org/api/auto/"&amp;Table4[[#This Row],[UPC]])</f>
        <v>#VALUE!</v>
      </c>
      <c r="D329" s="1" t="s">
        <v>348</v>
      </c>
      <c r="E329" s="1" t="s">
        <v>344</v>
      </c>
      <c r="F329" s="1" t="s">
        <v>345</v>
      </c>
      <c r="H329" s="7">
        <v>2.4900000000000002</v>
      </c>
      <c r="I329" s="7">
        <f t="shared" si="11"/>
        <v>0</v>
      </c>
      <c r="J329" s="1"/>
      <c r="L329" s="1"/>
      <c r="V329" s="1"/>
    </row>
    <row r="330" spans="1:22">
      <c r="A330" s="1" t="str">
        <f t="shared" si="10"/>
        <v>ID-0329</v>
      </c>
      <c r="B330" s="18"/>
      <c r="C330" s="1" t="e" vm="4">
        <f ca="1">_xlfn.IMAGE("https://barcodeapi.org/api/auto/"&amp;Table4[[#This Row],[UPC]])</f>
        <v>#VALUE!</v>
      </c>
      <c r="D330" s="1" t="s">
        <v>349</v>
      </c>
      <c r="E330" s="1" t="s">
        <v>344</v>
      </c>
      <c r="F330" s="1" t="s">
        <v>345</v>
      </c>
      <c r="H330" s="7">
        <v>2.5</v>
      </c>
      <c r="I330" s="7">
        <f t="shared" si="11"/>
        <v>0</v>
      </c>
      <c r="J330" s="1"/>
      <c r="L330" s="1"/>
      <c r="V330" s="1"/>
    </row>
    <row r="331" spans="1:22">
      <c r="A331" s="1" t="str">
        <f t="shared" si="10"/>
        <v>ID-0330</v>
      </c>
      <c r="B331" s="18"/>
      <c r="C331" s="1" t="e" vm="4">
        <f ca="1">_xlfn.IMAGE("https://barcodeapi.org/api/auto/"&amp;Table4[[#This Row],[UPC]])</f>
        <v>#VALUE!</v>
      </c>
      <c r="D331" s="1" t="s">
        <v>350</v>
      </c>
      <c r="E331" s="1" t="s">
        <v>344</v>
      </c>
      <c r="F331" s="1" t="s">
        <v>345</v>
      </c>
      <c r="H331" s="7">
        <v>2.75</v>
      </c>
      <c r="I331" s="7">
        <f t="shared" si="11"/>
        <v>0</v>
      </c>
      <c r="J331" s="1"/>
      <c r="L331" s="1"/>
      <c r="V331" s="1"/>
    </row>
    <row r="332" spans="1:22">
      <c r="A332" s="1" t="str">
        <f t="shared" si="10"/>
        <v>ID-0331</v>
      </c>
      <c r="B332" s="18"/>
      <c r="C332" s="1" t="e" vm="4">
        <f ca="1">_xlfn.IMAGE("https://barcodeapi.org/api/auto/"&amp;Table4[[#This Row],[UPC]])</f>
        <v>#VALUE!</v>
      </c>
      <c r="D332" s="1" t="s">
        <v>351</v>
      </c>
      <c r="E332" s="1" t="s">
        <v>344</v>
      </c>
      <c r="F332" s="1" t="s">
        <v>345</v>
      </c>
      <c r="H332" s="7">
        <v>2.79</v>
      </c>
      <c r="I332" s="7">
        <f t="shared" si="11"/>
        <v>0</v>
      </c>
      <c r="J332" s="1"/>
      <c r="L332" s="1"/>
      <c r="V332" s="1"/>
    </row>
    <row r="333" spans="1:22">
      <c r="A333" s="1" t="str">
        <f t="shared" si="10"/>
        <v>ID-0332</v>
      </c>
      <c r="B333" s="18"/>
      <c r="C333" s="1" t="e" vm="4">
        <f ca="1">_xlfn.IMAGE("https://barcodeapi.org/api/auto/"&amp;Table4[[#This Row],[UPC]])</f>
        <v>#VALUE!</v>
      </c>
      <c r="D333" s="1" t="s">
        <v>352</v>
      </c>
      <c r="E333" s="1" t="s">
        <v>344</v>
      </c>
      <c r="F333" s="1" t="s">
        <v>345</v>
      </c>
      <c r="H333" s="7">
        <v>2.95</v>
      </c>
      <c r="I333" s="7">
        <f t="shared" si="11"/>
        <v>0</v>
      </c>
      <c r="J333" s="1"/>
      <c r="L333" s="1"/>
      <c r="V333" s="1"/>
    </row>
    <row r="334" spans="1:22">
      <c r="A334" s="1" t="str">
        <f t="shared" si="10"/>
        <v>ID-0333</v>
      </c>
      <c r="B334" s="18"/>
      <c r="C334" s="1" t="e" vm="4">
        <f ca="1">_xlfn.IMAGE("https://barcodeapi.org/api/auto/"&amp;Table4[[#This Row],[UPC]])</f>
        <v>#VALUE!</v>
      </c>
      <c r="D334" s="1" t="s">
        <v>353</v>
      </c>
      <c r="E334" s="1" t="s">
        <v>344</v>
      </c>
      <c r="F334" s="1" t="s">
        <v>345</v>
      </c>
      <c r="H334" s="7">
        <v>2.98</v>
      </c>
      <c r="I334" s="7">
        <f t="shared" si="11"/>
        <v>0</v>
      </c>
      <c r="J334" s="1"/>
      <c r="L334" s="1"/>
      <c r="V334" s="1"/>
    </row>
    <row r="335" spans="1:22">
      <c r="A335" s="1" t="str">
        <f t="shared" si="10"/>
        <v>ID-0334</v>
      </c>
      <c r="B335" s="18"/>
      <c r="C335" s="1" t="e" vm="4">
        <f ca="1">_xlfn.IMAGE("https://barcodeapi.org/api/auto/"&amp;Table4[[#This Row],[UPC]])</f>
        <v>#VALUE!</v>
      </c>
      <c r="D335" s="1" t="s">
        <v>354</v>
      </c>
      <c r="E335" s="1" t="s">
        <v>344</v>
      </c>
      <c r="F335" s="1" t="s">
        <v>345</v>
      </c>
      <c r="H335" s="7">
        <v>2.99</v>
      </c>
      <c r="I335" s="7">
        <f t="shared" si="11"/>
        <v>0</v>
      </c>
      <c r="J335" s="1"/>
      <c r="L335" s="1"/>
      <c r="V335" s="1"/>
    </row>
    <row r="336" spans="1:22">
      <c r="A336" s="1" t="str">
        <f t="shared" si="10"/>
        <v>ID-0335</v>
      </c>
      <c r="B336" s="18"/>
      <c r="C336" s="1" t="e" vm="4">
        <f ca="1">_xlfn.IMAGE("https://barcodeapi.org/api/auto/"&amp;Table4[[#This Row],[UPC]])</f>
        <v>#VALUE!</v>
      </c>
      <c r="D336" s="1" t="s">
        <v>355</v>
      </c>
      <c r="E336" s="1" t="s">
        <v>344</v>
      </c>
      <c r="F336" s="1" t="s">
        <v>345</v>
      </c>
      <c r="H336" s="7">
        <v>2.25</v>
      </c>
      <c r="I336" s="7">
        <f t="shared" si="11"/>
        <v>0</v>
      </c>
      <c r="J336" s="1"/>
      <c r="L336" s="1"/>
      <c r="V336" s="1"/>
    </row>
    <row r="337" spans="1:22">
      <c r="A337" s="1" t="str">
        <f t="shared" si="10"/>
        <v>ID-0336</v>
      </c>
      <c r="B337" s="18"/>
      <c r="C337" s="1" t="e" vm="4">
        <f ca="1">_xlfn.IMAGE("https://barcodeapi.org/api/auto/"&amp;Table4[[#This Row],[UPC]])</f>
        <v>#VALUE!</v>
      </c>
      <c r="D337" s="1" t="s">
        <v>356</v>
      </c>
      <c r="E337" s="1" t="s">
        <v>344</v>
      </c>
      <c r="F337" s="1" t="s">
        <v>345</v>
      </c>
      <c r="H337" s="7">
        <v>3.29</v>
      </c>
      <c r="I337" s="7">
        <f t="shared" si="11"/>
        <v>0</v>
      </c>
      <c r="J337" s="1"/>
      <c r="L337" s="1"/>
      <c r="V337" s="1"/>
    </row>
    <row r="338" spans="1:22">
      <c r="A338" s="1" t="str">
        <f t="shared" si="10"/>
        <v>ID-0337</v>
      </c>
      <c r="B338" s="18"/>
      <c r="C338" s="1" t="e" vm="4">
        <f ca="1">_xlfn.IMAGE("https://barcodeapi.org/api/auto/"&amp;Table4[[#This Row],[UPC]])</f>
        <v>#VALUE!</v>
      </c>
      <c r="D338" s="1" t="s">
        <v>357</v>
      </c>
      <c r="E338" s="1" t="s">
        <v>344</v>
      </c>
      <c r="F338" s="1" t="s">
        <v>345</v>
      </c>
      <c r="H338" s="7">
        <v>3.25</v>
      </c>
      <c r="I338" s="7">
        <f t="shared" si="11"/>
        <v>0</v>
      </c>
      <c r="J338" s="1"/>
      <c r="L338" s="1"/>
      <c r="V338" s="1"/>
    </row>
    <row r="339" spans="1:22">
      <c r="A339" s="1" t="str">
        <f t="shared" si="10"/>
        <v>ID-0338</v>
      </c>
      <c r="B339" s="18"/>
      <c r="C339" s="1" t="e" vm="4">
        <f ca="1">_xlfn.IMAGE("https://barcodeapi.org/api/auto/"&amp;Table4[[#This Row],[UPC]])</f>
        <v>#VALUE!</v>
      </c>
      <c r="D339" s="1" t="s">
        <v>358</v>
      </c>
      <c r="E339" s="1" t="s">
        <v>344</v>
      </c>
      <c r="F339" s="1" t="s">
        <v>345</v>
      </c>
      <c r="H339" s="7">
        <v>3.49</v>
      </c>
      <c r="I339" s="7">
        <f t="shared" si="11"/>
        <v>0</v>
      </c>
      <c r="J339" s="1"/>
      <c r="L339" s="1"/>
      <c r="V339" s="1"/>
    </row>
    <row r="340" spans="1:22">
      <c r="A340" s="1" t="str">
        <f t="shared" si="10"/>
        <v>ID-0339</v>
      </c>
      <c r="B340" s="18"/>
      <c r="C340" s="1" t="e" vm="4">
        <f ca="1">_xlfn.IMAGE("https://barcodeapi.org/api/auto/"&amp;Table4[[#This Row],[UPC]])</f>
        <v>#VALUE!</v>
      </c>
      <c r="D340" s="1" t="s">
        <v>359</v>
      </c>
      <c r="E340" s="1" t="s">
        <v>344</v>
      </c>
      <c r="F340" s="1" t="s">
        <v>345</v>
      </c>
      <c r="H340" s="7">
        <v>3.5</v>
      </c>
      <c r="I340" s="7">
        <f t="shared" si="11"/>
        <v>0</v>
      </c>
      <c r="J340" s="1"/>
      <c r="L340" s="1"/>
      <c r="V340" s="1"/>
    </row>
    <row r="341" spans="1:22">
      <c r="A341" s="1" t="str">
        <f t="shared" si="10"/>
        <v>ID-0340</v>
      </c>
      <c r="B341" s="18"/>
      <c r="C341" s="1" t="e" vm="4">
        <f ca="1">_xlfn.IMAGE("https://barcodeapi.org/api/auto/"&amp;Table4[[#This Row],[UPC]])</f>
        <v>#VALUE!</v>
      </c>
      <c r="D341" s="1" t="s">
        <v>360</v>
      </c>
      <c r="E341" s="1" t="s">
        <v>344</v>
      </c>
      <c r="F341" s="1" t="s">
        <v>345</v>
      </c>
      <c r="H341" s="7">
        <v>3.69</v>
      </c>
      <c r="I341" s="7">
        <f t="shared" si="11"/>
        <v>0</v>
      </c>
      <c r="J341" s="1"/>
      <c r="L341" s="1"/>
      <c r="V341" s="1"/>
    </row>
    <row r="342" spans="1:22">
      <c r="A342" s="1" t="str">
        <f t="shared" si="10"/>
        <v>ID-0341</v>
      </c>
      <c r="B342" s="18"/>
      <c r="C342" s="1" t="e" vm="4">
        <f ca="1">_xlfn.IMAGE("https://barcodeapi.org/api/auto/"&amp;Table4[[#This Row],[UPC]])</f>
        <v>#VALUE!</v>
      </c>
      <c r="D342" s="1" t="s">
        <v>361</v>
      </c>
      <c r="E342" s="1" t="s">
        <v>344</v>
      </c>
      <c r="F342" s="1" t="s">
        <v>345</v>
      </c>
      <c r="H342" s="7">
        <v>3.75</v>
      </c>
      <c r="I342" s="7">
        <f t="shared" si="11"/>
        <v>0</v>
      </c>
      <c r="J342" s="1"/>
      <c r="L342" s="1"/>
      <c r="V342" s="1"/>
    </row>
    <row r="343" spans="1:22">
      <c r="A343" s="1" t="str">
        <f t="shared" si="10"/>
        <v>ID-0342</v>
      </c>
      <c r="B343" s="18"/>
      <c r="C343" s="1" t="e" vm="4">
        <f ca="1">_xlfn.IMAGE("https://barcodeapi.org/api/auto/"&amp;Table4[[#This Row],[UPC]])</f>
        <v>#VALUE!</v>
      </c>
      <c r="D343" s="1" t="s">
        <v>362</v>
      </c>
      <c r="E343" s="1" t="s">
        <v>344</v>
      </c>
      <c r="F343" s="1" t="s">
        <v>345</v>
      </c>
      <c r="H343" s="7">
        <v>3.79</v>
      </c>
      <c r="I343" s="7">
        <f t="shared" si="11"/>
        <v>0</v>
      </c>
      <c r="J343" s="1"/>
      <c r="L343" s="1"/>
      <c r="V343" s="1"/>
    </row>
    <row r="344" spans="1:22">
      <c r="A344" s="1" t="str">
        <f t="shared" si="10"/>
        <v>ID-0343</v>
      </c>
      <c r="B344" s="18"/>
      <c r="C344" s="1" t="e" vm="4">
        <f ca="1">_xlfn.IMAGE("https://barcodeapi.org/api/auto/"&amp;Table4[[#This Row],[UPC]])</f>
        <v>#VALUE!</v>
      </c>
      <c r="D344" s="1" t="s">
        <v>363</v>
      </c>
      <c r="E344" s="1" t="s">
        <v>344</v>
      </c>
      <c r="F344" s="1" t="s">
        <v>345</v>
      </c>
      <c r="H344" s="7">
        <v>3.95</v>
      </c>
      <c r="I344" s="7">
        <f t="shared" si="11"/>
        <v>0</v>
      </c>
      <c r="J344" s="1"/>
      <c r="L344" s="1"/>
      <c r="V344" s="1"/>
    </row>
    <row r="345" spans="1:22">
      <c r="A345" s="1" t="str">
        <f t="shared" si="10"/>
        <v>ID-0344</v>
      </c>
      <c r="B345" s="18"/>
      <c r="C345" s="1" t="e" vm="4">
        <f ca="1">_xlfn.IMAGE("https://barcodeapi.org/api/auto/"&amp;Table4[[#This Row],[UPC]])</f>
        <v>#VALUE!</v>
      </c>
      <c r="D345" s="1" t="s">
        <v>364</v>
      </c>
      <c r="E345" s="1" t="s">
        <v>344</v>
      </c>
      <c r="F345" s="1" t="s">
        <v>345</v>
      </c>
      <c r="H345" s="7">
        <v>3.99</v>
      </c>
      <c r="I345" s="7">
        <f t="shared" si="11"/>
        <v>0</v>
      </c>
      <c r="J345" s="1"/>
      <c r="L345" s="1"/>
      <c r="V345" s="1"/>
    </row>
    <row r="346" spans="1:22">
      <c r="A346" s="1" t="str">
        <f t="shared" si="10"/>
        <v>ID-0345</v>
      </c>
      <c r="B346" s="18"/>
      <c r="C346" s="1" t="e" vm="4">
        <f ca="1">_xlfn.IMAGE("https://barcodeapi.org/api/auto/"&amp;Table4[[#This Row],[UPC]])</f>
        <v>#VALUE!</v>
      </c>
      <c r="D346" s="1" t="s">
        <v>365</v>
      </c>
      <c r="E346" s="1" t="s">
        <v>344</v>
      </c>
      <c r="F346" s="1" t="s">
        <v>345</v>
      </c>
      <c r="H346" s="7">
        <v>4</v>
      </c>
      <c r="I346" s="7">
        <f t="shared" si="11"/>
        <v>0</v>
      </c>
      <c r="J346" s="1"/>
      <c r="L346" s="1"/>
      <c r="V346" s="1"/>
    </row>
    <row r="347" spans="1:22">
      <c r="A347" s="1" t="str">
        <f t="shared" si="10"/>
        <v>ID-0346</v>
      </c>
      <c r="B347" s="18"/>
      <c r="C347" s="1" t="e" vm="4">
        <f ca="1">_xlfn.IMAGE("https://barcodeapi.org/api/auto/"&amp;Table4[[#This Row],[UPC]])</f>
        <v>#VALUE!</v>
      </c>
      <c r="D347" s="1" t="s">
        <v>366</v>
      </c>
      <c r="E347" s="1" t="s">
        <v>344</v>
      </c>
      <c r="F347" s="1" t="s">
        <v>345</v>
      </c>
      <c r="H347" s="7">
        <v>4.09</v>
      </c>
      <c r="I347" s="7">
        <f t="shared" si="11"/>
        <v>0</v>
      </c>
      <c r="J347" s="1"/>
      <c r="L347" s="1"/>
      <c r="V347" s="1"/>
    </row>
    <row r="348" spans="1:22">
      <c r="A348" s="1" t="str">
        <f t="shared" si="10"/>
        <v>ID-0347</v>
      </c>
      <c r="B348" s="18"/>
      <c r="C348" s="1" t="e" vm="4">
        <f ca="1">_xlfn.IMAGE("https://barcodeapi.org/api/auto/"&amp;Table4[[#This Row],[UPC]])</f>
        <v>#VALUE!</v>
      </c>
      <c r="D348" s="1" t="s">
        <v>367</v>
      </c>
      <c r="E348" s="1" t="s">
        <v>344</v>
      </c>
      <c r="F348" s="1" t="s">
        <v>345</v>
      </c>
      <c r="H348" s="7">
        <v>4.29</v>
      </c>
      <c r="I348" s="7">
        <f t="shared" si="11"/>
        <v>0</v>
      </c>
      <c r="J348" s="1"/>
      <c r="L348" s="1"/>
      <c r="V348" s="1"/>
    </row>
    <row r="349" spans="1:22">
      <c r="A349" s="1" t="str">
        <f t="shared" si="10"/>
        <v>ID-0348</v>
      </c>
      <c r="B349" s="18"/>
      <c r="C349" s="1" t="e" vm="4">
        <f ca="1">_xlfn.IMAGE("https://barcodeapi.org/api/auto/"&amp;Table4[[#This Row],[UPC]])</f>
        <v>#VALUE!</v>
      </c>
      <c r="D349" s="1" t="s">
        <v>368</v>
      </c>
      <c r="E349" s="1" t="s">
        <v>344</v>
      </c>
      <c r="F349" s="1" t="s">
        <v>345</v>
      </c>
      <c r="H349" s="7">
        <v>4.49</v>
      </c>
      <c r="I349" s="7">
        <f t="shared" si="11"/>
        <v>0</v>
      </c>
      <c r="J349" s="1"/>
      <c r="L349" s="1"/>
      <c r="V349" s="1"/>
    </row>
    <row r="350" spans="1:22">
      <c r="A350" s="1" t="str">
        <f t="shared" si="10"/>
        <v>ID-0349</v>
      </c>
      <c r="B350" s="18"/>
      <c r="C350" s="1" t="e" vm="4">
        <f ca="1">_xlfn.IMAGE("https://barcodeapi.org/api/auto/"&amp;Table4[[#This Row],[UPC]])</f>
        <v>#VALUE!</v>
      </c>
      <c r="D350" s="1" t="s">
        <v>369</v>
      </c>
      <c r="E350" s="1" t="s">
        <v>344</v>
      </c>
      <c r="F350" s="1" t="s">
        <v>345</v>
      </c>
      <c r="H350" s="7">
        <v>4.59</v>
      </c>
      <c r="I350" s="7">
        <f t="shared" si="11"/>
        <v>0</v>
      </c>
      <c r="J350" s="1"/>
      <c r="L350" s="1"/>
      <c r="V350" s="1"/>
    </row>
    <row r="351" spans="1:22">
      <c r="A351" s="1" t="str">
        <f t="shared" si="10"/>
        <v>ID-0350</v>
      </c>
      <c r="B351" s="18"/>
      <c r="C351" s="1" t="e" vm="4">
        <f ca="1">_xlfn.IMAGE("https://barcodeapi.org/api/auto/"&amp;Table4[[#This Row],[UPC]])</f>
        <v>#VALUE!</v>
      </c>
      <c r="D351" s="1" t="s">
        <v>370</v>
      </c>
      <c r="E351" s="1" t="s">
        <v>344</v>
      </c>
      <c r="F351" s="1" t="s">
        <v>345</v>
      </c>
      <c r="H351" s="7">
        <v>4.75</v>
      </c>
      <c r="I351" s="7">
        <f t="shared" si="11"/>
        <v>0</v>
      </c>
      <c r="J351" s="1"/>
      <c r="L351" s="1"/>
      <c r="V351" s="1"/>
    </row>
    <row r="352" spans="1:22">
      <c r="A352" s="1" t="str">
        <f t="shared" si="10"/>
        <v>ID-0351</v>
      </c>
      <c r="B352" s="18"/>
      <c r="C352" s="1" t="e" vm="4">
        <f ca="1">_xlfn.IMAGE("https://barcodeapi.org/api/auto/"&amp;Table4[[#This Row],[UPC]])</f>
        <v>#VALUE!</v>
      </c>
      <c r="D352" s="1" t="s">
        <v>371</v>
      </c>
      <c r="E352" s="1" t="s">
        <v>344</v>
      </c>
      <c r="F352" s="1" t="s">
        <v>345</v>
      </c>
      <c r="H352" s="7">
        <v>4.95</v>
      </c>
      <c r="I352" s="7">
        <f t="shared" si="11"/>
        <v>0</v>
      </c>
      <c r="J352" s="1"/>
      <c r="L352" s="1"/>
      <c r="V352" s="1"/>
    </row>
    <row r="353" spans="1:22">
      <c r="A353" s="1" t="str">
        <f t="shared" si="10"/>
        <v>ID-0352</v>
      </c>
      <c r="B353" s="18"/>
      <c r="C353" s="1" t="e" vm="4">
        <f ca="1">_xlfn.IMAGE("https://barcodeapi.org/api/auto/"&amp;Table4[[#This Row],[UPC]])</f>
        <v>#VALUE!</v>
      </c>
      <c r="D353" s="1" t="s">
        <v>372</v>
      </c>
      <c r="E353" s="1" t="s">
        <v>344</v>
      </c>
      <c r="F353" s="1" t="s">
        <v>345</v>
      </c>
      <c r="H353" s="7">
        <v>4.99</v>
      </c>
      <c r="I353" s="7">
        <f t="shared" si="11"/>
        <v>0</v>
      </c>
      <c r="J353" s="1"/>
      <c r="L353" s="1"/>
      <c r="V353" s="1"/>
    </row>
    <row r="354" spans="1:22">
      <c r="A354" s="1" t="str">
        <f t="shared" si="10"/>
        <v>ID-0353</v>
      </c>
      <c r="B354" s="18"/>
      <c r="C354" s="1" t="e" vm="4">
        <f ca="1">_xlfn.IMAGE("https://barcodeapi.org/api/auto/"&amp;Table4[[#This Row],[UPC]])</f>
        <v>#VALUE!</v>
      </c>
      <c r="D354" s="1" t="s">
        <v>373</v>
      </c>
      <c r="E354" s="1" t="s">
        <v>344</v>
      </c>
      <c r="F354" s="1" t="s">
        <v>345</v>
      </c>
      <c r="H354" s="7">
        <v>5.49</v>
      </c>
      <c r="I354" s="7">
        <f t="shared" si="11"/>
        <v>0</v>
      </c>
      <c r="J354" s="1"/>
      <c r="L354" s="1"/>
      <c r="V354" s="1"/>
    </row>
    <row r="355" spans="1:22">
      <c r="A355" s="1" t="str">
        <f t="shared" si="10"/>
        <v>ID-0354</v>
      </c>
      <c r="B355" s="18"/>
      <c r="C355" s="1" t="e" vm="4">
        <f ca="1">_xlfn.IMAGE("https://barcodeapi.org/api/auto/"&amp;Table4[[#This Row],[UPC]])</f>
        <v>#VALUE!</v>
      </c>
      <c r="D355" s="1" t="s">
        <v>374</v>
      </c>
      <c r="E355" s="1" t="s">
        <v>344</v>
      </c>
      <c r="F355" s="1" t="s">
        <v>345</v>
      </c>
      <c r="H355" s="7">
        <v>5.95</v>
      </c>
      <c r="I355" s="7">
        <f t="shared" si="11"/>
        <v>0</v>
      </c>
      <c r="J355" s="1"/>
      <c r="L355" s="1"/>
      <c r="V355" s="1"/>
    </row>
    <row r="356" spans="1:22">
      <c r="A356" s="1" t="str">
        <f t="shared" si="10"/>
        <v>ID-0355</v>
      </c>
      <c r="B356" s="18"/>
      <c r="C356" s="1" t="e" vm="4">
        <f ca="1">_xlfn.IMAGE("https://barcodeapi.org/api/auto/"&amp;Table4[[#This Row],[UPC]])</f>
        <v>#VALUE!</v>
      </c>
      <c r="D356" s="1" t="s">
        <v>375</v>
      </c>
      <c r="E356" s="1" t="s">
        <v>344</v>
      </c>
      <c r="F356" s="1" t="s">
        <v>345</v>
      </c>
      <c r="H356" s="7">
        <v>5.99</v>
      </c>
      <c r="I356" s="7">
        <f t="shared" si="11"/>
        <v>0</v>
      </c>
      <c r="J356" s="1"/>
      <c r="L356" s="1"/>
      <c r="V356" s="1"/>
    </row>
    <row r="357" spans="1:22">
      <c r="A357" s="1" t="str">
        <f t="shared" si="10"/>
        <v>ID-0356</v>
      </c>
      <c r="B357" s="18"/>
      <c r="C357" s="1" t="e" vm="4">
        <f ca="1">_xlfn.IMAGE("https://barcodeapi.org/api/auto/"&amp;Table4[[#This Row],[UPC]])</f>
        <v>#VALUE!</v>
      </c>
      <c r="D357" s="1" t="s">
        <v>376</v>
      </c>
      <c r="E357" s="1" t="s">
        <v>344</v>
      </c>
      <c r="F357" s="1" t="s">
        <v>345</v>
      </c>
      <c r="H357" s="7">
        <v>6.25</v>
      </c>
      <c r="I357" s="7">
        <f t="shared" si="11"/>
        <v>0</v>
      </c>
      <c r="J357" s="1"/>
      <c r="L357" s="1"/>
      <c r="V357" s="1"/>
    </row>
    <row r="358" spans="1:22">
      <c r="A358" s="1" t="str">
        <f t="shared" si="10"/>
        <v>ID-0357</v>
      </c>
      <c r="B358" s="18"/>
      <c r="C358" s="1" t="e" vm="4">
        <f ca="1">_xlfn.IMAGE("https://barcodeapi.org/api/auto/"&amp;Table4[[#This Row],[UPC]])</f>
        <v>#VALUE!</v>
      </c>
      <c r="D358" s="1" t="s">
        <v>377</v>
      </c>
      <c r="E358" s="1" t="s">
        <v>344</v>
      </c>
      <c r="F358" s="1" t="s">
        <v>345</v>
      </c>
      <c r="H358" s="7">
        <v>6.5</v>
      </c>
      <c r="I358" s="7">
        <f t="shared" si="11"/>
        <v>0</v>
      </c>
      <c r="J358" s="1"/>
      <c r="L358" s="1"/>
      <c r="V358" s="1"/>
    </row>
    <row r="359" spans="1:22">
      <c r="A359" s="1" t="str">
        <f t="shared" si="10"/>
        <v>ID-0358</v>
      </c>
      <c r="B359" s="18"/>
      <c r="C359" s="1" t="e" vm="4">
        <f ca="1">_xlfn.IMAGE("https://barcodeapi.org/api/auto/"&amp;Table4[[#This Row],[UPC]])</f>
        <v>#VALUE!</v>
      </c>
      <c r="D359" s="1" t="s">
        <v>378</v>
      </c>
      <c r="E359" s="1" t="s">
        <v>344</v>
      </c>
      <c r="F359" s="1" t="s">
        <v>345</v>
      </c>
      <c r="H359" s="7">
        <v>6.95</v>
      </c>
      <c r="I359" s="7">
        <f t="shared" si="11"/>
        <v>0</v>
      </c>
      <c r="J359" s="1"/>
      <c r="L359" s="1"/>
      <c r="V359" s="1"/>
    </row>
    <row r="360" spans="1:22">
      <c r="A360" s="1" t="str">
        <f t="shared" si="10"/>
        <v>ID-0359</v>
      </c>
      <c r="B360" s="18"/>
      <c r="C360" s="1" t="e" vm="4">
        <f ca="1">_xlfn.IMAGE("https://barcodeapi.org/api/auto/"&amp;Table4[[#This Row],[UPC]])</f>
        <v>#VALUE!</v>
      </c>
      <c r="D360" s="1" t="s">
        <v>379</v>
      </c>
      <c r="E360" s="1" t="s">
        <v>344</v>
      </c>
      <c r="F360" s="1" t="s">
        <v>345</v>
      </c>
      <c r="H360" s="7">
        <v>7.5</v>
      </c>
      <c r="I360" s="7">
        <f t="shared" si="11"/>
        <v>0</v>
      </c>
      <c r="J360" s="1"/>
      <c r="L360" s="1"/>
      <c r="V360" s="1"/>
    </row>
    <row r="361" spans="1:22">
      <c r="A361" s="1" t="str">
        <f t="shared" si="10"/>
        <v>ID-0360</v>
      </c>
      <c r="B361" s="18"/>
      <c r="C361" s="1" t="e" vm="4">
        <f ca="1">_xlfn.IMAGE("https://barcodeapi.org/api/auto/"&amp;Table4[[#This Row],[UPC]])</f>
        <v>#VALUE!</v>
      </c>
      <c r="D361" s="1" t="s">
        <v>380</v>
      </c>
      <c r="E361" s="1" t="s">
        <v>344</v>
      </c>
      <c r="F361" s="1" t="s">
        <v>345</v>
      </c>
      <c r="H361" s="7">
        <v>7.95</v>
      </c>
      <c r="I361" s="7">
        <f t="shared" si="11"/>
        <v>0</v>
      </c>
      <c r="J361" s="1"/>
      <c r="L361" s="1"/>
      <c r="V361" s="1"/>
    </row>
    <row r="362" spans="1:22">
      <c r="A362" s="1" t="str">
        <f t="shared" si="10"/>
        <v>ID-0361</v>
      </c>
      <c r="B362" s="18"/>
      <c r="C362" s="1" t="e" vm="4">
        <f ca="1">_xlfn.IMAGE("https://barcodeapi.org/api/auto/"&amp;Table4[[#This Row],[UPC]])</f>
        <v>#VALUE!</v>
      </c>
      <c r="D362" s="1" t="s">
        <v>381</v>
      </c>
      <c r="E362" s="1" t="s">
        <v>344</v>
      </c>
      <c r="F362" s="1" t="s">
        <v>345</v>
      </c>
      <c r="H362" s="7">
        <v>8.9499999999999993</v>
      </c>
      <c r="I362" s="7">
        <f t="shared" si="11"/>
        <v>0</v>
      </c>
      <c r="J362" s="1"/>
      <c r="L362" s="1"/>
      <c r="V362" s="1"/>
    </row>
    <row r="363" spans="1:22">
      <c r="A363" s="1" t="str">
        <f t="shared" si="10"/>
        <v>ID-0362</v>
      </c>
      <c r="B363" s="18"/>
      <c r="C363" s="1" t="e" vm="4">
        <f ca="1">_xlfn.IMAGE("https://barcodeapi.org/api/auto/"&amp;Table4[[#This Row],[UPC]])</f>
        <v>#VALUE!</v>
      </c>
      <c r="D363" s="1" t="s">
        <v>382</v>
      </c>
      <c r="E363" s="1" t="s">
        <v>344</v>
      </c>
      <c r="F363" s="1" t="s">
        <v>345</v>
      </c>
      <c r="H363" s="7">
        <v>9.9499999999999993</v>
      </c>
      <c r="I363" s="7">
        <f t="shared" si="11"/>
        <v>0</v>
      </c>
      <c r="J363" s="1"/>
      <c r="L363" s="1"/>
      <c r="V363" s="1"/>
    </row>
    <row r="364" spans="1:22">
      <c r="A364" s="1" t="str">
        <f t="shared" si="10"/>
        <v>ID-0363</v>
      </c>
      <c r="B364" s="18"/>
      <c r="C364" s="1" t="e" vm="4">
        <f ca="1">_xlfn.IMAGE("https://barcodeapi.org/api/auto/"&amp;Table4[[#This Row],[UPC]])</f>
        <v>#VALUE!</v>
      </c>
      <c r="D364" s="1" t="s">
        <v>383</v>
      </c>
      <c r="E364" s="1" t="s">
        <v>344</v>
      </c>
      <c r="F364" s="1" t="s">
        <v>345</v>
      </c>
      <c r="H364" s="7">
        <v>14.95</v>
      </c>
      <c r="I364" s="7">
        <f t="shared" si="11"/>
        <v>0</v>
      </c>
      <c r="J364" s="1"/>
      <c r="L364" s="1"/>
      <c r="V364" s="1"/>
    </row>
    <row r="365" spans="1:22">
      <c r="A365" s="1" t="str">
        <f t="shared" si="10"/>
        <v>ID-0364</v>
      </c>
      <c r="B365" s="18"/>
      <c r="C365" s="1" t="e" vm="4">
        <f ca="1">_xlfn.IMAGE("https://barcodeapi.org/api/auto/"&amp;Table4[[#This Row],[UPC]])</f>
        <v>#VALUE!</v>
      </c>
      <c r="D365" s="1" t="s">
        <v>384</v>
      </c>
      <c r="E365" s="1" t="s">
        <v>344</v>
      </c>
      <c r="F365" s="1" t="s">
        <v>345</v>
      </c>
      <c r="H365" s="7">
        <v>1.75</v>
      </c>
      <c r="I365" s="7">
        <f t="shared" si="11"/>
        <v>0</v>
      </c>
      <c r="J365" s="1"/>
      <c r="K365" s="1"/>
      <c r="L365" s="1"/>
    </row>
    <row r="366" spans="1:22">
      <c r="A366" s="1" t="str">
        <f t="shared" si="10"/>
        <v>ID-0365</v>
      </c>
      <c r="B366" s="18"/>
      <c r="C366" s="1" t="e" vm="4">
        <f ca="1">_xlfn.IMAGE("https://barcodeapi.org/api/auto/"&amp;Table4[[#This Row],[UPC]])</f>
        <v>#VALUE!</v>
      </c>
      <c r="D366" s="1" t="s">
        <v>385</v>
      </c>
      <c r="E366" s="1" t="s">
        <v>344</v>
      </c>
      <c r="F366" s="1" t="s">
        <v>345</v>
      </c>
      <c r="H366" s="7">
        <v>1.99</v>
      </c>
      <c r="I366" s="7">
        <f t="shared" si="11"/>
        <v>0</v>
      </c>
      <c r="J366" s="1"/>
      <c r="K366" s="1"/>
      <c r="L366" s="1"/>
    </row>
    <row r="367" spans="1:22">
      <c r="A367" s="1" t="str">
        <f t="shared" si="10"/>
        <v>ID-0366</v>
      </c>
      <c r="B367" s="18"/>
      <c r="C367" s="1" t="e" vm="4">
        <f ca="1">_xlfn.IMAGE("https://barcodeapi.org/api/auto/"&amp;Table4[[#This Row],[UPC]])</f>
        <v>#VALUE!</v>
      </c>
      <c r="D367" s="1" t="s">
        <v>386</v>
      </c>
      <c r="E367" s="1" t="s">
        <v>344</v>
      </c>
      <c r="F367" s="1" t="s">
        <v>345</v>
      </c>
      <c r="H367" s="7">
        <v>2.99</v>
      </c>
      <c r="I367" s="7">
        <f t="shared" si="11"/>
        <v>0</v>
      </c>
      <c r="J367" s="1"/>
      <c r="K367" s="1"/>
      <c r="L367" s="1"/>
    </row>
    <row r="368" spans="1:22">
      <c r="A368" s="1" t="str">
        <f t="shared" si="10"/>
        <v>ID-0367</v>
      </c>
      <c r="B368" s="18"/>
      <c r="C368" s="1" t="e" vm="4">
        <f ca="1">_xlfn.IMAGE("https://barcodeapi.org/api/auto/"&amp;Table4[[#This Row],[UPC]])</f>
        <v>#VALUE!</v>
      </c>
      <c r="D368" s="1" t="s">
        <v>387</v>
      </c>
      <c r="E368" s="1" t="s">
        <v>344</v>
      </c>
      <c r="F368" s="1" t="s">
        <v>345</v>
      </c>
      <c r="H368" s="7">
        <v>5.99</v>
      </c>
      <c r="I368" s="7">
        <f t="shared" si="11"/>
        <v>0</v>
      </c>
      <c r="J368" s="1"/>
      <c r="K368" s="1"/>
      <c r="L368" s="1"/>
    </row>
    <row r="369" spans="1:12">
      <c r="A369" s="1" t="str">
        <f t="shared" si="10"/>
        <v>ID-0368</v>
      </c>
      <c r="B369" s="18"/>
      <c r="C369" s="1" t="e" vm="4">
        <f ca="1">_xlfn.IMAGE("https://barcodeapi.org/api/auto/"&amp;Table4[[#This Row],[UPC]])</f>
        <v>#VALUE!</v>
      </c>
      <c r="D369" s="1" t="s">
        <v>388</v>
      </c>
      <c r="E369" s="1" t="s">
        <v>344</v>
      </c>
      <c r="F369" s="1" t="s">
        <v>345</v>
      </c>
      <c r="H369" s="7">
        <v>6.99</v>
      </c>
      <c r="I369" s="7">
        <f t="shared" si="11"/>
        <v>0</v>
      </c>
      <c r="J369" s="1"/>
      <c r="K369" s="1"/>
      <c r="L369" s="1"/>
    </row>
    <row r="370" spans="1:12">
      <c r="A370" s="1" t="str">
        <f t="shared" si="10"/>
        <v>ID-0369</v>
      </c>
      <c r="B370" s="18"/>
      <c r="C370" s="1" t="e" vm="4">
        <f ca="1">_xlfn.IMAGE("https://barcodeapi.org/api/auto/"&amp;Table4[[#This Row],[UPC]])</f>
        <v>#VALUE!</v>
      </c>
      <c r="D370" s="1" t="s">
        <v>389</v>
      </c>
      <c r="E370" s="1" t="s">
        <v>344</v>
      </c>
      <c r="F370" s="1" t="s">
        <v>345</v>
      </c>
      <c r="H370" s="7">
        <v>10.99</v>
      </c>
      <c r="I370" s="7">
        <f t="shared" si="11"/>
        <v>0</v>
      </c>
      <c r="J370" s="1"/>
      <c r="K370" s="1"/>
      <c r="L370" s="1"/>
    </row>
    <row r="371" spans="1:12">
      <c r="A371" s="1" t="str">
        <f t="shared" si="10"/>
        <v>ID-0370</v>
      </c>
      <c r="B371" s="18"/>
      <c r="C371" s="1" t="e" vm="4">
        <f ca="1">_xlfn.IMAGE("https://barcodeapi.org/api/auto/"&amp;Table4[[#This Row],[UPC]])</f>
        <v>#VALUE!</v>
      </c>
      <c r="D371" s="1" t="s">
        <v>390</v>
      </c>
      <c r="E371" s="1" t="s">
        <v>344</v>
      </c>
      <c r="F371" s="1" t="s">
        <v>345</v>
      </c>
      <c r="H371" s="7">
        <v>1</v>
      </c>
      <c r="I371" s="7">
        <f t="shared" si="11"/>
        <v>0</v>
      </c>
      <c r="J371" s="1"/>
      <c r="K371" s="1"/>
      <c r="L371" s="1"/>
    </row>
    <row r="372" spans="1:12">
      <c r="A372" s="1" t="str">
        <f t="shared" si="10"/>
        <v>ID-0371</v>
      </c>
      <c r="B372" s="18"/>
      <c r="C372" s="1" t="e" vm="4">
        <f ca="1">_xlfn.IMAGE("https://barcodeapi.org/api/auto/"&amp;Table4[[#This Row],[UPC]])</f>
        <v>#VALUE!</v>
      </c>
      <c r="D372" s="1" t="s">
        <v>391</v>
      </c>
      <c r="E372" s="1" t="s">
        <v>344</v>
      </c>
      <c r="F372" s="1" t="s">
        <v>345</v>
      </c>
      <c r="H372" s="7">
        <v>2</v>
      </c>
      <c r="I372" s="7">
        <f t="shared" si="11"/>
        <v>0</v>
      </c>
      <c r="J372" s="1"/>
      <c r="K372" s="1"/>
      <c r="L372" s="1"/>
    </row>
    <row r="373" spans="1:12">
      <c r="A373" s="1" t="str">
        <f t="shared" si="10"/>
        <v>ID-0372</v>
      </c>
      <c r="B373" s="18"/>
      <c r="C373" s="1" t="e" vm="4">
        <f ca="1">_xlfn.IMAGE("https://barcodeapi.org/api/auto/"&amp;Table4[[#This Row],[UPC]])</f>
        <v>#VALUE!</v>
      </c>
      <c r="D373" s="1" t="s">
        <v>392</v>
      </c>
      <c r="E373" s="1" t="s">
        <v>344</v>
      </c>
      <c r="F373" s="1" t="s">
        <v>345</v>
      </c>
      <c r="H373" s="7">
        <v>14.99</v>
      </c>
      <c r="I373" s="7">
        <f t="shared" si="11"/>
        <v>0</v>
      </c>
      <c r="J373" s="1"/>
      <c r="K373" s="1"/>
      <c r="L373" s="1"/>
    </row>
    <row r="374" spans="1:12">
      <c r="A374" s="1" t="str">
        <f t="shared" si="10"/>
        <v>ID-0373</v>
      </c>
      <c r="B374" s="18"/>
      <c r="C374" s="1" t="e" vm="4">
        <f ca="1">_xlfn.IMAGE("https://barcodeapi.org/api/auto/"&amp;Table4[[#This Row],[UPC]])</f>
        <v>#VALUE!</v>
      </c>
      <c r="D374" s="1" t="s">
        <v>393</v>
      </c>
      <c r="E374" s="1" t="s">
        <v>394</v>
      </c>
      <c r="F374" s="1" t="s">
        <v>345</v>
      </c>
      <c r="H374" s="7">
        <v>15.25</v>
      </c>
      <c r="I374" s="7">
        <f t="shared" si="11"/>
        <v>0</v>
      </c>
      <c r="J374" s="1"/>
      <c r="K374" s="1"/>
      <c r="L374" s="1"/>
    </row>
    <row r="375" spans="1:12">
      <c r="A375" s="1" t="str">
        <f t="shared" si="10"/>
        <v>ID-0374</v>
      </c>
      <c r="B375" s="18"/>
      <c r="C375" s="1" t="e" vm="4">
        <f ca="1">_xlfn.IMAGE("https://barcodeapi.org/api/auto/"&amp;Table4[[#This Row],[UPC]])</f>
        <v>#VALUE!</v>
      </c>
      <c r="D375" s="1" t="s">
        <v>395</v>
      </c>
      <c r="E375" s="1" t="s">
        <v>394</v>
      </c>
      <c r="F375" s="1" t="s">
        <v>345</v>
      </c>
      <c r="H375" s="7">
        <v>2.5</v>
      </c>
      <c r="I375" s="7">
        <f t="shared" si="11"/>
        <v>0</v>
      </c>
      <c r="J375" s="1"/>
      <c r="K375" s="1"/>
      <c r="L375" s="1"/>
    </row>
    <row r="376" spans="1:12">
      <c r="A376" s="1" t="str">
        <f t="shared" si="10"/>
        <v>ID-0375</v>
      </c>
      <c r="B376" s="18"/>
      <c r="C376" s="1" t="e" vm="4">
        <f ca="1">_xlfn.IMAGE("https://barcodeapi.org/api/auto/"&amp;Table4[[#This Row],[UPC]])</f>
        <v>#VALUE!</v>
      </c>
      <c r="D376" s="1" t="s">
        <v>396</v>
      </c>
      <c r="E376" s="1" t="s">
        <v>397</v>
      </c>
      <c r="F376" s="1" t="s">
        <v>398</v>
      </c>
      <c r="H376" s="7">
        <v>38</v>
      </c>
      <c r="I376" s="7">
        <f t="shared" si="11"/>
        <v>0</v>
      </c>
      <c r="J376" s="1"/>
      <c r="K376" s="1"/>
      <c r="L376" s="1"/>
    </row>
    <row r="377" spans="1:12">
      <c r="A377" s="1" t="str">
        <f t="shared" si="10"/>
        <v>ID-0376</v>
      </c>
      <c r="B377" s="18"/>
      <c r="C377" s="1" t="e" vm="4">
        <f ca="1">_xlfn.IMAGE("https://barcodeapi.org/api/auto/"&amp;Table4[[#This Row],[UPC]])</f>
        <v>#VALUE!</v>
      </c>
      <c r="D377" s="1" t="s">
        <v>399</v>
      </c>
      <c r="E377" s="1" t="s">
        <v>397</v>
      </c>
      <c r="F377" s="1" t="s">
        <v>398</v>
      </c>
      <c r="H377" s="7">
        <v>44</v>
      </c>
      <c r="I377" s="7">
        <f t="shared" si="11"/>
        <v>0</v>
      </c>
      <c r="J377" s="1"/>
      <c r="K377" s="1"/>
      <c r="L377" s="1"/>
    </row>
    <row r="378" spans="1:12">
      <c r="A378" s="1" t="str">
        <f t="shared" si="10"/>
        <v>ID-0377</v>
      </c>
      <c r="B378" s="18"/>
      <c r="C378" s="1" t="e" vm="4">
        <f ca="1">_xlfn.IMAGE("https://barcodeapi.org/api/auto/"&amp;Table4[[#This Row],[UPC]])</f>
        <v>#VALUE!</v>
      </c>
      <c r="D378" s="1" t="s">
        <v>400</v>
      </c>
      <c r="E378" s="1" t="s">
        <v>397</v>
      </c>
      <c r="F378" s="1" t="s">
        <v>398</v>
      </c>
      <c r="H378" s="7">
        <v>19.2</v>
      </c>
      <c r="I378" s="7">
        <f t="shared" si="11"/>
        <v>0</v>
      </c>
      <c r="J378" s="1"/>
      <c r="K378" s="1"/>
      <c r="L378" s="1"/>
    </row>
    <row r="379" spans="1:12">
      <c r="A379" s="1" t="str">
        <f t="shared" si="10"/>
        <v>ID-0378</v>
      </c>
      <c r="B379" s="18"/>
      <c r="C379" s="1" t="e" vm="4">
        <f ca="1">_xlfn.IMAGE("https://barcodeapi.org/api/auto/"&amp;Table4[[#This Row],[UPC]])</f>
        <v>#VALUE!</v>
      </c>
      <c r="D379" s="1" t="s">
        <v>401</v>
      </c>
      <c r="E379" s="1" t="s">
        <v>397</v>
      </c>
      <c r="F379" s="1" t="s">
        <v>398</v>
      </c>
      <c r="H379" s="7">
        <v>30.2</v>
      </c>
      <c r="I379" s="7">
        <f t="shared" si="11"/>
        <v>0</v>
      </c>
      <c r="J379" s="1"/>
      <c r="K379" s="1"/>
      <c r="L379" s="1"/>
    </row>
    <row r="380" spans="1:12">
      <c r="A380" s="1" t="str">
        <f t="shared" si="10"/>
        <v>ID-0379</v>
      </c>
      <c r="B380" s="18"/>
      <c r="C380" s="1" t="e" vm="4">
        <f ca="1">_xlfn.IMAGE("https://barcodeapi.org/api/auto/"&amp;Table4[[#This Row],[UPC]])</f>
        <v>#VALUE!</v>
      </c>
      <c r="D380" s="1" t="s">
        <v>402</v>
      </c>
      <c r="E380" s="1" t="s">
        <v>397</v>
      </c>
      <c r="F380" s="1" t="s">
        <v>398</v>
      </c>
      <c r="H380" s="7">
        <v>30.2</v>
      </c>
      <c r="I380" s="7">
        <f t="shared" si="11"/>
        <v>0</v>
      </c>
      <c r="J380" s="1"/>
      <c r="K380" s="1"/>
      <c r="L380" s="1"/>
    </row>
    <row r="381" spans="1:12">
      <c r="A381" s="1" t="str">
        <f t="shared" si="10"/>
        <v>ID-0380</v>
      </c>
      <c r="B381" s="18"/>
      <c r="C381" s="1" t="e" vm="4">
        <f ca="1">_xlfn.IMAGE("https://barcodeapi.org/api/auto/"&amp;Table4[[#This Row],[UPC]])</f>
        <v>#VALUE!</v>
      </c>
      <c r="D381" s="1" t="s">
        <v>403</v>
      </c>
      <c r="E381" s="1" t="s">
        <v>397</v>
      </c>
      <c r="F381" s="1" t="s">
        <v>398</v>
      </c>
      <c r="H381" s="7">
        <v>31.55</v>
      </c>
      <c r="I381" s="7">
        <f t="shared" si="11"/>
        <v>0</v>
      </c>
      <c r="J381" s="1"/>
      <c r="K381" s="1"/>
      <c r="L381" s="1"/>
    </row>
    <row r="382" spans="1:12">
      <c r="A382" s="1" t="str">
        <f t="shared" si="10"/>
        <v>ID-0381</v>
      </c>
      <c r="B382" s="18"/>
      <c r="C382" s="1" t="e" vm="4">
        <f ca="1">_xlfn.IMAGE("https://barcodeapi.org/api/auto/"&amp;Table4[[#This Row],[UPC]])</f>
        <v>#VALUE!</v>
      </c>
      <c r="D382" s="1" t="s">
        <v>404</v>
      </c>
      <c r="E382" s="1" t="s">
        <v>397</v>
      </c>
      <c r="F382" s="1" t="s">
        <v>398</v>
      </c>
      <c r="H382" s="7">
        <v>30</v>
      </c>
      <c r="I382" s="7">
        <f t="shared" si="11"/>
        <v>0</v>
      </c>
      <c r="J382" s="1"/>
      <c r="K382" s="1"/>
      <c r="L382" s="1"/>
    </row>
    <row r="383" spans="1:12">
      <c r="A383" s="1" t="str">
        <f t="shared" si="10"/>
        <v>ID-0382</v>
      </c>
      <c r="B383" s="18"/>
      <c r="C383" s="1" t="e" vm="4">
        <f ca="1">_xlfn.IMAGE("https://barcodeapi.org/api/auto/"&amp;Table4[[#This Row],[UPC]])</f>
        <v>#VALUE!</v>
      </c>
      <c r="D383" s="1" t="s">
        <v>405</v>
      </c>
      <c r="E383" s="1" t="s">
        <v>397</v>
      </c>
      <c r="F383" s="1" t="s">
        <v>398</v>
      </c>
      <c r="H383" s="7">
        <v>68</v>
      </c>
      <c r="I383" s="7">
        <f t="shared" si="11"/>
        <v>0</v>
      </c>
      <c r="J383" s="1"/>
      <c r="K383" s="1"/>
      <c r="L383" s="1"/>
    </row>
    <row r="384" spans="1:12" s="12" customFormat="1">
      <c r="A384" s="10" t="str">
        <f t="shared" si="10"/>
        <v>ID-0383</v>
      </c>
      <c r="B384" s="19"/>
      <c r="C384" s="10" t="e" vm="4">
        <f ca="1">_xlfn.IMAGE("https://barcodeapi.org/api/auto/"&amp;Table4[[#This Row],[UPC]])</f>
        <v>#VALUE!</v>
      </c>
      <c r="D384" s="10" t="s">
        <v>406</v>
      </c>
      <c r="E384" s="10" t="s">
        <v>397</v>
      </c>
      <c r="F384" s="10" t="s">
        <v>398</v>
      </c>
      <c r="G384" s="9"/>
      <c r="H384" s="11">
        <v>17.5</v>
      </c>
      <c r="I384" s="11">
        <f t="shared" si="11"/>
        <v>0</v>
      </c>
      <c r="J384" s="10"/>
      <c r="K384" s="10"/>
      <c r="L384" s="10"/>
    </row>
    <row r="385" spans="1:12">
      <c r="A385" s="1" t="str">
        <f t="shared" si="10"/>
        <v>ID-0384</v>
      </c>
      <c r="B385" s="18"/>
      <c r="C385" s="1" t="e" vm="4">
        <f ca="1">_xlfn.IMAGE("https://barcodeapi.org/api/auto/"&amp;Table4[[#This Row],[UPC]])</f>
        <v>#VALUE!</v>
      </c>
      <c r="D385" s="1" t="s">
        <v>407</v>
      </c>
      <c r="E385" s="1" t="s">
        <v>397</v>
      </c>
      <c r="F385" s="1" t="s">
        <v>398</v>
      </c>
      <c r="H385" s="13"/>
      <c r="I385" s="7">
        <f t="shared" si="11"/>
        <v>0</v>
      </c>
      <c r="J385" s="1"/>
      <c r="K385" s="1"/>
      <c r="L385" s="1"/>
    </row>
    <row r="386" spans="1:12">
      <c r="A386" s="1" t="str">
        <f t="shared" ref="A386:A444" si="12">"ID-" &amp; TEXT(ROW(A386)-1, "0000")</f>
        <v>ID-0385</v>
      </c>
      <c r="B386" s="18"/>
      <c r="C386" s="1" t="e" vm="4">
        <f ca="1">_xlfn.IMAGE("https://barcodeapi.org/api/auto/"&amp;Table4[[#This Row],[UPC]])</f>
        <v>#VALUE!</v>
      </c>
      <c r="D386" s="1" t="s">
        <v>408</v>
      </c>
      <c r="E386" s="1" t="s">
        <v>397</v>
      </c>
      <c r="F386" s="1" t="s">
        <v>398</v>
      </c>
      <c r="H386" s="7">
        <v>13.5</v>
      </c>
      <c r="I386" s="7">
        <f t="shared" ref="I386:I444" si="13">G386*H386</f>
        <v>0</v>
      </c>
      <c r="J386" s="1"/>
      <c r="K386" s="1"/>
      <c r="L386" s="1"/>
    </row>
    <row r="387" spans="1:12">
      <c r="A387" s="1" t="str">
        <f t="shared" si="12"/>
        <v>ID-0386</v>
      </c>
      <c r="B387" s="18"/>
      <c r="C387" s="1" t="e" vm="4">
        <f ca="1">_xlfn.IMAGE("https://barcodeapi.org/api/auto/"&amp;Table4[[#This Row],[UPC]])</f>
        <v>#VALUE!</v>
      </c>
      <c r="D387" s="1" t="s">
        <v>409</v>
      </c>
      <c r="E387" s="1" t="s">
        <v>397</v>
      </c>
      <c r="F387" s="1" t="s">
        <v>398</v>
      </c>
      <c r="H387" s="7">
        <v>15.5</v>
      </c>
      <c r="I387" s="7">
        <f t="shared" si="13"/>
        <v>0</v>
      </c>
      <c r="J387" s="1"/>
      <c r="K387" s="1"/>
      <c r="L387" s="1"/>
    </row>
    <row r="388" spans="1:12">
      <c r="A388" s="1" t="str">
        <f t="shared" si="12"/>
        <v>ID-0387</v>
      </c>
      <c r="B388" s="18"/>
      <c r="C388" s="1" t="e" vm="4">
        <f ca="1">_xlfn.IMAGE("https://barcodeapi.org/api/auto/"&amp;Table4[[#This Row],[UPC]])</f>
        <v>#VALUE!</v>
      </c>
      <c r="D388" s="1" t="s">
        <v>410</v>
      </c>
      <c r="E388" s="1" t="s">
        <v>397</v>
      </c>
      <c r="F388" s="1" t="s">
        <v>398</v>
      </c>
      <c r="H388" s="7">
        <v>18</v>
      </c>
      <c r="I388" s="7">
        <f t="shared" si="13"/>
        <v>0</v>
      </c>
      <c r="J388" s="1"/>
      <c r="K388" s="1"/>
      <c r="L388" s="1"/>
    </row>
    <row r="389" spans="1:12">
      <c r="A389" s="1" t="str">
        <f t="shared" si="12"/>
        <v>ID-0388</v>
      </c>
      <c r="B389" s="18"/>
      <c r="C389" s="1" t="e" vm="4">
        <f ca="1">_xlfn.IMAGE("https://barcodeapi.org/api/auto/"&amp;Table4[[#This Row],[UPC]])</f>
        <v>#VALUE!</v>
      </c>
      <c r="D389" s="1" t="s">
        <v>411</v>
      </c>
      <c r="E389" s="1" t="s">
        <v>397</v>
      </c>
      <c r="F389" s="1" t="s">
        <v>398</v>
      </c>
      <c r="H389" s="7">
        <v>10.25</v>
      </c>
      <c r="I389" s="7">
        <f t="shared" si="13"/>
        <v>0</v>
      </c>
      <c r="J389" s="1"/>
      <c r="K389" s="1"/>
      <c r="L389" s="1"/>
    </row>
    <row r="390" spans="1:12">
      <c r="A390" s="1" t="str">
        <f t="shared" si="12"/>
        <v>ID-0389</v>
      </c>
      <c r="B390" s="18"/>
      <c r="C390" s="1" t="e" vm="4">
        <f ca="1">_xlfn.IMAGE("https://barcodeapi.org/api/auto/"&amp;Table4[[#This Row],[UPC]])</f>
        <v>#VALUE!</v>
      </c>
      <c r="D390" s="1" t="s">
        <v>412</v>
      </c>
      <c r="E390" s="1" t="s">
        <v>397</v>
      </c>
      <c r="F390" s="1" t="s">
        <v>398</v>
      </c>
      <c r="H390" s="7">
        <v>32</v>
      </c>
      <c r="I390" s="7">
        <f t="shared" si="13"/>
        <v>0</v>
      </c>
      <c r="J390" s="1"/>
      <c r="K390" s="1"/>
      <c r="L390" s="1"/>
    </row>
    <row r="391" spans="1:12">
      <c r="A391" s="1" t="str">
        <f t="shared" si="12"/>
        <v>ID-0390</v>
      </c>
      <c r="B391" s="18"/>
      <c r="C391" s="1" t="e" vm="4">
        <f ca="1">_xlfn.IMAGE("https://barcodeapi.org/api/auto/"&amp;Table4[[#This Row],[UPC]])</f>
        <v>#VALUE!</v>
      </c>
      <c r="D391" s="1" t="s">
        <v>413</v>
      </c>
      <c r="E391" s="1" t="s">
        <v>397</v>
      </c>
      <c r="F391" s="1" t="s">
        <v>398</v>
      </c>
      <c r="H391" s="7">
        <v>44</v>
      </c>
      <c r="I391" s="7">
        <f t="shared" si="13"/>
        <v>0</v>
      </c>
      <c r="J391" s="1"/>
      <c r="K391" s="1"/>
      <c r="L391" s="1"/>
    </row>
    <row r="392" spans="1:12">
      <c r="A392" s="1" t="str">
        <f t="shared" si="12"/>
        <v>ID-0391</v>
      </c>
      <c r="B392" s="18"/>
      <c r="C392" s="1" t="e" vm="4">
        <f ca="1">_xlfn.IMAGE("https://barcodeapi.org/api/auto/"&amp;Table4[[#This Row],[UPC]])</f>
        <v>#VALUE!</v>
      </c>
      <c r="D392" s="1" t="s">
        <v>414</v>
      </c>
      <c r="E392" s="1" t="s">
        <v>397</v>
      </c>
      <c r="F392" s="1" t="s">
        <v>398</v>
      </c>
      <c r="H392" s="7">
        <v>46</v>
      </c>
      <c r="I392" s="7">
        <f t="shared" si="13"/>
        <v>0</v>
      </c>
      <c r="J392" s="1"/>
      <c r="K392" s="1"/>
      <c r="L392" s="1"/>
    </row>
    <row r="393" spans="1:12">
      <c r="A393" s="1" t="str">
        <f t="shared" si="12"/>
        <v>ID-0392</v>
      </c>
      <c r="B393" s="18"/>
      <c r="C393" s="1" t="e" vm="4">
        <f ca="1">_xlfn.IMAGE("https://barcodeapi.org/api/auto/"&amp;Table4[[#This Row],[UPC]])</f>
        <v>#VALUE!</v>
      </c>
      <c r="D393" s="1" t="s">
        <v>415</v>
      </c>
      <c r="E393" s="1" t="s">
        <v>397</v>
      </c>
      <c r="F393" s="1" t="s">
        <v>398</v>
      </c>
      <c r="H393" s="7">
        <v>13.5</v>
      </c>
      <c r="I393" s="7">
        <f t="shared" si="13"/>
        <v>0</v>
      </c>
      <c r="J393" s="1"/>
      <c r="K393" s="1"/>
      <c r="L393" s="1"/>
    </row>
    <row r="394" spans="1:12">
      <c r="A394" s="1" t="str">
        <f t="shared" si="12"/>
        <v>ID-0393</v>
      </c>
      <c r="B394" s="18"/>
      <c r="C394" s="1" t="e" vm="4">
        <f ca="1">_xlfn.IMAGE("https://barcodeapi.org/api/auto/"&amp;Table4[[#This Row],[UPC]])</f>
        <v>#VALUE!</v>
      </c>
      <c r="D394" s="1" t="s">
        <v>416</v>
      </c>
      <c r="E394" s="1" t="s">
        <v>397</v>
      </c>
      <c r="F394" s="1" t="s">
        <v>398</v>
      </c>
      <c r="H394" s="7">
        <v>22</v>
      </c>
      <c r="I394" s="7">
        <f t="shared" si="13"/>
        <v>0</v>
      </c>
      <c r="J394" s="1"/>
      <c r="K394" s="1"/>
      <c r="L394" s="1"/>
    </row>
    <row r="395" spans="1:12">
      <c r="A395" s="1" t="str">
        <f t="shared" si="12"/>
        <v>ID-0394</v>
      </c>
      <c r="B395" s="18"/>
      <c r="C395" s="1" t="e" vm="4">
        <f ca="1">_xlfn.IMAGE("https://barcodeapi.org/api/auto/"&amp;Table4[[#This Row],[UPC]])</f>
        <v>#VALUE!</v>
      </c>
      <c r="D395" s="1" t="s">
        <v>417</v>
      </c>
      <c r="E395" s="1" t="s">
        <v>397</v>
      </c>
      <c r="F395" s="1" t="s">
        <v>398</v>
      </c>
      <c r="H395" s="7">
        <v>88</v>
      </c>
      <c r="I395" s="7">
        <f t="shared" si="13"/>
        <v>0</v>
      </c>
      <c r="J395" s="1"/>
      <c r="K395" s="1"/>
      <c r="L395" s="1"/>
    </row>
    <row r="396" spans="1:12">
      <c r="A396" s="1" t="str">
        <f t="shared" si="12"/>
        <v>ID-0395</v>
      </c>
      <c r="B396" s="18"/>
      <c r="C396" s="1" t="e" vm="4">
        <f ca="1">_xlfn.IMAGE("https://barcodeapi.org/api/auto/"&amp;Table4[[#This Row],[UPC]])</f>
        <v>#VALUE!</v>
      </c>
      <c r="D396" s="1" t="s">
        <v>418</v>
      </c>
      <c r="E396" s="1" t="s">
        <v>397</v>
      </c>
      <c r="F396" s="1" t="s">
        <v>398</v>
      </c>
      <c r="H396" s="7">
        <v>90</v>
      </c>
      <c r="I396" s="7">
        <f t="shared" si="13"/>
        <v>0</v>
      </c>
      <c r="J396" s="1"/>
      <c r="K396" s="1"/>
      <c r="L396" s="1"/>
    </row>
    <row r="397" spans="1:12">
      <c r="A397" s="1" t="str">
        <f t="shared" si="12"/>
        <v>ID-0396</v>
      </c>
      <c r="B397" s="18"/>
      <c r="C397" s="1" t="e" vm="4">
        <f ca="1">_xlfn.IMAGE("https://barcodeapi.org/api/auto/"&amp;Table4[[#This Row],[UPC]])</f>
        <v>#VALUE!</v>
      </c>
      <c r="D397" s="1" t="s">
        <v>419</v>
      </c>
      <c r="E397" s="1" t="s">
        <v>397</v>
      </c>
      <c r="F397" s="1" t="s">
        <v>398</v>
      </c>
      <c r="H397" s="7">
        <v>92</v>
      </c>
      <c r="I397" s="7">
        <f t="shared" si="13"/>
        <v>0</v>
      </c>
      <c r="J397" s="1"/>
      <c r="K397" s="1"/>
      <c r="L397" s="1"/>
    </row>
    <row r="398" spans="1:12">
      <c r="A398" s="1" t="str">
        <f t="shared" si="12"/>
        <v>ID-0397</v>
      </c>
      <c r="B398" s="18"/>
      <c r="C398" s="1" t="e" vm="4">
        <f ca="1">_xlfn.IMAGE("https://barcodeapi.org/api/auto/"&amp;Table4[[#This Row],[UPC]])</f>
        <v>#VALUE!</v>
      </c>
      <c r="D398" s="1" t="s">
        <v>420</v>
      </c>
      <c r="E398" s="1" t="s">
        <v>397</v>
      </c>
      <c r="F398" s="1" t="s">
        <v>398</v>
      </c>
      <c r="H398" s="13"/>
      <c r="I398" s="7">
        <f t="shared" si="13"/>
        <v>0</v>
      </c>
      <c r="J398" s="1"/>
      <c r="K398" s="1"/>
      <c r="L398" s="1"/>
    </row>
    <row r="399" spans="1:12">
      <c r="A399" s="1" t="str">
        <f t="shared" si="12"/>
        <v>ID-0398</v>
      </c>
      <c r="B399" s="18"/>
      <c r="C399" s="1" t="e" vm="4">
        <f ca="1">_xlfn.IMAGE("https://barcodeapi.org/api/auto/"&amp;Table4[[#This Row],[UPC]])</f>
        <v>#VALUE!</v>
      </c>
      <c r="D399" s="1" t="s">
        <v>421</v>
      </c>
      <c r="E399" s="1" t="s">
        <v>397</v>
      </c>
      <c r="F399" s="1" t="s">
        <v>398</v>
      </c>
      <c r="H399" s="7">
        <v>90</v>
      </c>
      <c r="I399" s="7">
        <f t="shared" si="13"/>
        <v>0</v>
      </c>
      <c r="J399" s="1"/>
      <c r="K399" s="1"/>
      <c r="L399" s="1"/>
    </row>
    <row r="400" spans="1:12">
      <c r="A400" s="1" t="str">
        <f t="shared" si="12"/>
        <v>ID-0399</v>
      </c>
      <c r="B400" s="18"/>
      <c r="C400" s="1" t="e" vm="4">
        <f ca="1">_xlfn.IMAGE("https://barcodeapi.org/api/auto/"&amp;Table4[[#This Row],[UPC]])</f>
        <v>#VALUE!</v>
      </c>
      <c r="D400" s="1" t="s">
        <v>422</v>
      </c>
      <c r="E400" s="1" t="s">
        <v>397</v>
      </c>
      <c r="F400" s="1" t="s">
        <v>398</v>
      </c>
      <c r="H400" s="7">
        <v>92</v>
      </c>
      <c r="I400" s="7">
        <f t="shared" si="13"/>
        <v>0</v>
      </c>
      <c r="J400" s="1"/>
      <c r="K400" s="1"/>
      <c r="L400" s="1"/>
    </row>
    <row r="401" spans="1:12">
      <c r="A401" s="1" t="str">
        <f t="shared" si="12"/>
        <v>ID-0400</v>
      </c>
      <c r="B401" s="18"/>
      <c r="C401" s="1" t="e" vm="4">
        <f ca="1">_xlfn.IMAGE("https://barcodeapi.org/api/auto/"&amp;Table4[[#This Row],[UPC]])</f>
        <v>#VALUE!</v>
      </c>
      <c r="D401" s="1" t="s">
        <v>423</v>
      </c>
      <c r="E401" s="1" t="s">
        <v>397</v>
      </c>
      <c r="F401" s="1" t="s">
        <v>398</v>
      </c>
      <c r="H401" s="7">
        <v>88</v>
      </c>
      <c r="I401" s="7">
        <f t="shared" si="13"/>
        <v>0</v>
      </c>
      <c r="J401" s="1"/>
      <c r="K401" s="1"/>
      <c r="L401" s="1"/>
    </row>
    <row r="402" spans="1:12">
      <c r="A402" s="1" t="str">
        <f t="shared" si="12"/>
        <v>ID-0401</v>
      </c>
      <c r="B402" s="18"/>
      <c r="C402" s="1" t="e" vm="4">
        <f ca="1">_xlfn.IMAGE("https://barcodeapi.org/api/auto/"&amp;Table4[[#This Row],[UPC]])</f>
        <v>#VALUE!</v>
      </c>
      <c r="D402" s="1" t="s">
        <v>424</v>
      </c>
      <c r="E402" s="1" t="s">
        <v>397</v>
      </c>
      <c r="F402" s="1" t="s">
        <v>398</v>
      </c>
      <c r="H402" s="7">
        <v>90</v>
      </c>
      <c r="I402" s="7">
        <f t="shared" si="13"/>
        <v>0</v>
      </c>
      <c r="J402" s="1"/>
      <c r="K402" s="1"/>
      <c r="L402" s="1"/>
    </row>
    <row r="403" spans="1:12">
      <c r="A403" s="1" t="str">
        <f t="shared" si="12"/>
        <v>ID-0402</v>
      </c>
      <c r="B403" s="18"/>
      <c r="C403" s="1" t="e" vm="4">
        <f ca="1">_xlfn.IMAGE("https://barcodeapi.org/api/auto/"&amp;Table4[[#This Row],[UPC]])</f>
        <v>#VALUE!</v>
      </c>
      <c r="D403" s="1" t="s">
        <v>425</v>
      </c>
      <c r="E403" s="1" t="s">
        <v>397</v>
      </c>
      <c r="F403" s="1" t="s">
        <v>398</v>
      </c>
      <c r="H403" s="7">
        <v>86</v>
      </c>
      <c r="I403" s="7">
        <f t="shared" si="13"/>
        <v>0</v>
      </c>
      <c r="J403" s="1"/>
      <c r="K403" s="1"/>
      <c r="L403" s="1"/>
    </row>
    <row r="404" spans="1:12">
      <c r="A404" s="1" t="str">
        <f t="shared" si="12"/>
        <v>ID-0403</v>
      </c>
      <c r="B404" s="18"/>
      <c r="C404" s="1" t="e" vm="4">
        <f ca="1">_xlfn.IMAGE("https://barcodeapi.org/api/auto/"&amp;Table4[[#This Row],[UPC]])</f>
        <v>#VALUE!</v>
      </c>
      <c r="D404" s="1" t="s">
        <v>426</v>
      </c>
      <c r="E404" s="1" t="s">
        <v>397</v>
      </c>
      <c r="F404" s="1" t="s">
        <v>398</v>
      </c>
      <c r="H404" s="7">
        <v>88</v>
      </c>
      <c r="I404" s="7">
        <f t="shared" si="13"/>
        <v>0</v>
      </c>
      <c r="J404" s="1"/>
      <c r="K404" s="1"/>
      <c r="L404" s="1"/>
    </row>
    <row r="405" spans="1:12">
      <c r="A405" s="1" t="str">
        <f t="shared" si="12"/>
        <v>ID-0404</v>
      </c>
      <c r="B405" s="18"/>
      <c r="C405" s="1" t="e" vm="4">
        <f ca="1">_xlfn.IMAGE("https://barcodeapi.org/api/auto/"&amp;Table4[[#This Row],[UPC]])</f>
        <v>#VALUE!</v>
      </c>
      <c r="D405" s="1" t="s">
        <v>427</v>
      </c>
      <c r="E405" s="1" t="s">
        <v>397</v>
      </c>
      <c r="F405" s="1" t="s">
        <v>398</v>
      </c>
      <c r="H405" s="7">
        <v>76</v>
      </c>
      <c r="I405" s="7">
        <f t="shared" si="13"/>
        <v>0</v>
      </c>
      <c r="J405" s="1"/>
      <c r="K405" s="1"/>
      <c r="L405" s="1"/>
    </row>
    <row r="406" spans="1:12">
      <c r="A406" s="1" t="str">
        <f t="shared" si="12"/>
        <v>ID-0405</v>
      </c>
      <c r="B406" s="18"/>
      <c r="C406" s="1" t="e" vm="4">
        <f ca="1">_xlfn.IMAGE("https://barcodeapi.org/api/auto/"&amp;Table4[[#This Row],[UPC]])</f>
        <v>#VALUE!</v>
      </c>
      <c r="D406" s="1" t="s">
        <v>428</v>
      </c>
      <c r="E406" s="1" t="s">
        <v>397</v>
      </c>
      <c r="F406" s="1" t="s">
        <v>398</v>
      </c>
      <c r="H406" s="7">
        <v>70</v>
      </c>
      <c r="I406" s="7">
        <f t="shared" si="13"/>
        <v>0</v>
      </c>
      <c r="J406" s="1"/>
      <c r="K406" s="1"/>
      <c r="L406" s="1"/>
    </row>
    <row r="407" spans="1:12">
      <c r="A407" s="1" t="str">
        <f t="shared" si="12"/>
        <v>ID-0406</v>
      </c>
      <c r="B407" s="18"/>
      <c r="C407" s="1" t="e" vm="4">
        <f ca="1">_xlfn.IMAGE("https://barcodeapi.org/api/auto/"&amp;Table4[[#This Row],[UPC]])</f>
        <v>#VALUE!</v>
      </c>
      <c r="D407" s="1" t="s">
        <v>429</v>
      </c>
      <c r="E407" s="1" t="s">
        <v>397</v>
      </c>
      <c r="F407" s="1" t="s">
        <v>398</v>
      </c>
      <c r="H407" s="7">
        <v>76</v>
      </c>
      <c r="I407" s="7">
        <f t="shared" si="13"/>
        <v>0</v>
      </c>
      <c r="J407" s="1"/>
      <c r="K407" s="1"/>
      <c r="L407" s="1"/>
    </row>
    <row r="408" spans="1:12">
      <c r="A408" s="1" t="str">
        <f t="shared" si="12"/>
        <v>ID-0407</v>
      </c>
      <c r="B408" s="18"/>
      <c r="C408" s="1" t="e" vm="4">
        <f ca="1">_xlfn.IMAGE("https://barcodeapi.org/api/auto/"&amp;Table4[[#This Row],[UPC]])</f>
        <v>#VALUE!</v>
      </c>
      <c r="D408" s="1" t="s">
        <v>430</v>
      </c>
      <c r="E408" s="1" t="s">
        <v>397</v>
      </c>
      <c r="F408" s="1" t="s">
        <v>398</v>
      </c>
      <c r="H408" s="7">
        <v>70</v>
      </c>
      <c r="I408" s="7">
        <f t="shared" si="13"/>
        <v>0</v>
      </c>
      <c r="J408" s="1"/>
      <c r="K408" s="1"/>
      <c r="L408" s="1"/>
    </row>
    <row r="409" spans="1:12">
      <c r="A409" s="1" t="str">
        <f t="shared" si="12"/>
        <v>ID-0408</v>
      </c>
      <c r="B409" s="18"/>
      <c r="C409" s="1" t="e" vm="4">
        <f ca="1">_xlfn.IMAGE("https://barcodeapi.org/api/auto/"&amp;Table4[[#This Row],[UPC]])</f>
        <v>#VALUE!</v>
      </c>
      <c r="D409" s="1" t="s">
        <v>431</v>
      </c>
      <c r="E409" s="1" t="s">
        <v>432</v>
      </c>
      <c r="F409" s="1" t="s">
        <v>345</v>
      </c>
      <c r="H409" s="7">
        <v>50</v>
      </c>
      <c r="I409" s="7">
        <f t="shared" si="13"/>
        <v>0</v>
      </c>
      <c r="J409" s="1"/>
      <c r="K409" s="1"/>
      <c r="L409" s="1"/>
    </row>
    <row r="410" spans="1:12">
      <c r="A410" s="1" t="str">
        <f t="shared" si="12"/>
        <v>ID-0409</v>
      </c>
      <c r="B410" s="18"/>
      <c r="C410" s="1" t="e" vm="4">
        <f ca="1">_xlfn.IMAGE("https://barcodeapi.org/api/auto/"&amp;Table4[[#This Row],[UPC]])</f>
        <v>#VALUE!</v>
      </c>
      <c r="D410" s="1" t="s">
        <v>433</v>
      </c>
      <c r="E410" s="1" t="s">
        <v>397</v>
      </c>
      <c r="F410" s="1" t="s">
        <v>398</v>
      </c>
      <c r="H410" s="7">
        <v>50</v>
      </c>
      <c r="I410" s="7">
        <f t="shared" si="13"/>
        <v>0</v>
      </c>
      <c r="J410" s="1"/>
      <c r="K410" s="1"/>
      <c r="L410" s="1"/>
    </row>
    <row r="411" spans="1:12">
      <c r="A411" s="1" t="str">
        <f t="shared" si="12"/>
        <v>ID-0410</v>
      </c>
      <c r="B411" s="18"/>
      <c r="C411" s="1" t="e" vm="4">
        <f ca="1">_xlfn.IMAGE("https://barcodeapi.org/api/auto/"&amp;Table4[[#This Row],[UPC]])</f>
        <v>#VALUE!</v>
      </c>
      <c r="D411" s="1" t="s">
        <v>434</v>
      </c>
      <c r="E411" s="1" t="s">
        <v>397</v>
      </c>
      <c r="F411" s="1" t="s">
        <v>398</v>
      </c>
      <c r="H411" s="7">
        <v>54</v>
      </c>
      <c r="I411" s="7">
        <f t="shared" si="13"/>
        <v>0</v>
      </c>
      <c r="J411" s="1"/>
      <c r="K411" s="1"/>
      <c r="L411" s="1"/>
    </row>
    <row r="412" spans="1:12">
      <c r="A412" s="1" t="str">
        <f t="shared" si="12"/>
        <v>ID-0411</v>
      </c>
      <c r="B412" s="18"/>
      <c r="C412" s="1" t="e" vm="4">
        <f ca="1">_xlfn.IMAGE("https://barcodeapi.org/api/auto/"&amp;Table4[[#This Row],[UPC]])</f>
        <v>#VALUE!</v>
      </c>
      <c r="D412" s="1" t="s">
        <v>435</v>
      </c>
      <c r="E412" s="1" t="s">
        <v>397</v>
      </c>
      <c r="F412" s="1" t="s">
        <v>398</v>
      </c>
      <c r="H412" s="7">
        <v>56</v>
      </c>
      <c r="I412" s="7">
        <f t="shared" si="13"/>
        <v>0</v>
      </c>
      <c r="J412" s="1"/>
      <c r="K412" s="1"/>
      <c r="L412" s="1"/>
    </row>
    <row r="413" spans="1:12">
      <c r="A413" s="1" t="str">
        <f t="shared" si="12"/>
        <v>ID-0412</v>
      </c>
      <c r="B413" s="18"/>
      <c r="C413" s="1" t="e" vm="4">
        <f ca="1">_xlfn.IMAGE("https://barcodeapi.org/api/auto/"&amp;Table4[[#This Row],[UPC]])</f>
        <v>#VALUE!</v>
      </c>
      <c r="D413" s="1" t="s">
        <v>436</v>
      </c>
      <c r="E413" s="1" t="s">
        <v>432</v>
      </c>
      <c r="F413" s="1" t="s">
        <v>345</v>
      </c>
      <c r="H413" s="7">
        <v>20</v>
      </c>
      <c r="I413" s="7">
        <f t="shared" si="13"/>
        <v>0</v>
      </c>
      <c r="J413" s="1"/>
      <c r="K413" s="1"/>
      <c r="L413" s="1"/>
    </row>
    <row r="414" spans="1:12">
      <c r="A414" s="1" t="str">
        <f t="shared" si="12"/>
        <v>ID-0413</v>
      </c>
      <c r="B414" s="18"/>
      <c r="C414" s="1" t="e" vm="4">
        <f ca="1">_xlfn.IMAGE("https://barcodeapi.org/api/auto/"&amp;Table4[[#This Row],[UPC]])</f>
        <v>#VALUE!</v>
      </c>
      <c r="D414" s="1" t="s">
        <v>437</v>
      </c>
      <c r="E414" s="1" t="s">
        <v>397</v>
      </c>
      <c r="F414" s="1" t="s">
        <v>398</v>
      </c>
      <c r="H414" s="7">
        <v>44</v>
      </c>
      <c r="I414" s="7">
        <f t="shared" si="13"/>
        <v>0</v>
      </c>
      <c r="J414" s="1"/>
      <c r="K414" s="1"/>
      <c r="L414" s="1"/>
    </row>
    <row r="415" spans="1:12">
      <c r="A415" s="1" t="str">
        <f t="shared" si="12"/>
        <v>ID-0414</v>
      </c>
      <c r="B415" s="18"/>
      <c r="C415" s="1" t="e" vm="4">
        <f ca="1">_xlfn.IMAGE("https://barcodeapi.org/api/auto/"&amp;Table4[[#This Row],[UPC]])</f>
        <v>#VALUE!</v>
      </c>
      <c r="D415" s="1" t="s">
        <v>438</v>
      </c>
      <c r="E415" s="1" t="s">
        <v>397</v>
      </c>
      <c r="F415" s="1" t="s">
        <v>398</v>
      </c>
      <c r="H415" s="7">
        <v>46</v>
      </c>
      <c r="I415" s="7">
        <f t="shared" si="13"/>
        <v>0</v>
      </c>
      <c r="J415" s="1"/>
      <c r="K415" s="1"/>
      <c r="L415" s="1"/>
    </row>
    <row r="416" spans="1:12">
      <c r="A416" s="1" t="str">
        <f t="shared" si="12"/>
        <v>ID-0415</v>
      </c>
      <c r="B416" s="18"/>
      <c r="C416" s="1" t="e" vm="4">
        <f ca="1">_xlfn.IMAGE("https://barcodeapi.org/api/auto/"&amp;Table4[[#This Row],[UPC]])</f>
        <v>#VALUE!</v>
      </c>
      <c r="D416" s="1" t="s">
        <v>439</v>
      </c>
      <c r="E416" s="1" t="s">
        <v>397</v>
      </c>
      <c r="F416" s="1" t="s">
        <v>398</v>
      </c>
      <c r="H416" s="7">
        <v>48</v>
      </c>
      <c r="I416" s="7">
        <f t="shared" si="13"/>
        <v>0</v>
      </c>
      <c r="J416" s="1"/>
      <c r="K416" s="1"/>
      <c r="L416" s="1"/>
    </row>
    <row r="417" spans="1:12">
      <c r="A417" s="1" t="str">
        <f t="shared" si="12"/>
        <v>ID-0416</v>
      </c>
      <c r="B417" s="18"/>
      <c r="C417" s="1" t="e" vm="4">
        <f ca="1">_xlfn.IMAGE("https://barcodeapi.org/api/auto/"&amp;Table4[[#This Row],[UPC]])</f>
        <v>#VALUE!</v>
      </c>
      <c r="D417" s="1" t="s">
        <v>440</v>
      </c>
      <c r="E417" s="1" t="s">
        <v>397</v>
      </c>
      <c r="F417" s="1" t="s">
        <v>398</v>
      </c>
      <c r="H417" s="7">
        <v>50</v>
      </c>
      <c r="I417" s="7">
        <f t="shared" si="13"/>
        <v>0</v>
      </c>
      <c r="J417" s="1"/>
      <c r="K417" s="1"/>
      <c r="L417" s="1"/>
    </row>
    <row r="418" spans="1:12">
      <c r="A418" s="1" t="str">
        <f t="shared" si="12"/>
        <v>ID-0417</v>
      </c>
      <c r="B418" s="18"/>
      <c r="C418" s="1" t="e" vm="4">
        <f ca="1">_xlfn.IMAGE("https://barcodeapi.org/api/auto/"&amp;Table4[[#This Row],[UPC]])</f>
        <v>#VALUE!</v>
      </c>
      <c r="D418" s="1" t="s">
        <v>441</v>
      </c>
      <c r="E418" s="1" t="s">
        <v>432</v>
      </c>
      <c r="F418" s="1" t="s">
        <v>345</v>
      </c>
      <c r="H418" s="7">
        <v>54</v>
      </c>
      <c r="I418" s="7">
        <f t="shared" si="13"/>
        <v>0</v>
      </c>
      <c r="J418" s="1"/>
      <c r="K418" s="1"/>
      <c r="L418" s="1"/>
    </row>
    <row r="419" spans="1:12">
      <c r="A419" s="1" t="str">
        <f t="shared" si="12"/>
        <v>ID-0418</v>
      </c>
      <c r="B419" s="18"/>
      <c r="C419" s="1" t="e" vm="4">
        <f ca="1">_xlfn.IMAGE("https://barcodeapi.org/api/auto/"&amp;Table4[[#This Row],[UPC]])</f>
        <v>#VALUE!</v>
      </c>
      <c r="D419" s="1" t="s">
        <v>442</v>
      </c>
      <c r="E419" s="1" t="s">
        <v>432</v>
      </c>
      <c r="F419" s="1" t="s">
        <v>345</v>
      </c>
      <c r="H419" s="7">
        <v>16</v>
      </c>
      <c r="I419" s="7">
        <f t="shared" si="13"/>
        <v>0</v>
      </c>
      <c r="J419" s="1"/>
      <c r="K419" s="1"/>
      <c r="L419" s="1"/>
    </row>
    <row r="420" spans="1:12">
      <c r="A420" s="1" t="str">
        <f t="shared" si="12"/>
        <v>ID-0419</v>
      </c>
      <c r="B420" s="18"/>
      <c r="C420" s="1" t="e" vm="4">
        <f ca="1">_xlfn.IMAGE("https://barcodeapi.org/api/auto/"&amp;Table4[[#This Row],[UPC]])</f>
        <v>#VALUE!</v>
      </c>
      <c r="D420" s="1" t="s">
        <v>443</v>
      </c>
      <c r="E420" s="1" t="s">
        <v>432</v>
      </c>
      <c r="F420" s="1" t="s">
        <v>345</v>
      </c>
      <c r="H420" s="7">
        <v>32</v>
      </c>
      <c r="I420" s="7">
        <f t="shared" si="13"/>
        <v>0</v>
      </c>
      <c r="J420" s="1"/>
      <c r="K420" s="1"/>
      <c r="L420" s="1"/>
    </row>
    <row r="421" spans="1:12">
      <c r="A421" s="1" t="str">
        <f t="shared" si="12"/>
        <v>ID-0420</v>
      </c>
      <c r="B421" s="18"/>
      <c r="C421" s="1" t="e" vm="4">
        <f ca="1">_xlfn.IMAGE("https://barcodeapi.org/api/auto/"&amp;Table4[[#This Row],[UPC]])</f>
        <v>#VALUE!</v>
      </c>
      <c r="D421" s="1" t="s">
        <v>444</v>
      </c>
      <c r="E421" s="1" t="s">
        <v>394</v>
      </c>
      <c r="F421" s="1" t="s">
        <v>345</v>
      </c>
      <c r="H421" s="7">
        <v>8.99</v>
      </c>
      <c r="I421" s="7">
        <f t="shared" si="13"/>
        <v>0</v>
      </c>
      <c r="J421" s="1"/>
      <c r="K421" s="1"/>
      <c r="L421" s="1"/>
    </row>
    <row r="422" spans="1:12">
      <c r="A422" s="1" t="str">
        <f t="shared" si="12"/>
        <v>ID-0421</v>
      </c>
      <c r="B422" s="18"/>
      <c r="C422" s="1" t="e" vm="4">
        <f ca="1">_xlfn.IMAGE("https://barcodeapi.org/api/auto/"&amp;Table4[[#This Row],[UPC]])</f>
        <v>#VALUE!</v>
      </c>
      <c r="D422" s="1" t="s">
        <v>445</v>
      </c>
      <c r="E422" s="1" t="s">
        <v>446</v>
      </c>
      <c r="F422" s="1" t="s">
        <v>345</v>
      </c>
      <c r="H422" s="7">
        <v>14.48</v>
      </c>
      <c r="I422" s="7">
        <f t="shared" si="13"/>
        <v>0</v>
      </c>
      <c r="J422" s="1"/>
      <c r="K422" s="1"/>
      <c r="L422" s="1"/>
    </row>
    <row r="423" spans="1:12">
      <c r="A423" s="1" t="str">
        <f t="shared" si="12"/>
        <v>ID-0422</v>
      </c>
      <c r="B423" s="18"/>
      <c r="C423" s="1" t="e" vm="4">
        <f ca="1">_xlfn.IMAGE("https://barcodeapi.org/api/auto/"&amp;Table4[[#This Row],[UPC]])</f>
        <v>#VALUE!</v>
      </c>
      <c r="D423" s="1" t="s">
        <v>447</v>
      </c>
      <c r="E423" s="1" t="s">
        <v>446</v>
      </c>
      <c r="F423" s="1" t="s">
        <v>345</v>
      </c>
      <c r="H423" s="7">
        <v>1.85</v>
      </c>
      <c r="I423" s="7">
        <f t="shared" si="13"/>
        <v>0</v>
      </c>
      <c r="J423" s="1"/>
      <c r="K423" s="1"/>
      <c r="L423" s="1"/>
    </row>
    <row r="424" spans="1:12">
      <c r="A424" s="1" t="str">
        <f t="shared" si="12"/>
        <v>ID-0423</v>
      </c>
      <c r="B424" s="18"/>
      <c r="C424" s="1" t="e" vm="4">
        <f ca="1">_xlfn.IMAGE("https://barcodeapi.org/api/auto/"&amp;Table4[[#This Row],[UPC]])</f>
        <v>#VALUE!</v>
      </c>
      <c r="D424" s="1" t="s">
        <v>448</v>
      </c>
      <c r="E424" s="1" t="s">
        <v>446</v>
      </c>
      <c r="F424" s="1" t="s">
        <v>345</v>
      </c>
      <c r="H424" s="7">
        <v>0.6</v>
      </c>
      <c r="I424" s="7">
        <f t="shared" si="13"/>
        <v>0</v>
      </c>
      <c r="J424" s="1"/>
      <c r="K424" s="1"/>
      <c r="L424" s="1"/>
    </row>
    <row r="425" spans="1:12">
      <c r="A425" s="1" t="str">
        <f t="shared" si="12"/>
        <v>ID-0424</v>
      </c>
      <c r="B425" s="18"/>
      <c r="C425" s="1" t="e" vm="4">
        <f ca="1">_xlfn.IMAGE("https://barcodeapi.org/api/auto/"&amp;Table4[[#This Row],[UPC]])</f>
        <v>#VALUE!</v>
      </c>
      <c r="D425" s="1" t="s">
        <v>449</v>
      </c>
      <c r="E425" s="1" t="s">
        <v>446</v>
      </c>
      <c r="F425" s="1" t="s">
        <v>345</v>
      </c>
      <c r="H425" s="7">
        <v>14.25</v>
      </c>
      <c r="I425" s="7">
        <f t="shared" si="13"/>
        <v>0</v>
      </c>
      <c r="J425" s="1"/>
      <c r="K425" s="1"/>
      <c r="L425" s="1"/>
    </row>
    <row r="426" spans="1:12">
      <c r="A426" s="1" t="str">
        <f t="shared" si="12"/>
        <v>ID-0425</v>
      </c>
      <c r="B426" s="18"/>
      <c r="C426" s="1" t="e" vm="4">
        <f ca="1">_xlfn.IMAGE("https://barcodeapi.org/api/auto/"&amp;Table4[[#This Row],[UPC]])</f>
        <v>#VALUE!</v>
      </c>
      <c r="D426" s="1" t="s">
        <v>450</v>
      </c>
      <c r="E426" s="1" t="s">
        <v>446</v>
      </c>
      <c r="F426" s="1" t="s">
        <v>345</v>
      </c>
      <c r="H426" s="7">
        <v>0.7</v>
      </c>
      <c r="I426" s="7">
        <f t="shared" si="13"/>
        <v>0</v>
      </c>
      <c r="J426" s="1"/>
      <c r="K426" s="1"/>
      <c r="L426" s="1"/>
    </row>
    <row r="427" spans="1:12">
      <c r="A427" s="1" t="str">
        <f t="shared" si="12"/>
        <v>ID-0426</v>
      </c>
      <c r="B427" s="18"/>
      <c r="C427" s="1" t="e" vm="4">
        <f ca="1">_xlfn.IMAGE("https://barcodeapi.org/api/auto/"&amp;Table4[[#This Row],[UPC]])</f>
        <v>#VALUE!</v>
      </c>
      <c r="D427" s="1" t="s">
        <v>451</v>
      </c>
      <c r="E427" s="1" t="s">
        <v>446</v>
      </c>
      <c r="F427" s="1" t="s">
        <v>345</v>
      </c>
      <c r="H427" s="7">
        <v>2.3199999999999998</v>
      </c>
      <c r="I427" s="7">
        <f t="shared" si="13"/>
        <v>0</v>
      </c>
      <c r="J427" s="1"/>
      <c r="K427" s="1"/>
      <c r="L427" s="1"/>
    </row>
    <row r="428" spans="1:12">
      <c r="A428" s="1" t="str">
        <f t="shared" si="12"/>
        <v>ID-0427</v>
      </c>
      <c r="B428" s="18"/>
      <c r="C428" s="1" t="e" vm="4">
        <f ca="1">_xlfn.IMAGE("https://barcodeapi.org/api/auto/"&amp;Table4[[#This Row],[UPC]])</f>
        <v>#VALUE!</v>
      </c>
      <c r="D428" s="1" t="s">
        <v>452</v>
      </c>
      <c r="E428" s="1" t="s">
        <v>432</v>
      </c>
      <c r="F428" s="1" t="s">
        <v>345</v>
      </c>
      <c r="H428" s="7">
        <v>8.9499999999999993</v>
      </c>
      <c r="I428" s="7">
        <f t="shared" si="13"/>
        <v>0</v>
      </c>
      <c r="J428" s="1"/>
      <c r="K428" s="1"/>
      <c r="L428" s="1"/>
    </row>
    <row r="429" spans="1:12">
      <c r="A429" s="1" t="str">
        <f t="shared" si="12"/>
        <v>ID-0428</v>
      </c>
      <c r="B429" s="18"/>
      <c r="C429" s="1" t="e" vm="4">
        <f ca="1">_xlfn.IMAGE("https://barcodeapi.org/api/auto/"&amp;Table4[[#This Row],[UPC]])</f>
        <v>#VALUE!</v>
      </c>
      <c r="D429" s="1" t="s">
        <v>453</v>
      </c>
      <c r="E429" s="1" t="s">
        <v>394</v>
      </c>
      <c r="F429" s="1" t="s">
        <v>345</v>
      </c>
      <c r="H429" s="7">
        <v>129</v>
      </c>
      <c r="I429" s="7">
        <f t="shared" si="13"/>
        <v>0</v>
      </c>
      <c r="J429" s="1"/>
      <c r="K429" s="1"/>
      <c r="L429" s="1"/>
    </row>
    <row r="430" spans="1:12">
      <c r="A430" s="1" t="str">
        <f t="shared" si="12"/>
        <v>ID-0429</v>
      </c>
      <c r="B430" s="18"/>
      <c r="C430" s="1" t="e" vm="4">
        <f ca="1">_xlfn.IMAGE("https://barcodeapi.org/api/auto/"&amp;Table4[[#This Row],[UPC]])</f>
        <v>#VALUE!</v>
      </c>
      <c r="D430" s="1" t="s">
        <v>454</v>
      </c>
      <c r="E430" s="1" t="s">
        <v>394</v>
      </c>
      <c r="F430" s="1" t="s">
        <v>345</v>
      </c>
      <c r="H430" s="7">
        <v>42</v>
      </c>
      <c r="I430" s="7">
        <f t="shared" si="13"/>
        <v>0</v>
      </c>
      <c r="J430" s="1"/>
      <c r="K430" s="1"/>
      <c r="L430" s="1"/>
    </row>
    <row r="431" spans="1:12">
      <c r="A431" s="1" t="str">
        <f t="shared" si="12"/>
        <v>ID-0430</v>
      </c>
      <c r="B431" s="18"/>
      <c r="C431" s="1" t="e" vm="4">
        <f ca="1">_xlfn.IMAGE("https://barcodeapi.org/api/auto/"&amp;Table4[[#This Row],[UPC]])</f>
        <v>#VALUE!</v>
      </c>
      <c r="D431" s="1" t="s">
        <v>455</v>
      </c>
      <c r="E431" s="1" t="s">
        <v>394</v>
      </c>
      <c r="F431" s="1" t="s">
        <v>345</v>
      </c>
      <c r="H431" s="7">
        <v>18</v>
      </c>
      <c r="I431" s="7">
        <f t="shared" si="13"/>
        <v>0</v>
      </c>
      <c r="J431" s="1"/>
      <c r="K431" s="1"/>
      <c r="L431" s="1"/>
    </row>
    <row r="432" spans="1:12">
      <c r="A432" s="1" t="str">
        <f t="shared" si="12"/>
        <v>ID-0431</v>
      </c>
      <c r="B432" s="18"/>
      <c r="C432" s="1" t="e" vm="4">
        <f ca="1">_xlfn.IMAGE("https://barcodeapi.org/api/auto/"&amp;Table4[[#This Row],[UPC]])</f>
        <v>#VALUE!</v>
      </c>
      <c r="D432" s="1" t="s">
        <v>456</v>
      </c>
      <c r="E432" s="1" t="s">
        <v>394</v>
      </c>
      <c r="F432" s="1" t="s">
        <v>345</v>
      </c>
      <c r="H432" s="7">
        <v>34</v>
      </c>
      <c r="I432" s="7">
        <f t="shared" si="13"/>
        <v>0</v>
      </c>
      <c r="J432" s="1"/>
      <c r="K432" s="1"/>
      <c r="L432" s="1"/>
    </row>
    <row r="433" spans="1:12">
      <c r="A433" s="1" t="str">
        <f t="shared" si="12"/>
        <v>ID-0432</v>
      </c>
      <c r="B433" s="18"/>
      <c r="C433" s="1" t="e" vm="4">
        <f ca="1">_xlfn.IMAGE("https://barcodeapi.org/api/auto/"&amp;Table4[[#This Row],[UPC]])</f>
        <v>#VALUE!</v>
      </c>
      <c r="D433" s="1" t="s">
        <v>457</v>
      </c>
      <c r="E433" s="1" t="s">
        <v>394</v>
      </c>
      <c r="F433" s="1" t="s">
        <v>345</v>
      </c>
      <c r="H433" s="7">
        <v>93</v>
      </c>
      <c r="I433" s="7">
        <f t="shared" si="13"/>
        <v>0</v>
      </c>
      <c r="J433" s="1"/>
      <c r="K433" s="1"/>
      <c r="L433" s="1"/>
    </row>
    <row r="434" spans="1:12">
      <c r="A434" s="1" t="str">
        <f t="shared" si="12"/>
        <v>ID-0433</v>
      </c>
      <c r="B434" s="18"/>
      <c r="C434" s="1" t="e" vm="4">
        <f ca="1">_xlfn.IMAGE("https://barcodeapi.org/api/auto/"&amp;Table4[[#This Row],[UPC]])</f>
        <v>#VALUE!</v>
      </c>
      <c r="D434" s="1" t="s">
        <v>458</v>
      </c>
      <c r="E434" s="1" t="s">
        <v>394</v>
      </c>
      <c r="F434" s="1" t="s">
        <v>345</v>
      </c>
      <c r="H434" s="7">
        <v>84</v>
      </c>
      <c r="I434" s="7">
        <f t="shared" si="13"/>
        <v>0</v>
      </c>
      <c r="J434" s="1"/>
      <c r="K434" s="1"/>
      <c r="L434" s="1"/>
    </row>
    <row r="435" spans="1:12">
      <c r="A435" s="1" t="str">
        <f t="shared" si="12"/>
        <v>ID-0434</v>
      </c>
      <c r="B435" s="18"/>
      <c r="C435" s="1" t="e" vm="4">
        <f ca="1">_xlfn.IMAGE("https://barcodeapi.org/api/auto/"&amp;Table4[[#This Row],[UPC]])</f>
        <v>#VALUE!</v>
      </c>
      <c r="D435" s="1" t="s">
        <v>459</v>
      </c>
      <c r="E435" s="1" t="s">
        <v>394</v>
      </c>
      <c r="F435" s="1" t="s">
        <v>345</v>
      </c>
      <c r="H435" s="13"/>
      <c r="I435" s="7">
        <f t="shared" si="13"/>
        <v>0</v>
      </c>
      <c r="J435" s="1"/>
      <c r="K435" s="1"/>
      <c r="L435" s="1"/>
    </row>
    <row r="436" spans="1:12">
      <c r="A436" s="1" t="str">
        <f t="shared" si="12"/>
        <v>ID-0435</v>
      </c>
      <c r="B436" s="18"/>
      <c r="C436" s="1" t="e" vm="4">
        <f ca="1">_xlfn.IMAGE("https://barcodeapi.org/api/auto/"&amp;Table4[[#This Row],[UPC]])</f>
        <v>#VALUE!</v>
      </c>
      <c r="D436" s="1" t="s">
        <v>460</v>
      </c>
      <c r="E436" s="1" t="s">
        <v>394</v>
      </c>
      <c r="F436" s="1" t="s">
        <v>345</v>
      </c>
      <c r="H436" s="7">
        <v>42</v>
      </c>
      <c r="I436" s="7">
        <f t="shared" si="13"/>
        <v>0</v>
      </c>
      <c r="J436" s="1"/>
      <c r="K436" s="1"/>
      <c r="L436" s="1"/>
    </row>
    <row r="437" spans="1:12">
      <c r="A437" s="1" t="str">
        <f t="shared" si="12"/>
        <v>ID-0436</v>
      </c>
      <c r="B437" s="18"/>
      <c r="C437" s="1" t="e" vm="4">
        <f ca="1">_xlfn.IMAGE("https://barcodeapi.org/api/auto/"&amp;Table4[[#This Row],[UPC]])</f>
        <v>#VALUE!</v>
      </c>
      <c r="D437" s="1" t="s">
        <v>461</v>
      </c>
      <c r="E437" s="1" t="s">
        <v>394</v>
      </c>
      <c r="F437" s="1" t="s">
        <v>345</v>
      </c>
      <c r="H437" s="13"/>
      <c r="I437" s="7">
        <f t="shared" si="13"/>
        <v>0</v>
      </c>
      <c r="J437" s="1"/>
      <c r="K437" s="1"/>
      <c r="L437" s="1"/>
    </row>
    <row r="438" spans="1:12">
      <c r="A438" s="1" t="str">
        <f t="shared" si="12"/>
        <v>ID-0437</v>
      </c>
      <c r="B438" s="18"/>
      <c r="C438" s="1" t="e" vm="4">
        <f ca="1">_xlfn.IMAGE("https://barcodeapi.org/api/auto/"&amp;Table4[[#This Row],[UPC]])</f>
        <v>#VALUE!</v>
      </c>
      <c r="D438" s="1" t="s">
        <v>462</v>
      </c>
      <c r="E438" s="1" t="s">
        <v>394</v>
      </c>
      <c r="F438" s="1" t="s">
        <v>345</v>
      </c>
      <c r="H438" s="13"/>
      <c r="I438" s="7">
        <f t="shared" si="13"/>
        <v>0</v>
      </c>
      <c r="J438" s="1"/>
      <c r="K438" s="1"/>
      <c r="L438" s="1"/>
    </row>
    <row r="439" spans="1:12">
      <c r="A439" s="1" t="str">
        <f t="shared" si="12"/>
        <v>ID-0438</v>
      </c>
      <c r="B439" s="18"/>
      <c r="C439" s="1" t="e" vm="4">
        <f ca="1">_xlfn.IMAGE("https://barcodeapi.org/api/auto/"&amp;Table4[[#This Row],[UPC]])</f>
        <v>#VALUE!</v>
      </c>
      <c r="D439" s="1" t="s">
        <v>463</v>
      </c>
      <c r="E439" s="1" t="s">
        <v>394</v>
      </c>
      <c r="F439" s="1" t="s">
        <v>345</v>
      </c>
      <c r="H439" s="7">
        <v>36</v>
      </c>
      <c r="I439" s="7">
        <f t="shared" si="13"/>
        <v>0</v>
      </c>
      <c r="J439" s="1"/>
      <c r="K439" s="1"/>
      <c r="L439" s="1"/>
    </row>
    <row r="440" spans="1:12">
      <c r="A440" s="1" t="str">
        <f t="shared" si="12"/>
        <v>ID-0439</v>
      </c>
      <c r="B440" s="18"/>
      <c r="C440" s="1" t="e" vm="4">
        <f ca="1">_xlfn.IMAGE("https://barcodeapi.org/api/auto/"&amp;Table4[[#This Row],[UPC]])</f>
        <v>#VALUE!</v>
      </c>
      <c r="D440" s="1" t="s">
        <v>464</v>
      </c>
      <c r="E440" s="1" t="s">
        <v>394</v>
      </c>
      <c r="F440" s="1" t="s">
        <v>236</v>
      </c>
      <c r="H440" s="7">
        <v>8.75</v>
      </c>
      <c r="I440" s="7">
        <f t="shared" si="13"/>
        <v>0</v>
      </c>
      <c r="J440" s="1"/>
      <c r="K440" s="1"/>
      <c r="L440" s="1"/>
    </row>
    <row r="441" spans="1:12">
      <c r="A441" s="1" t="str">
        <f t="shared" si="12"/>
        <v>ID-0440</v>
      </c>
      <c r="B441" s="18"/>
      <c r="C441" s="1" t="e" vm="4">
        <f ca="1">_xlfn.IMAGE("https://barcodeapi.org/api/auto/"&amp;Table4[[#This Row],[UPC]])</f>
        <v>#VALUE!</v>
      </c>
      <c r="D441" s="1" t="s">
        <v>465</v>
      </c>
      <c r="E441" s="1" t="s">
        <v>235</v>
      </c>
      <c r="F441" s="1" t="s">
        <v>236</v>
      </c>
      <c r="H441" s="7">
        <v>2.75</v>
      </c>
      <c r="I441" s="7">
        <f t="shared" si="13"/>
        <v>0</v>
      </c>
      <c r="J441" s="1"/>
      <c r="K441" s="1"/>
      <c r="L441" s="1"/>
    </row>
    <row r="442" spans="1:12">
      <c r="A442" s="1" t="str">
        <f t="shared" si="12"/>
        <v>ID-0441</v>
      </c>
      <c r="B442" s="18"/>
      <c r="C442" s="1" t="e" vm="4">
        <f ca="1">_xlfn.IMAGE("https://barcodeapi.org/api/auto/"&amp;Table4[[#This Row],[UPC]])</f>
        <v>#VALUE!</v>
      </c>
      <c r="D442" s="1" t="s">
        <v>466</v>
      </c>
      <c r="E442" s="1" t="s">
        <v>397</v>
      </c>
      <c r="F442" s="1" t="s">
        <v>398</v>
      </c>
      <c r="H442" s="7">
        <v>39</v>
      </c>
      <c r="I442" s="7">
        <f t="shared" si="13"/>
        <v>0</v>
      </c>
      <c r="J442" s="1"/>
      <c r="K442" s="1"/>
      <c r="L442" s="1"/>
    </row>
    <row r="443" spans="1:12">
      <c r="A443" s="1" t="str">
        <f t="shared" si="12"/>
        <v>ID-0442</v>
      </c>
      <c r="B443" s="18"/>
      <c r="C443" s="1" t="e" vm="4">
        <f ca="1">_xlfn.IMAGE("https://barcodeapi.org/api/auto/"&amp;Table4[[#This Row],[UPC]])</f>
        <v>#VALUE!</v>
      </c>
      <c r="D443" s="1" t="s">
        <v>467</v>
      </c>
      <c r="E443" s="1" t="s">
        <v>397</v>
      </c>
      <c r="F443" s="1" t="s">
        <v>398</v>
      </c>
      <c r="H443" s="7">
        <v>30</v>
      </c>
      <c r="I443" s="7">
        <f t="shared" si="13"/>
        <v>0</v>
      </c>
      <c r="J443" s="1"/>
      <c r="K443" s="1"/>
      <c r="L443" s="1"/>
    </row>
    <row r="444" spans="1:12">
      <c r="A444" s="1" t="str">
        <f t="shared" si="12"/>
        <v>ID-0443</v>
      </c>
      <c r="B444" s="18"/>
      <c r="C444" s="1" t="e" vm="4">
        <f ca="1">_xlfn.IMAGE("https://barcodeapi.org/api/auto/"&amp;Table4[[#This Row],[UPC]])</f>
        <v>#VALUE!</v>
      </c>
      <c r="D444" s="1" t="s">
        <v>468</v>
      </c>
      <c r="E444" s="1" t="s">
        <v>397</v>
      </c>
      <c r="F444" s="1" t="s">
        <v>398</v>
      </c>
      <c r="H444" s="7">
        <v>42</v>
      </c>
      <c r="I444" s="7">
        <f t="shared" si="13"/>
        <v>0</v>
      </c>
      <c r="J444" s="1"/>
      <c r="K444" s="1"/>
      <c r="L444" s="1"/>
    </row>
    <row r="445" spans="1:12">
      <c r="A445" s="1" t="str">
        <f t="shared" ref="A445:A503" si="14">"ID-" &amp; TEXT(ROW(A445)-1, "0000")</f>
        <v>ID-0444</v>
      </c>
      <c r="B445" s="18"/>
      <c r="C445" s="1" t="e" vm="4">
        <f ca="1">_xlfn.IMAGE("https://barcodeapi.org/api/auto/"&amp;Table4[[#This Row],[UPC]])</f>
        <v>#VALUE!</v>
      </c>
      <c r="D445" s="1" t="s">
        <v>469</v>
      </c>
      <c r="E445" s="1" t="s">
        <v>397</v>
      </c>
      <c r="F445" s="1" t="s">
        <v>398</v>
      </c>
      <c r="H445" s="7">
        <v>42</v>
      </c>
      <c r="I445" s="7">
        <f t="shared" ref="I445:I490" si="15">G445*H445</f>
        <v>0</v>
      </c>
      <c r="J445" s="1"/>
      <c r="K445" s="1"/>
      <c r="L445" s="1"/>
    </row>
    <row r="446" spans="1:12">
      <c r="A446" s="1" t="str">
        <f t="shared" si="14"/>
        <v>ID-0445</v>
      </c>
      <c r="B446" s="18"/>
      <c r="C446" s="1" t="e" vm="4">
        <f ca="1">_xlfn.IMAGE("https://barcodeapi.org/api/auto/"&amp;Table4[[#This Row],[UPC]])</f>
        <v>#VALUE!</v>
      </c>
      <c r="D446" s="1" t="s">
        <v>470</v>
      </c>
      <c r="E446" s="1" t="s">
        <v>397</v>
      </c>
      <c r="F446" s="1" t="s">
        <v>398</v>
      </c>
      <c r="H446" s="7">
        <v>56</v>
      </c>
      <c r="I446" s="7">
        <f t="shared" si="15"/>
        <v>0</v>
      </c>
      <c r="J446" s="1"/>
      <c r="K446" s="1"/>
      <c r="L446" s="1"/>
    </row>
    <row r="447" spans="1:12">
      <c r="A447" s="1" t="str">
        <f t="shared" si="14"/>
        <v>ID-0446</v>
      </c>
      <c r="B447" s="18"/>
      <c r="C447" s="1" t="e" vm="4">
        <f ca="1">_xlfn.IMAGE("https://barcodeapi.org/api/auto/"&amp;Table4[[#This Row],[UPC]])</f>
        <v>#VALUE!</v>
      </c>
      <c r="D447" s="1" t="s">
        <v>471</v>
      </c>
      <c r="E447" s="1" t="s">
        <v>397</v>
      </c>
      <c r="F447" s="1" t="s">
        <v>398</v>
      </c>
      <c r="H447" s="7">
        <v>30</v>
      </c>
      <c r="I447" s="7">
        <f t="shared" si="15"/>
        <v>0</v>
      </c>
      <c r="J447" s="1"/>
      <c r="K447" s="1"/>
      <c r="L447" s="1"/>
    </row>
    <row r="448" spans="1:12">
      <c r="A448" s="1" t="str">
        <f t="shared" si="14"/>
        <v>ID-0447</v>
      </c>
      <c r="B448" s="18"/>
      <c r="C448" s="1" t="e" vm="4">
        <f ca="1">_xlfn.IMAGE("https://barcodeapi.org/api/auto/"&amp;Table4[[#This Row],[UPC]])</f>
        <v>#VALUE!</v>
      </c>
      <c r="D448" s="1" t="s">
        <v>472</v>
      </c>
      <c r="E448" s="1" t="s">
        <v>397</v>
      </c>
      <c r="F448" s="1" t="s">
        <v>398</v>
      </c>
      <c r="H448" s="7">
        <v>35</v>
      </c>
      <c r="I448" s="7">
        <f t="shared" si="15"/>
        <v>0</v>
      </c>
      <c r="J448" s="1"/>
      <c r="K448" s="1"/>
      <c r="L448" s="1"/>
    </row>
    <row r="449" spans="1:12">
      <c r="A449" s="1" t="str">
        <f t="shared" si="14"/>
        <v>ID-0448</v>
      </c>
      <c r="B449" s="18"/>
      <c r="C449" s="1" t="e" vm="4">
        <f ca="1">_xlfn.IMAGE("https://barcodeapi.org/api/auto/"&amp;Table4[[#This Row],[UPC]])</f>
        <v>#VALUE!</v>
      </c>
      <c r="D449" s="1" t="s">
        <v>473</v>
      </c>
      <c r="E449" s="1" t="s">
        <v>397</v>
      </c>
      <c r="F449" s="1" t="s">
        <v>398</v>
      </c>
      <c r="H449" s="7">
        <v>42</v>
      </c>
      <c r="I449" s="7">
        <f t="shared" si="15"/>
        <v>0</v>
      </c>
      <c r="J449" s="1"/>
      <c r="K449" s="1"/>
      <c r="L449" s="1"/>
    </row>
    <row r="450" spans="1:12">
      <c r="A450" s="1" t="str">
        <f t="shared" si="14"/>
        <v>ID-0449</v>
      </c>
      <c r="B450" s="18"/>
      <c r="C450" s="1" t="e" vm="4">
        <f ca="1">_xlfn.IMAGE("https://barcodeapi.org/api/auto/"&amp;Table4[[#This Row],[UPC]])</f>
        <v>#VALUE!</v>
      </c>
      <c r="D450" s="1" t="s">
        <v>474</v>
      </c>
      <c r="E450" s="1" t="s">
        <v>394</v>
      </c>
      <c r="F450" s="1" t="s">
        <v>345</v>
      </c>
      <c r="H450" s="7">
        <v>2.5</v>
      </c>
      <c r="I450" s="7">
        <f t="shared" si="15"/>
        <v>0</v>
      </c>
      <c r="J450" s="1"/>
      <c r="K450" s="1"/>
      <c r="L450" s="1"/>
    </row>
    <row r="451" spans="1:12">
      <c r="A451" s="1" t="str">
        <f t="shared" si="14"/>
        <v>ID-0450</v>
      </c>
      <c r="B451" s="18"/>
      <c r="C451" s="1" t="e" vm="4">
        <f ca="1">_xlfn.IMAGE("https://barcodeapi.org/api/auto/"&amp;Table4[[#This Row],[UPC]])</f>
        <v>#VALUE!</v>
      </c>
      <c r="D451" s="1" t="s">
        <v>451</v>
      </c>
      <c r="E451" s="1" t="s">
        <v>394</v>
      </c>
      <c r="F451" s="1" t="s">
        <v>236</v>
      </c>
      <c r="H451" s="7">
        <v>2.3199999999999998</v>
      </c>
      <c r="I451" s="7">
        <f t="shared" si="15"/>
        <v>0</v>
      </c>
      <c r="J451" s="1"/>
      <c r="K451" s="1"/>
      <c r="L451" s="1"/>
    </row>
    <row r="452" spans="1:12">
      <c r="A452" s="1" t="str">
        <f t="shared" si="14"/>
        <v>ID-0451</v>
      </c>
      <c r="B452" s="18"/>
      <c r="C452" s="1" t="e" vm="4">
        <f ca="1">_xlfn.IMAGE("https://barcodeapi.org/api/auto/"&amp;Table4[[#This Row],[UPC]])</f>
        <v>#VALUE!</v>
      </c>
      <c r="D452" s="1" t="s">
        <v>449</v>
      </c>
      <c r="E452" s="1" t="s">
        <v>446</v>
      </c>
      <c r="F452" s="1" t="s">
        <v>345</v>
      </c>
      <c r="H452" s="7">
        <v>14.5</v>
      </c>
      <c r="I452" s="7">
        <f t="shared" si="15"/>
        <v>0</v>
      </c>
      <c r="J452" s="1"/>
      <c r="K452" s="1"/>
      <c r="L452" s="1"/>
    </row>
    <row r="453" spans="1:12">
      <c r="A453" s="1" t="str">
        <f t="shared" si="14"/>
        <v>ID-0452</v>
      </c>
      <c r="B453" s="18"/>
      <c r="C453" s="1" t="e" vm="4">
        <f ca="1">_xlfn.IMAGE("https://barcodeapi.org/api/auto/"&amp;Table4[[#This Row],[UPC]])</f>
        <v>#VALUE!</v>
      </c>
      <c r="D453" s="1" t="s">
        <v>393</v>
      </c>
      <c r="E453" s="1" t="s">
        <v>394</v>
      </c>
      <c r="F453" s="1" t="s">
        <v>236</v>
      </c>
      <c r="H453" s="7">
        <v>15.25</v>
      </c>
      <c r="I453" s="7">
        <f t="shared" si="15"/>
        <v>0</v>
      </c>
      <c r="J453" s="1"/>
      <c r="K453" s="1"/>
      <c r="L453" s="1"/>
    </row>
    <row r="454" spans="1:12">
      <c r="A454" s="1" t="str">
        <f t="shared" si="14"/>
        <v>ID-0453</v>
      </c>
      <c r="B454" s="18"/>
      <c r="C454" s="1" t="e" vm="4">
        <f ca="1">_xlfn.IMAGE("https://barcodeapi.org/api/auto/"&amp;Table4[[#This Row],[UPC]])</f>
        <v>#VALUE!</v>
      </c>
      <c r="D454" s="1" t="s">
        <v>475</v>
      </c>
      <c r="E454" s="1" t="s">
        <v>446</v>
      </c>
      <c r="F454" s="1" t="s">
        <v>236</v>
      </c>
      <c r="H454" s="7">
        <v>0.6</v>
      </c>
      <c r="I454" s="7">
        <f t="shared" si="15"/>
        <v>0</v>
      </c>
      <c r="J454" s="1"/>
      <c r="K454" s="1"/>
      <c r="L454" s="1"/>
    </row>
    <row r="455" spans="1:12">
      <c r="A455" s="1" t="str">
        <f t="shared" si="14"/>
        <v>ID-0454</v>
      </c>
      <c r="B455" s="18"/>
      <c r="C455" s="1" t="e" vm="4">
        <f ca="1">_xlfn.IMAGE("https://barcodeapi.org/api/auto/"&amp;Table4[[#This Row],[UPC]])</f>
        <v>#VALUE!</v>
      </c>
      <c r="D455" s="1" t="s">
        <v>476</v>
      </c>
      <c r="E455" s="1" t="s">
        <v>235</v>
      </c>
      <c r="F455" s="1" t="s">
        <v>236</v>
      </c>
      <c r="H455" s="7">
        <v>41</v>
      </c>
      <c r="I455" s="7">
        <f t="shared" si="15"/>
        <v>0</v>
      </c>
      <c r="J455" s="1"/>
      <c r="K455" s="1"/>
      <c r="L455" s="1"/>
    </row>
    <row r="456" spans="1:12">
      <c r="A456" s="1" t="str">
        <f t="shared" si="14"/>
        <v>ID-0455</v>
      </c>
      <c r="B456" s="18"/>
      <c r="C456" s="1" t="e" vm="4">
        <f ca="1">_xlfn.IMAGE("https://barcodeapi.org/api/auto/"&amp;Table4[[#This Row],[UPC]])</f>
        <v>#VALUE!</v>
      </c>
      <c r="D456" s="1" t="s">
        <v>477</v>
      </c>
      <c r="E456" s="1" t="s">
        <v>397</v>
      </c>
      <c r="F456" s="1" t="s">
        <v>398</v>
      </c>
      <c r="H456" s="7">
        <v>30</v>
      </c>
      <c r="I456" s="7">
        <f t="shared" si="15"/>
        <v>0</v>
      </c>
      <c r="J456" s="1"/>
      <c r="K456" s="1"/>
      <c r="L456" s="1"/>
    </row>
    <row r="457" spans="1:12">
      <c r="A457" s="1" t="str">
        <f t="shared" si="14"/>
        <v>ID-0456</v>
      </c>
      <c r="B457" s="18"/>
      <c r="C457" s="1" t="e" vm="4">
        <f ca="1">_xlfn.IMAGE("https://barcodeapi.org/api/auto/"&amp;Table4[[#This Row],[UPC]])</f>
        <v>#VALUE!</v>
      </c>
      <c r="D457" s="1" t="s">
        <v>478</v>
      </c>
      <c r="E457" s="1" t="s">
        <v>397</v>
      </c>
      <c r="F457" s="1" t="s">
        <v>398</v>
      </c>
      <c r="H457" s="7">
        <v>71</v>
      </c>
      <c r="I457" s="7">
        <f t="shared" si="15"/>
        <v>0</v>
      </c>
      <c r="J457" s="1"/>
      <c r="K457" s="1"/>
      <c r="L457" s="1"/>
    </row>
    <row r="458" spans="1:12">
      <c r="A458" s="1" t="str">
        <f t="shared" si="14"/>
        <v>ID-0457</v>
      </c>
      <c r="B458" s="18"/>
      <c r="C458" s="1" t="e" vm="4">
        <f ca="1">_xlfn.IMAGE("https://barcodeapi.org/api/auto/"&amp;Table4[[#This Row],[UPC]])</f>
        <v>#VALUE!</v>
      </c>
      <c r="D458" s="1" t="s">
        <v>479</v>
      </c>
      <c r="E458" s="1" t="s">
        <v>397</v>
      </c>
      <c r="F458" s="1" t="s">
        <v>398</v>
      </c>
      <c r="H458" s="7">
        <v>73</v>
      </c>
      <c r="I458" s="7">
        <f t="shared" si="15"/>
        <v>0</v>
      </c>
      <c r="J458" s="1"/>
      <c r="K458" s="1"/>
      <c r="L458" s="1"/>
    </row>
    <row r="459" spans="1:12">
      <c r="A459" s="1" t="str">
        <f t="shared" si="14"/>
        <v>ID-0458</v>
      </c>
      <c r="B459" s="18"/>
      <c r="C459" s="1" t="e" vm="4">
        <f ca="1">_xlfn.IMAGE("https://barcodeapi.org/api/auto/"&amp;Table4[[#This Row],[UPC]])</f>
        <v>#VALUE!</v>
      </c>
      <c r="D459" s="1" t="s">
        <v>480</v>
      </c>
      <c r="E459" s="1" t="s">
        <v>397</v>
      </c>
      <c r="F459" s="1" t="s">
        <v>398</v>
      </c>
      <c r="H459" s="7">
        <v>71</v>
      </c>
      <c r="I459" s="7">
        <f t="shared" si="15"/>
        <v>0</v>
      </c>
      <c r="J459" s="1"/>
      <c r="K459" s="1"/>
      <c r="L459" s="1"/>
    </row>
    <row r="460" spans="1:12">
      <c r="A460" s="1" t="str">
        <f t="shared" si="14"/>
        <v>ID-0459</v>
      </c>
      <c r="B460" s="18"/>
      <c r="C460" s="1" t="e" vm="4">
        <f ca="1">_xlfn.IMAGE("https://barcodeapi.org/api/auto/"&amp;Table4[[#This Row],[UPC]])</f>
        <v>#VALUE!</v>
      </c>
      <c r="D460" s="1" t="s">
        <v>481</v>
      </c>
      <c r="E460" s="1" t="s">
        <v>397</v>
      </c>
      <c r="F460" s="1" t="s">
        <v>398</v>
      </c>
      <c r="H460" s="7">
        <v>73</v>
      </c>
      <c r="I460" s="7">
        <f t="shared" si="15"/>
        <v>0</v>
      </c>
      <c r="J460" s="1"/>
      <c r="K460" s="1"/>
      <c r="L460" s="1"/>
    </row>
    <row r="461" spans="1:12">
      <c r="A461" s="1" t="str">
        <f t="shared" si="14"/>
        <v>ID-0460</v>
      </c>
      <c r="B461" s="18"/>
      <c r="C461" s="1" t="e" vm="4">
        <f ca="1">_xlfn.IMAGE("https://barcodeapi.org/api/auto/"&amp;Table4[[#This Row],[UPC]])</f>
        <v>#VALUE!</v>
      </c>
      <c r="D461" s="1" t="s">
        <v>482</v>
      </c>
      <c r="E461" s="1" t="s">
        <v>397</v>
      </c>
      <c r="F461" s="1" t="s">
        <v>398</v>
      </c>
      <c r="I461" s="7">
        <f t="shared" si="15"/>
        <v>0</v>
      </c>
      <c r="J461" s="1"/>
      <c r="K461" s="1"/>
      <c r="L461" s="1"/>
    </row>
    <row r="462" spans="1:12">
      <c r="A462" s="1" t="str">
        <f t="shared" si="14"/>
        <v>ID-0461</v>
      </c>
      <c r="B462" s="18"/>
      <c r="C462" s="1" t="e" vm="4">
        <f ca="1">_xlfn.IMAGE("https://barcodeapi.org/api/auto/"&amp;Table4[[#This Row],[UPC]])</f>
        <v>#VALUE!</v>
      </c>
      <c r="D462" s="1" t="s">
        <v>424</v>
      </c>
      <c r="E462" s="1" t="s">
        <v>397</v>
      </c>
      <c r="F462" s="1" t="s">
        <v>398</v>
      </c>
      <c r="I462" s="7">
        <f t="shared" si="15"/>
        <v>0</v>
      </c>
      <c r="J462" s="1"/>
      <c r="K462" s="1"/>
      <c r="L462" s="1"/>
    </row>
    <row r="463" spans="1:12">
      <c r="A463" s="1" t="str">
        <f t="shared" si="14"/>
        <v>ID-0462</v>
      </c>
      <c r="B463" s="18"/>
      <c r="C463" s="1" t="e" vm="4">
        <f ca="1">_xlfn.IMAGE("https://barcodeapi.org/api/auto/"&amp;Table4[[#This Row],[UPC]])</f>
        <v>#VALUE!</v>
      </c>
      <c r="D463" s="1" t="s">
        <v>483</v>
      </c>
      <c r="E463" s="1" t="s">
        <v>397</v>
      </c>
      <c r="F463" s="1" t="s">
        <v>398</v>
      </c>
      <c r="I463" s="7">
        <f t="shared" si="15"/>
        <v>0</v>
      </c>
      <c r="J463" s="1"/>
      <c r="K463" s="1"/>
      <c r="L463" s="1"/>
    </row>
    <row r="464" spans="1:12">
      <c r="A464" s="1" t="str">
        <f t="shared" si="14"/>
        <v>ID-0463</v>
      </c>
      <c r="B464" s="18"/>
      <c r="C464" s="1" t="e" vm="4">
        <f ca="1">_xlfn.IMAGE("https://barcodeapi.org/api/auto/"&amp;Table4[[#This Row],[UPC]])</f>
        <v>#VALUE!</v>
      </c>
      <c r="D464" s="1" t="s">
        <v>484</v>
      </c>
      <c r="E464" s="1" t="s">
        <v>397</v>
      </c>
      <c r="F464" s="1" t="s">
        <v>398</v>
      </c>
      <c r="I464" s="7">
        <f t="shared" si="15"/>
        <v>0</v>
      </c>
      <c r="J464" s="1"/>
      <c r="K464" s="1"/>
      <c r="L464" s="1"/>
    </row>
    <row r="465" spans="1:12">
      <c r="A465" s="1" t="str">
        <f t="shared" si="14"/>
        <v>ID-0464</v>
      </c>
      <c r="B465" s="18"/>
      <c r="C465" s="1" t="e" vm="4">
        <f ca="1">_xlfn.IMAGE("https://barcodeapi.org/api/auto/"&amp;Table4[[#This Row],[UPC]])</f>
        <v>#VALUE!</v>
      </c>
      <c r="D465" s="1" t="s">
        <v>427</v>
      </c>
      <c r="E465" s="1" t="s">
        <v>397</v>
      </c>
      <c r="F465" s="1" t="s">
        <v>398</v>
      </c>
      <c r="I465" s="7">
        <f t="shared" si="15"/>
        <v>0</v>
      </c>
      <c r="J465" s="1"/>
      <c r="K465" s="1"/>
      <c r="L465" s="1"/>
    </row>
    <row r="466" spans="1:12">
      <c r="A466" s="1" t="str">
        <f t="shared" si="14"/>
        <v>ID-0465</v>
      </c>
      <c r="B466" s="18"/>
      <c r="C466" s="1" t="e" vm="4">
        <f ca="1">_xlfn.IMAGE("https://barcodeapi.org/api/auto/"&amp;Table4[[#This Row],[UPC]])</f>
        <v>#VALUE!</v>
      </c>
      <c r="D466" s="1" t="s">
        <v>428</v>
      </c>
      <c r="E466" s="1" t="s">
        <v>397</v>
      </c>
      <c r="F466" s="1" t="s">
        <v>398</v>
      </c>
      <c r="I466" s="7">
        <f t="shared" si="15"/>
        <v>0</v>
      </c>
      <c r="J466" s="1"/>
      <c r="K466" s="1"/>
      <c r="L466" s="1"/>
    </row>
    <row r="467" spans="1:12">
      <c r="A467" s="1" t="str">
        <f t="shared" si="14"/>
        <v>ID-0466</v>
      </c>
      <c r="B467" s="18"/>
      <c r="C467" s="1" t="e" vm="4">
        <f ca="1">_xlfn.IMAGE("https://barcodeapi.org/api/auto/"&amp;Table4[[#This Row],[UPC]])</f>
        <v>#VALUE!</v>
      </c>
      <c r="D467" s="1" t="s">
        <v>429</v>
      </c>
      <c r="E467" s="1" t="s">
        <v>397</v>
      </c>
      <c r="F467" s="1" t="s">
        <v>398</v>
      </c>
      <c r="I467" s="7">
        <f t="shared" si="15"/>
        <v>0</v>
      </c>
      <c r="J467" s="1"/>
      <c r="K467" s="1"/>
      <c r="L467" s="1"/>
    </row>
    <row r="468" spans="1:12">
      <c r="A468" s="1" t="str">
        <f t="shared" si="14"/>
        <v>ID-0467</v>
      </c>
      <c r="B468" s="18"/>
      <c r="C468" s="1" t="e" vm="4">
        <f ca="1">_xlfn.IMAGE("https://barcodeapi.org/api/auto/"&amp;Table4[[#This Row],[UPC]])</f>
        <v>#VALUE!</v>
      </c>
      <c r="D468" s="1" t="s">
        <v>485</v>
      </c>
      <c r="E468" s="1" t="s">
        <v>397</v>
      </c>
      <c r="F468" s="1" t="s">
        <v>398</v>
      </c>
      <c r="I468" s="7">
        <f t="shared" si="15"/>
        <v>0</v>
      </c>
      <c r="J468" s="1"/>
      <c r="K468" s="1"/>
      <c r="L468" s="1"/>
    </row>
    <row r="469" spans="1:12">
      <c r="A469" s="1" t="str">
        <f t="shared" si="14"/>
        <v>ID-0468</v>
      </c>
      <c r="B469" s="18"/>
      <c r="C469" s="1" t="e" vm="4">
        <f ca="1">_xlfn.IMAGE("https://barcodeapi.org/api/auto/"&amp;Table4[[#This Row],[UPC]])</f>
        <v>#VALUE!</v>
      </c>
      <c r="D469" s="1" t="s">
        <v>486</v>
      </c>
      <c r="E469" s="1" t="s">
        <v>397</v>
      </c>
      <c r="F469" s="1" t="s">
        <v>398</v>
      </c>
      <c r="I469" s="7">
        <f t="shared" si="15"/>
        <v>0</v>
      </c>
      <c r="J469" s="1"/>
      <c r="K469" s="1"/>
      <c r="L469" s="1"/>
    </row>
    <row r="470" spans="1:12">
      <c r="A470" s="1" t="str">
        <f t="shared" si="14"/>
        <v>ID-0469</v>
      </c>
      <c r="B470" s="18"/>
      <c r="C470" s="1" t="e" vm="4">
        <f ca="1">_xlfn.IMAGE("https://barcodeapi.org/api/auto/"&amp;Table4[[#This Row],[UPC]])</f>
        <v>#VALUE!</v>
      </c>
      <c r="D470" s="1" t="s">
        <v>487</v>
      </c>
      <c r="E470" s="1" t="s">
        <v>397</v>
      </c>
      <c r="F470" s="1" t="s">
        <v>398</v>
      </c>
      <c r="I470" s="7">
        <f t="shared" si="15"/>
        <v>0</v>
      </c>
      <c r="J470" s="1"/>
      <c r="K470" s="1"/>
      <c r="L470" s="1"/>
    </row>
    <row r="471" spans="1:12">
      <c r="A471" s="1" t="str">
        <f t="shared" si="14"/>
        <v>ID-0470</v>
      </c>
      <c r="B471" s="18"/>
      <c r="C471" s="1" t="e" vm="4">
        <f ca="1">_xlfn.IMAGE("https://barcodeapi.org/api/auto/"&amp;Table4[[#This Row],[UPC]])</f>
        <v>#VALUE!</v>
      </c>
      <c r="D471" s="1" t="s">
        <v>488</v>
      </c>
      <c r="E471" s="1" t="s">
        <v>397</v>
      </c>
      <c r="F471" s="1" t="s">
        <v>398</v>
      </c>
      <c r="I471" s="7">
        <f t="shared" si="15"/>
        <v>0</v>
      </c>
      <c r="J471" s="1"/>
      <c r="K471" s="1"/>
      <c r="L471" s="1"/>
    </row>
    <row r="472" spans="1:12">
      <c r="A472" s="1" t="str">
        <f t="shared" si="14"/>
        <v>ID-0471</v>
      </c>
      <c r="B472" s="18"/>
      <c r="C472" s="1" t="e" vm="4">
        <f ca="1">_xlfn.IMAGE("https://barcodeapi.org/api/auto/"&amp;Table4[[#This Row],[UPC]])</f>
        <v>#VALUE!</v>
      </c>
      <c r="D472" s="1" t="s">
        <v>489</v>
      </c>
      <c r="E472" s="1" t="s">
        <v>397</v>
      </c>
      <c r="F472" s="1" t="s">
        <v>398</v>
      </c>
      <c r="I472" s="7">
        <f t="shared" si="15"/>
        <v>0</v>
      </c>
      <c r="J472" s="1"/>
      <c r="K472" s="1"/>
      <c r="L472" s="1"/>
    </row>
    <row r="473" spans="1:12">
      <c r="A473" s="1" t="str">
        <f t="shared" si="14"/>
        <v>ID-0472</v>
      </c>
      <c r="B473" s="18"/>
      <c r="C473" s="1" t="e" vm="4">
        <f ca="1">_xlfn.IMAGE("https://barcodeapi.org/api/auto/"&amp;Table4[[#This Row],[UPC]])</f>
        <v>#VALUE!</v>
      </c>
      <c r="D473" s="1" t="s">
        <v>490</v>
      </c>
      <c r="E473" s="1" t="s">
        <v>397</v>
      </c>
      <c r="F473" s="1" t="s">
        <v>398</v>
      </c>
      <c r="I473" s="7">
        <f t="shared" si="15"/>
        <v>0</v>
      </c>
      <c r="J473" s="1"/>
      <c r="K473" s="1"/>
      <c r="L473" s="1"/>
    </row>
    <row r="474" spans="1:12">
      <c r="A474" s="1" t="str">
        <f t="shared" si="14"/>
        <v>ID-0473</v>
      </c>
      <c r="B474" s="18"/>
      <c r="C474" s="1" t="e" vm="4">
        <f ca="1">_xlfn.IMAGE("https://barcodeapi.org/api/auto/"&amp;Table4[[#This Row],[UPC]])</f>
        <v>#VALUE!</v>
      </c>
      <c r="D474" s="1" t="s">
        <v>491</v>
      </c>
      <c r="E474" s="1" t="s">
        <v>397</v>
      </c>
      <c r="F474" s="1" t="s">
        <v>398</v>
      </c>
      <c r="I474" s="7">
        <f t="shared" si="15"/>
        <v>0</v>
      </c>
      <c r="J474" s="1"/>
      <c r="K474" s="1"/>
      <c r="L474" s="1"/>
    </row>
    <row r="475" spans="1:12">
      <c r="A475" s="1" t="str">
        <f t="shared" si="14"/>
        <v>ID-0474</v>
      </c>
      <c r="B475" s="18"/>
      <c r="C475" s="1" t="e" vm="4">
        <f ca="1">_xlfn.IMAGE("https://barcodeapi.org/api/auto/"&amp;Table4[[#This Row],[UPC]])</f>
        <v>#VALUE!</v>
      </c>
      <c r="D475" s="1" t="s">
        <v>492</v>
      </c>
      <c r="E475" s="1" t="s">
        <v>397</v>
      </c>
      <c r="F475" s="1" t="s">
        <v>398</v>
      </c>
      <c r="I475" s="7">
        <f t="shared" si="15"/>
        <v>0</v>
      </c>
      <c r="J475" s="1"/>
      <c r="K475" s="1"/>
      <c r="L475" s="1"/>
    </row>
    <row r="476" spans="1:12">
      <c r="A476" s="1" t="str">
        <f t="shared" si="14"/>
        <v>ID-0475</v>
      </c>
      <c r="B476" s="18"/>
      <c r="C476" s="1" t="e" vm="4">
        <f ca="1">_xlfn.IMAGE("https://barcodeapi.org/api/auto/"&amp;Table4[[#This Row],[UPC]])</f>
        <v>#VALUE!</v>
      </c>
      <c r="D476" s="1" t="s">
        <v>455</v>
      </c>
      <c r="E476" s="1" t="s">
        <v>432</v>
      </c>
      <c r="F476" s="1" t="s">
        <v>345</v>
      </c>
      <c r="I476" s="7">
        <f t="shared" si="15"/>
        <v>0</v>
      </c>
      <c r="J476" s="1"/>
      <c r="K476" s="1"/>
      <c r="L476" s="1"/>
    </row>
    <row r="477" spans="1:12">
      <c r="A477" s="1" t="str">
        <f t="shared" si="14"/>
        <v>ID-0476</v>
      </c>
      <c r="B477" s="18"/>
      <c r="C477" s="1" t="e" vm="4">
        <f ca="1">_xlfn.IMAGE("https://barcodeapi.org/api/auto/"&amp;Table4[[#This Row],[UPC]])</f>
        <v>#VALUE!</v>
      </c>
      <c r="D477" s="1" t="s">
        <v>456</v>
      </c>
      <c r="E477" s="1" t="s">
        <v>432</v>
      </c>
      <c r="F477" s="1" t="s">
        <v>345</v>
      </c>
      <c r="I477" s="7">
        <f t="shared" si="15"/>
        <v>0</v>
      </c>
      <c r="J477" s="1"/>
      <c r="K477" s="1"/>
      <c r="L477" s="1"/>
    </row>
    <row r="478" spans="1:12">
      <c r="A478" s="1" t="str">
        <f t="shared" si="14"/>
        <v>ID-0477</v>
      </c>
      <c r="B478" s="18"/>
      <c r="C478" s="1" t="e" vm="4">
        <f ca="1">_xlfn.IMAGE("https://barcodeapi.org/api/auto/"&amp;Table4[[#This Row],[UPC]])</f>
        <v>#VALUE!</v>
      </c>
      <c r="D478" s="1" t="s">
        <v>457</v>
      </c>
      <c r="E478" s="1" t="s">
        <v>432</v>
      </c>
      <c r="F478" s="1" t="s">
        <v>345</v>
      </c>
      <c r="I478" s="7">
        <f t="shared" si="15"/>
        <v>0</v>
      </c>
      <c r="J478" s="1"/>
      <c r="K478" s="1"/>
      <c r="L478" s="1"/>
    </row>
    <row r="479" spans="1:12">
      <c r="A479" s="1" t="str">
        <f t="shared" si="14"/>
        <v>ID-0478</v>
      </c>
      <c r="B479" s="18"/>
      <c r="C479" s="1" t="e" vm="4">
        <f ca="1">_xlfn.IMAGE("https://barcodeapi.org/api/auto/"&amp;Table4[[#This Row],[UPC]])</f>
        <v>#VALUE!</v>
      </c>
      <c r="D479" s="1" t="s">
        <v>459</v>
      </c>
      <c r="E479" s="1" t="s">
        <v>432</v>
      </c>
      <c r="F479" s="1" t="s">
        <v>345</v>
      </c>
      <c r="I479" s="7">
        <f t="shared" si="15"/>
        <v>0</v>
      </c>
      <c r="J479" s="1"/>
      <c r="K479" s="1"/>
      <c r="L479" s="1"/>
    </row>
    <row r="480" spans="1:12">
      <c r="A480" s="1" t="str">
        <f t="shared" si="14"/>
        <v>ID-0479</v>
      </c>
      <c r="B480" s="18"/>
      <c r="C480" s="1" t="e" vm="4">
        <f ca="1">_xlfn.IMAGE("https://barcodeapi.org/api/auto/"&amp;Table4[[#This Row],[UPC]])</f>
        <v>#VALUE!</v>
      </c>
      <c r="D480" s="1" t="s">
        <v>460</v>
      </c>
      <c r="E480" s="1" t="s">
        <v>432</v>
      </c>
      <c r="F480" s="1" t="s">
        <v>345</v>
      </c>
      <c r="I480" s="7">
        <f t="shared" si="15"/>
        <v>0</v>
      </c>
      <c r="J480" s="1"/>
      <c r="K480" s="1"/>
      <c r="L480" s="1"/>
    </row>
    <row r="481" spans="1:12">
      <c r="A481" s="1" t="str">
        <f t="shared" si="14"/>
        <v>ID-0480</v>
      </c>
      <c r="B481" s="18"/>
      <c r="C481" s="1" t="e" vm="4">
        <f ca="1">_xlfn.IMAGE("https://barcodeapi.org/api/auto/"&amp;Table4[[#This Row],[UPC]])</f>
        <v>#VALUE!</v>
      </c>
      <c r="D481" s="1" t="s">
        <v>461</v>
      </c>
      <c r="E481" s="1" t="s">
        <v>394</v>
      </c>
      <c r="F481" s="1" t="s">
        <v>345</v>
      </c>
      <c r="I481" s="7">
        <f t="shared" si="15"/>
        <v>0</v>
      </c>
      <c r="J481" s="1"/>
      <c r="K481" s="1"/>
      <c r="L481" s="1"/>
    </row>
    <row r="482" spans="1:12">
      <c r="A482" s="1" t="str">
        <f t="shared" si="14"/>
        <v>ID-0481</v>
      </c>
      <c r="B482" s="18"/>
      <c r="C482" s="1" t="e" vm="4">
        <f ca="1">_xlfn.IMAGE("https://barcodeapi.org/api/auto/"&amp;Table4[[#This Row],[UPC]])</f>
        <v>#VALUE!</v>
      </c>
      <c r="D482" s="1" t="s">
        <v>462</v>
      </c>
      <c r="E482" s="1" t="s">
        <v>394</v>
      </c>
      <c r="F482" s="1" t="s">
        <v>345</v>
      </c>
      <c r="I482" s="7">
        <f t="shared" si="15"/>
        <v>0</v>
      </c>
      <c r="J482" s="1"/>
      <c r="K482" s="1"/>
      <c r="L482" s="1"/>
    </row>
    <row r="483" spans="1:12">
      <c r="A483" s="1" t="str">
        <f t="shared" si="14"/>
        <v>ID-0482</v>
      </c>
      <c r="B483" s="18"/>
      <c r="C483" s="1" t="e" vm="4">
        <f ca="1">_xlfn.IMAGE("https://barcodeapi.org/api/auto/"&amp;Table4[[#This Row],[UPC]])</f>
        <v>#VALUE!</v>
      </c>
      <c r="D483" s="1" t="s">
        <v>493</v>
      </c>
      <c r="E483" s="1" t="s">
        <v>494</v>
      </c>
      <c r="F483" s="1" t="s">
        <v>345</v>
      </c>
      <c r="I483" s="7">
        <f t="shared" si="15"/>
        <v>0</v>
      </c>
      <c r="J483" s="1"/>
      <c r="K483" s="1"/>
      <c r="L483" s="1"/>
    </row>
    <row r="484" spans="1:12">
      <c r="A484" s="1" t="str">
        <f t="shared" si="14"/>
        <v>ID-0483</v>
      </c>
      <c r="B484" s="18"/>
      <c r="C484" s="1" t="e" vm="4">
        <f ca="1">_xlfn.IMAGE("https://barcodeapi.org/api/auto/"&amp;Table4[[#This Row],[UPC]])</f>
        <v>#VALUE!</v>
      </c>
      <c r="D484" s="1" t="s">
        <v>495</v>
      </c>
      <c r="E484" s="1" t="s">
        <v>494</v>
      </c>
      <c r="F484" s="1" t="s">
        <v>345</v>
      </c>
      <c r="I484" s="7">
        <f t="shared" si="15"/>
        <v>0</v>
      </c>
      <c r="J484" s="1"/>
      <c r="K484" s="1"/>
      <c r="L484" s="1"/>
    </row>
    <row r="485" spans="1:12">
      <c r="A485" s="1" t="str">
        <f t="shared" si="14"/>
        <v>ID-0484</v>
      </c>
      <c r="B485" s="18"/>
      <c r="C485" s="1" t="e" vm="4">
        <f ca="1">_xlfn.IMAGE("https://barcodeapi.org/api/auto/"&amp;Table4[[#This Row],[UPC]])</f>
        <v>#VALUE!</v>
      </c>
      <c r="D485" s="1" t="s">
        <v>496</v>
      </c>
      <c r="E485" s="1" t="s">
        <v>494</v>
      </c>
      <c r="F485" s="1" t="s">
        <v>345</v>
      </c>
      <c r="I485" s="7">
        <f t="shared" si="15"/>
        <v>0</v>
      </c>
      <c r="J485" s="1"/>
      <c r="K485" s="1"/>
      <c r="L485" s="1"/>
    </row>
    <row r="486" spans="1:12">
      <c r="A486" s="1" t="str">
        <f t="shared" si="14"/>
        <v>ID-0485</v>
      </c>
      <c r="B486" s="18"/>
      <c r="C486" s="1" t="e" vm="4">
        <f ca="1">_xlfn.IMAGE("https://barcodeapi.org/api/auto/"&amp;Table4[[#This Row],[UPC]])</f>
        <v>#VALUE!</v>
      </c>
      <c r="D486" s="1" t="s">
        <v>497</v>
      </c>
      <c r="E486" s="1" t="s">
        <v>494</v>
      </c>
      <c r="F486" s="1" t="s">
        <v>345</v>
      </c>
      <c r="I486" s="7">
        <f t="shared" si="15"/>
        <v>0</v>
      </c>
      <c r="J486" s="1"/>
      <c r="K486" s="1"/>
      <c r="L486" s="1"/>
    </row>
    <row r="487" spans="1:12">
      <c r="A487" s="1" t="str">
        <f t="shared" si="14"/>
        <v>ID-0486</v>
      </c>
      <c r="B487" s="18"/>
      <c r="C487" s="1" t="e" vm="4">
        <f ca="1">_xlfn.IMAGE("https://barcodeapi.org/api/auto/"&amp;Table4[[#This Row],[UPC]])</f>
        <v>#VALUE!</v>
      </c>
      <c r="D487" s="1" t="s">
        <v>498</v>
      </c>
      <c r="E487" s="1" t="s">
        <v>494</v>
      </c>
      <c r="F487" s="1" t="s">
        <v>345</v>
      </c>
      <c r="I487" s="7">
        <f t="shared" si="15"/>
        <v>0</v>
      </c>
      <c r="J487" s="1"/>
      <c r="K487" s="1"/>
      <c r="L487" s="1"/>
    </row>
    <row r="488" spans="1:12">
      <c r="A488" s="1" t="str">
        <f t="shared" si="14"/>
        <v>ID-0487</v>
      </c>
      <c r="B488" s="18"/>
      <c r="C488" s="1" t="e" vm="4">
        <f ca="1">_xlfn.IMAGE("https://barcodeapi.org/api/auto/"&amp;Table4[[#This Row],[UPC]])</f>
        <v>#VALUE!</v>
      </c>
      <c r="D488" s="1" t="s">
        <v>499</v>
      </c>
      <c r="E488" s="1" t="s">
        <v>494</v>
      </c>
      <c r="F488" s="1" t="s">
        <v>345</v>
      </c>
      <c r="I488" s="7">
        <f t="shared" si="15"/>
        <v>0</v>
      </c>
      <c r="J488" s="1"/>
      <c r="K488" s="1"/>
      <c r="L488" s="1"/>
    </row>
    <row r="489" spans="1:12">
      <c r="A489" s="1" t="str">
        <f t="shared" si="14"/>
        <v>ID-0488</v>
      </c>
      <c r="B489" s="18"/>
      <c r="C489" s="1" t="e" vm="4">
        <f ca="1">_xlfn.IMAGE("https://barcodeapi.org/api/auto/"&amp;Table4[[#This Row],[UPC]])</f>
        <v>#VALUE!</v>
      </c>
      <c r="D489" s="1" t="s">
        <v>500</v>
      </c>
      <c r="E489" s="1" t="s">
        <v>494</v>
      </c>
      <c r="F489" s="1" t="s">
        <v>345</v>
      </c>
      <c r="I489" s="7">
        <f t="shared" si="15"/>
        <v>0</v>
      </c>
      <c r="J489" s="1"/>
      <c r="K489" s="1"/>
      <c r="L489" s="1"/>
    </row>
    <row r="490" spans="1:12">
      <c r="A490" s="1" t="str">
        <f t="shared" si="14"/>
        <v>ID-0489</v>
      </c>
      <c r="B490" s="18"/>
      <c r="C490" s="1" t="e" vm="4">
        <f ca="1">_xlfn.IMAGE("https://barcodeapi.org/api/auto/"&amp;Table4[[#This Row],[UPC]])</f>
        <v>#VALUE!</v>
      </c>
      <c r="D490" s="1" t="s">
        <v>501</v>
      </c>
      <c r="E490" s="1" t="s">
        <v>494</v>
      </c>
      <c r="F490" s="1" t="s">
        <v>345</v>
      </c>
      <c r="I490" s="7">
        <f t="shared" si="15"/>
        <v>0</v>
      </c>
      <c r="J490" s="1"/>
      <c r="K490" s="1"/>
      <c r="L490" s="1"/>
    </row>
    <row r="491" spans="1:12">
      <c r="A491" s="1" t="str">
        <f t="shared" si="14"/>
        <v>ID-0490</v>
      </c>
      <c r="B491" s="18"/>
      <c r="C491" s="1" t="e" vm="4">
        <f ca="1">_xlfn.IMAGE("https://barcodeapi.org/api/auto/"&amp;Table4[[#This Row],[UPC]])</f>
        <v>#VALUE!</v>
      </c>
      <c r="D491" s="1" t="s">
        <v>502</v>
      </c>
      <c r="E491" s="1" t="s">
        <v>494</v>
      </c>
      <c r="F491" s="1" t="s">
        <v>345</v>
      </c>
      <c r="I491" s="7">
        <f t="shared" ref="I491:I522" si="16">G491*H491</f>
        <v>0</v>
      </c>
    </row>
    <row r="492" spans="1:12">
      <c r="A492" s="1" t="str">
        <f t="shared" si="14"/>
        <v>ID-0491</v>
      </c>
      <c r="B492" s="18"/>
      <c r="C492" s="1" t="e" vm="4">
        <f ca="1">_xlfn.IMAGE("https://barcodeapi.org/api/auto/"&amp;Table4[[#This Row],[UPC]])</f>
        <v>#VALUE!</v>
      </c>
      <c r="D492" s="1" t="s">
        <v>503</v>
      </c>
      <c r="E492" s="1" t="s">
        <v>494</v>
      </c>
      <c r="F492" s="1" t="s">
        <v>345</v>
      </c>
      <c r="I492" s="7">
        <f t="shared" si="16"/>
        <v>0</v>
      </c>
    </row>
    <row r="493" spans="1:12">
      <c r="A493" s="1" t="str">
        <f t="shared" si="14"/>
        <v>ID-0492</v>
      </c>
      <c r="B493" s="18"/>
      <c r="C493" s="1" t="e" vm="4">
        <f ca="1">_xlfn.IMAGE("https://barcodeapi.org/api/auto/"&amp;Table4[[#This Row],[UPC]])</f>
        <v>#VALUE!</v>
      </c>
      <c r="D493" s="1" t="s">
        <v>504</v>
      </c>
      <c r="E493" s="1" t="s">
        <v>494</v>
      </c>
      <c r="F493" s="1" t="s">
        <v>345</v>
      </c>
      <c r="I493" s="7">
        <f t="shared" si="16"/>
        <v>0</v>
      </c>
    </row>
    <row r="494" spans="1:12">
      <c r="A494" s="1" t="str">
        <f t="shared" si="14"/>
        <v>ID-0493</v>
      </c>
      <c r="B494" s="18"/>
      <c r="C494" s="1" t="e" vm="4">
        <f ca="1">_xlfn.IMAGE("https://barcodeapi.org/api/auto/"&amp;Table4[[#This Row],[UPC]])</f>
        <v>#VALUE!</v>
      </c>
      <c r="D494" s="1" t="s">
        <v>505</v>
      </c>
      <c r="E494" s="1" t="s">
        <v>494</v>
      </c>
      <c r="F494" s="1" t="s">
        <v>345</v>
      </c>
      <c r="I494" s="7">
        <f t="shared" si="16"/>
        <v>0</v>
      </c>
    </row>
    <row r="495" spans="1:12">
      <c r="A495" s="1" t="str">
        <f t="shared" si="14"/>
        <v>ID-0494</v>
      </c>
      <c r="B495" s="18"/>
      <c r="C495" s="1" t="e" vm="4">
        <f ca="1">_xlfn.IMAGE("https://barcodeapi.org/api/auto/"&amp;Table4[[#This Row],[UPC]])</f>
        <v>#VALUE!</v>
      </c>
      <c r="D495" s="1" t="s">
        <v>506</v>
      </c>
      <c r="E495" s="1" t="s">
        <v>494</v>
      </c>
      <c r="F495" s="1" t="s">
        <v>345</v>
      </c>
      <c r="I495" s="7">
        <f t="shared" si="16"/>
        <v>0</v>
      </c>
    </row>
    <row r="496" spans="1:12">
      <c r="A496" s="1" t="str">
        <f t="shared" si="14"/>
        <v>ID-0495</v>
      </c>
      <c r="B496" s="18"/>
      <c r="C496" s="1" t="e" vm="4">
        <f ca="1">_xlfn.IMAGE("https://barcodeapi.org/api/auto/"&amp;Table4[[#This Row],[UPC]])</f>
        <v>#VALUE!</v>
      </c>
      <c r="D496" s="1" t="s">
        <v>507</v>
      </c>
      <c r="E496" s="1" t="s">
        <v>494</v>
      </c>
      <c r="F496" s="1" t="s">
        <v>345</v>
      </c>
      <c r="I496" s="7">
        <f t="shared" si="16"/>
        <v>0</v>
      </c>
    </row>
    <row r="497" spans="1:9">
      <c r="A497" s="1" t="str">
        <f t="shared" si="14"/>
        <v>ID-0496</v>
      </c>
      <c r="B497" s="18"/>
      <c r="C497" s="1" t="e" vm="4">
        <f ca="1">_xlfn.IMAGE("https://barcodeapi.org/api/auto/"&amp;Table4[[#This Row],[UPC]])</f>
        <v>#VALUE!</v>
      </c>
      <c r="D497" s="1" t="s">
        <v>508</v>
      </c>
      <c r="E497" s="1" t="s">
        <v>494</v>
      </c>
      <c r="F497" s="1" t="s">
        <v>345</v>
      </c>
      <c r="I497" s="7">
        <f t="shared" si="16"/>
        <v>0</v>
      </c>
    </row>
    <row r="498" spans="1:9">
      <c r="A498" s="1" t="str">
        <f t="shared" si="14"/>
        <v>ID-0497</v>
      </c>
      <c r="B498" s="18"/>
      <c r="C498" s="1" t="e" vm="4">
        <f ca="1">_xlfn.IMAGE("https://barcodeapi.org/api/auto/"&amp;Table4[[#This Row],[UPC]])</f>
        <v>#VALUE!</v>
      </c>
      <c r="D498" s="1" t="s">
        <v>509</v>
      </c>
      <c r="E498" s="1" t="s">
        <v>494</v>
      </c>
      <c r="F498" s="1" t="s">
        <v>345</v>
      </c>
      <c r="I498" s="7">
        <f t="shared" si="16"/>
        <v>0</v>
      </c>
    </row>
    <row r="499" spans="1:9">
      <c r="A499" s="1" t="str">
        <f t="shared" si="14"/>
        <v>ID-0498</v>
      </c>
      <c r="B499" s="18"/>
      <c r="C499" s="1" t="e" vm="4">
        <f ca="1">_xlfn.IMAGE("https://barcodeapi.org/api/auto/"&amp;Table4[[#This Row],[UPC]])</f>
        <v>#VALUE!</v>
      </c>
      <c r="D499" s="1" t="s">
        <v>510</v>
      </c>
      <c r="E499" s="1" t="s">
        <v>494</v>
      </c>
      <c r="F499" s="1" t="s">
        <v>345</v>
      </c>
      <c r="I499" s="7">
        <f t="shared" si="16"/>
        <v>0</v>
      </c>
    </row>
    <row r="500" spans="1:9">
      <c r="A500" s="1" t="str">
        <f t="shared" si="14"/>
        <v>ID-0499</v>
      </c>
      <c r="B500" s="18"/>
      <c r="C500" s="1" t="e" vm="4">
        <f ca="1">_xlfn.IMAGE("https://barcodeapi.org/api/auto/"&amp;Table4[[#This Row],[UPC]])</f>
        <v>#VALUE!</v>
      </c>
      <c r="D500" s="1" t="s">
        <v>511</v>
      </c>
      <c r="E500" s="1" t="s">
        <v>494</v>
      </c>
      <c r="F500" s="1" t="s">
        <v>345</v>
      </c>
      <c r="I500" s="7">
        <f t="shared" si="16"/>
        <v>0</v>
      </c>
    </row>
    <row r="501" spans="1:9">
      <c r="A501" s="1" t="str">
        <f t="shared" si="14"/>
        <v>ID-0500</v>
      </c>
      <c r="B501" s="18"/>
      <c r="C501" s="1" t="e" vm="4">
        <f ca="1">_xlfn.IMAGE("https://barcodeapi.org/api/auto/"&amp;Table4[[#This Row],[UPC]])</f>
        <v>#VALUE!</v>
      </c>
      <c r="D501" s="1" t="s">
        <v>512</v>
      </c>
      <c r="E501" s="1" t="s">
        <v>494</v>
      </c>
      <c r="F501" s="1" t="s">
        <v>345</v>
      </c>
      <c r="I501" s="7">
        <f t="shared" si="16"/>
        <v>0</v>
      </c>
    </row>
    <row r="502" spans="1:9">
      <c r="A502" s="1" t="str">
        <f t="shared" si="14"/>
        <v>ID-0501</v>
      </c>
      <c r="B502" s="18"/>
      <c r="C502" s="1" t="e" vm="4">
        <f ca="1">_xlfn.IMAGE("https://barcodeapi.org/api/auto/"&amp;Table4[[#This Row],[UPC]])</f>
        <v>#VALUE!</v>
      </c>
      <c r="D502" s="1" t="s">
        <v>513</v>
      </c>
      <c r="E502" s="1" t="s">
        <v>494</v>
      </c>
      <c r="F502" s="1" t="s">
        <v>345</v>
      </c>
      <c r="I502" s="7">
        <f t="shared" si="16"/>
        <v>0</v>
      </c>
    </row>
    <row r="503" spans="1:9">
      <c r="A503" s="1" t="str">
        <f t="shared" si="14"/>
        <v>ID-0502</v>
      </c>
      <c r="B503" s="18"/>
      <c r="C503" s="1" t="e" vm="4">
        <f ca="1">_xlfn.IMAGE("https://barcodeapi.org/api/auto/"&amp;Table4[[#This Row],[UPC]])</f>
        <v>#VALUE!</v>
      </c>
      <c r="D503" s="1" t="s">
        <v>514</v>
      </c>
      <c r="E503" s="1" t="s">
        <v>494</v>
      </c>
      <c r="F503" s="1" t="s">
        <v>345</v>
      </c>
      <c r="I503" s="7">
        <f t="shared" si="16"/>
        <v>0</v>
      </c>
    </row>
    <row r="504" spans="1:9">
      <c r="A504" s="1" t="str">
        <f t="shared" ref="A504:A567" si="17">"ID-" &amp; TEXT(ROW(A504)-1, "0000")</f>
        <v>ID-0503</v>
      </c>
      <c r="B504" s="18"/>
      <c r="C504" s="1" t="e" vm="4">
        <f ca="1">_xlfn.IMAGE("https://barcodeapi.org/api/auto/"&amp;Table4[[#This Row],[UPC]])</f>
        <v>#VALUE!</v>
      </c>
      <c r="D504" s="1" t="s">
        <v>515</v>
      </c>
      <c r="E504" s="1" t="s">
        <v>494</v>
      </c>
      <c r="F504" s="1" t="s">
        <v>345</v>
      </c>
      <c r="I504" s="7">
        <f t="shared" si="16"/>
        <v>0</v>
      </c>
    </row>
    <row r="505" spans="1:9">
      <c r="A505" s="1" t="str">
        <f t="shared" si="17"/>
        <v>ID-0504</v>
      </c>
      <c r="B505" s="18"/>
      <c r="C505" s="1" t="e" vm="4">
        <f ca="1">_xlfn.IMAGE("https://barcodeapi.org/api/auto/"&amp;Table4[[#This Row],[UPC]])</f>
        <v>#VALUE!</v>
      </c>
      <c r="D505" s="1" t="s">
        <v>516</v>
      </c>
      <c r="E505" s="1" t="s">
        <v>494</v>
      </c>
      <c r="F505" s="1" t="s">
        <v>345</v>
      </c>
      <c r="I505" s="7">
        <f t="shared" si="16"/>
        <v>0</v>
      </c>
    </row>
    <row r="506" spans="1:9">
      <c r="A506" s="1" t="str">
        <f t="shared" si="17"/>
        <v>ID-0505</v>
      </c>
      <c r="B506" s="18"/>
      <c r="C506" s="1" t="e" vm="4">
        <f ca="1">_xlfn.IMAGE("https://barcodeapi.org/api/auto/"&amp;Table4[[#This Row],[UPC]])</f>
        <v>#VALUE!</v>
      </c>
      <c r="D506" s="1" t="s">
        <v>517</v>
      </c>
      <c r="E506" s="1" t="s">
        <v>494</v>
      </c>
      <c r="F506" s="1" t="s">
        <v>345</v>
      </c>
      <c r="I506" s="7">
        <f t="shared" si="16"/>
        <v>0</v>
      </c>
    </row>
    <row r="507" spans="1:9">
      <c r="A507" s="1" t="str">
        <f t="shared" si="17"/>
        <v>ID-0506</v>
      </c>
      <c r="B507" s="18"/>
      <c r="C507" s="1" t="e" vm="4">
        <f ca="1">_xlfn.IMAGE("https://barcodeapi.org/api/auto/"&amp;Table4[[#This Row],[UPC]])</f>
        <v>#VALUE!</v>
      </c>
      <c r="D507" s="1" t="s">
        <v>518</v>
      </c>
      <c r="E507" s="1" t="s">
        <v>494</v>
      </c>
      <c r="F507" s="1" t="s">
        <v>345</v>
      </c>
      <c r="I507" s="7">
        <f t="shared" si="16"/>
        <v>0</v>
      </c>
    </row>
    <row r="508" spans="1:9">
      <c r="A508" s="1" t="str">
        <f t="shared" si="17"/>
        <v>ID-0507</v>
      </c>
      <c r="B508" s="18"/>
      <c r="C508" s="1" t="e" vm="4">
        <f ca="1">_xlfn.IMAGE("https://barcodeapi.org/api/auto/"&amp;Table4[[#This Row],[UPC]])</f>
        <v>#VALUE!</v>
      </c>
      <c r="D508" s="1" t="s">
        <v>519</v>
      </c>
      <c r="E508" s="1" t="s">
        <v>494</v>
      </c>
      <c r="F508" s="1" t="s">
        <v>345</v>
      </c>
      <c r="I508" s="7">
        <f t="shared" si="16"/>
        <v>0</v>
      </c>
    </row>
    <row r="509" spans="1:9">
      <c r="A509" s="1" t="str">
        <f t="shared" si="17"/>
        <v>ID-0508</v>
      </c>
      <c r="B509" s="18"/>
      <c r="C509" s="1" t="e" vm="4">
        <f ca="1">_xlfn.IMAGE("https://barcodeapi.org/api/auto/"&amp;Table4[[#This Row],[UPC]])</f>
        <v>#VALUE!</v>
      </c>
      <c r="D509" s="1" t="s">
        <v>520</v>
      </c>
      <c r="E509" s="1" t="s">
        <v>494</v>
      </c>
      <c r="F509" s="1" t="s">
        <v>345</v>
      </c>
      <c r="I509" s="7">
        <f t="shared" si="16"/>
        <v>0</v>
      </c>
    </row>
    <row r="510" spans="1:9">
      <c r="A510" s="1" t="str">
        <f t="shared" si="17"/>
        <v>ID-0509</v>
      </c>
      <c r="B510" s="18"/>
      <c r="C510" s="1" t="e" vm="4">
        <f ca="1">_xlfn.IMAGE("https://barcodeapi.org/api/auto/"&amp;Table4[[#This Row],[UPC]])</f>
        <v>#VALUE!</v>
      </c>
      <c r="D510" s="1" t="s">
        <v>521</v>
      </c>
      <c r="E510" s="1" t="s">
        <v>494</v>
      </c>
      <c r="F510" s="1" t="s">
        <v>345</v>
      </c>
      <c r="I510" s="7">
        <f t="shared" si="16"/>
        <v>0</v>
      </c>
    </row>
    <row r="511" spans="1:9">
      <c r="A511" s="1" t="str">
        <f t="shared" si="17"/>
        <v>ID-0510</v>
      </c>
      <c r="B511" s="18"/>
      <c r="C511" s="1" t="e" vm="4">
        <f ca="1">_xlfn.IMAGE("https://barcodeapi.org/api/auto/"&amp;Table4[[#This Row],[UPC]])</f>
        <v>#VALUE!</v>
      </c>
      <c r="D511" s="1" t="s">
        <v>522</v>
      </c>
      <c r="E511" s="1" t="s">
        <v>494</v>
      </c>
      <c r="F511" s="1" t="s">
        <v>345</v>
      </c>
      <c r="I511" s="7">
        <f t="shared" si="16"/>
        <v>0</v>
      </c>
    </row>
    <row r="512" spans="1:9">
      <c r="A512" s="1" t="str">
        <f t="shared" si="17"/>
        <v>ID-0511</v>
      </c>
      <c r="B512" s="18"/>
      <c r="C512" s="1" t="e" vm="4">
        <f ca="1">_xlfn.IMAGE("https://barcodeapi.org/api/auto/"&amp;Table4[[#This Row],[UPC]])</f>
        <v>#VALUE!</v>
      </c>
      <c r="D512" s="1" t="s">
        <v>523</v>
      </c>
      <c r="E512" s="1" t="s">
        <v>494</v>
      </c>
      <c r="F512" s="1" t="s">
        <v>345</v>
      </c>
      <c r="I512" s="7">
        <f t="shared" si="16"/>
        <v>0</v>
      </c>
    </row>
    <row r="513" spans="1:9">
      <c r="A513" s="1" t="str">
        <f t="shared" si="17"/>
        <v>ID-0512</v>
      </c>
      <c r="B513" s="18"/>
      <c r="C513" s="1" t="e" vm="4">
        <f ca="1">_xlfn.IMAGE("https://barcodeapi.org/api/auto/"&amp;Table4[[#This Row],[UPC]])</f>
        <v>#VALUE!</v>
      </c>
      <c r="D513" s="1" t="s">
        <v>524</v>
      </c>
      <c r="E513" s="1" t="s">
        <v>494</v>
      </c>
      <c r="F513" s="1" t="s">
        <v>345</v>
      </c>
      <c r="I513" s="7">
        <f t="shared" si="16"/>
        <v>0</v>
      </c>
    </row>
    <row r="514" spans="1:9">
      <c r="A514" s="1" t="str">
        <f t="shared" si="17"/>
        <v>ID-0513</v>
      </c>
      <c r="B514" s="18"/>
      <c r="C514" s="1" t="e" vm="4">
        <f ca="1">_xlfn.IMAGE("https://barcodeapi.org/api/auto/"&amp;Table4[[#This Row],[UPC]])</f>
        <v>#VALUE!</v>
      </c>
      <c r="D514" s="1" t="s">
        <v>525</v>
      </c>
      <c r="E514" s="1" t="s">
        <v>494</v>
      </c>
      <c r="F514" s="1" t="s">
        <v>345</v>
      </c>
      <c r="I514" s="7">
        <f t="shared" si="16"/>
        <v>0</v>
      </c>
    </row>
    <row r="515" spans="1:9">
      <c r="A515" s="1" t="str">
        <f t="shared" si="17"/>
        <v>ID-0514</v>
      </c>
      <c r="B515" s="18"/>
      <c r="C515" s="1" t="e" vm="4">
        <f ca="1">_xlfn.IMAGE("https://barcodeapi.org/api/auto/"&amp;Table4[[#This Row],[UPC]])</f>
        <v>#VALUE!</v>
      </c>
      <c r="D515" s="1" t="s">
        <v>526</v>
      </c>
      <c r="E515" s="1" t="s">
        <v>494</v>
      </c>
      <c r="F515" s="1" t="s">
        <v>345</v>
      </c>
      <c r="I515" s="7">
        <f t="shared" si="16"/>
        <v>0</v>
      </c>
    </row>
    <row r="516" spans="1:9">
      <c r="A516" s="1" t="str">
        <f t="shared" si="17"/>
        <v>ID-0515</v>
      </c>
      <c r="B516" s="18"/>
      <c r="C516" s="1" t="e" vm="4">
        <f ca="1">_xlfn.IMAGE("https://barcodeapi.org/api/auto/"&amp;Table4[[#This Row],[UPC]])</f>
        <v>#VALUE!</v>
      </c>
      <c r="D516" s="1" t="s">
        <v>527</v>
      </c>
      <c r="E516" s="1" t="s">
        <v>494</v>
      </c>
      <c r="F516" s="1" t="s">
        <v>345</v>
      </c>
      <c r="I516" s="7">
        <f t="shared" si="16"/>
        <v>0</v>
      </c>
    </row>
    <row r="517" spans="1:9">
      <c r="A517" s="1" t="str">
        <f t="shared" si="17"/>
        <v>ID-0516</v>
      </c>
      <c r="B517" s="18"/>
      <c r="C517" s="1" t="e" vm="4">
        <f ca="1">_xlfn.IMAGE("https://barcodeapi.org/api/auto/"&amp;Table4[[#This Row],[UPC]])</f>
        <v>#VALUE!</v>
      </c>
      <c r="D517" s="1" t="s">
        <v>528</v>
      </c>
      <c r="E517" s="1" t="s">
        <v>494</v>
      </c>
      <c r="F517" s="1" t="s">
        <v>345</v>
      </c>
      <c r="I517" s="7">
        <f t="shared" si="16"/>
        <v>0</v>
      </c>
    </row>
    <row r="518" spans="1:9">
      <c r="A518" s="1" t="str">
        <f t="shared" si="17"/>
        <v>ID-0517</v>
      </c>
      <c r="B518" s="18"/>
      <c r="C518" s="1" t="e" vm="4">
        <f ca="1">_xlfn.IMAGE("https://barcodeapi.org/api/auto/"&amp;Table4[[#This Row],[UPC]])</f>
        <v>#VALUE!</v>
      </c>
      <c r="D518" s="1" t="s">
        <v>529</v>
      </c>
      <c r="E518" s="1" t="s">
        <v>494</v>
      </c>
      <c r="F518" s="1" t="s">
        <v>345</v>
      </c>
      <c r="I518" s="7">
        <f t="shared" si="16"/>
        <v>0</v>
      </c>
    </row>
    <row r="519" spans="1:9">
      <c r="A519" s="1" t="str">
        <f t="shared" si="17"/>
        <v>ID-0518</v>
      </c>
      <c r="B519" s="18"/>
      <c r="C519" s="1" t="e" vm="4">
        <f ca="1">_xlfn.IMAGE("https://barcodeapi.org/api/auto/"&amp;Table4[[#This Row],[UPC]])</f>
        <v>#VALUE!</v>
      </c>
      <c r="D519" s="1" t="s">
        <v>530</v>
      </c>
      <c r="E519" s="1" t="s">
        <v>494</v>
      </c>
      <c r="F519" s="1" t="s">
        <v>345</v>
      </c>
      <c r="I519" s="7">
        <f t="shared" si="16"/>
        <v>0</v>
      </c>
    </row>
    <row r="520" spans="1:9">
      <c r="A520" s="1" t="str">
        <f t="shared" si="17"/>
        <v>ID-0519</v>
      </c>
      <c r="B520" s="18"/>
      <c r="C520" s="1" t="e" vm="4">
        <f ca="1">_xlfn.IMAGE("https://barcodeapi.org/api/auto/"&amp;Table4[[#This Row],[UPC]])</f>
        <v>#VALUE!</v>
      </c>
      <c r="D520" s="1" t="s">
        <v>531</v>
      </c>
      <c r="E520" s="1" t="s">
        <v>494</v>
      </c>
      <c r="F520" s="1" t="s">
        <v>345</v>
      </c>
      <c r="I520" s="7">
        <f t="shared" si="16"/>
        <v>0</v>
      </c>
    </row>
    <row r="521" spans="1:9">
      <c r="A521" s="1" t="str">
        <f t="shared" si="17"/>
        <v>ID-0520</v>
      </c>
      <c r="B521" s="18"/>
      <c r="C521" s="1" t="e" vm="4">
        <f ca="1">_xlfn.IMAGE("https://barcodeapi.org/api/auto/"&amp;Table4[[#This Row],[UPC]])</f>
        <v>#VALUE!</v>
      </c>
      <c r="D521" s="1" t="s">
        <v>532</v>
      </c>
      <c r="E521" s="1" t="s">
        <v>494</v>
      </c>
      <c r="F521" s="1" t="s">
        <v>345</v>
      </c>
      <c r="I521" s="7">
        <f t="shared" si="16"/>
        <v>0</v>
      </c>
    </row>
    <row r="522" spans="1:9">
      <c r="A522" s="1" t="str">
        <f t="shared" si="17"/>
        <v>ID-0521</v>
      </c>
      <c r="B522" s="18"/>
      <c r="C522" s="1" t="e" vm="4">
        <f ca="1">_xlfn.IMAGE("https://barcodeapi.org/api/auto/"&amp;Table4[[#This Row],[UPC]])</f>
        <v>#VALUE!</v>
      </c>
      <c r="D522" s="1" t="s">
        <v>533</v>
      </c>
      <c r="E522" s="1" t="s">
        <v>494</v>
      </c>
      <c r="F522" s="1" t="s">
        <v>345</v>
      </c>
      <c r="I522" s="7">
        <f t="shared" si="16"/>
        <v>0</v>
      </c>
    </row>
    <row r="523" spans="1:9">
      <c r="A523" s="1" t="str">
        <f t="shared" si="17"/>
        <v>ID-0522</v>
      </c>
      <c r="B523" s="18"/>
      <c r="C523" s="1" t="e" vm="4">
        <f ca="1">_xlfn.IMAGE("https://barcodeapi.org/api/auto/"&amp;Table4[[#This Row],[UPC]])</f>
        <v>#VALUE!</v>
      </c>
      <c r="D523" s="1" t="s">
        <v>534</v>
      </c>
      <c r="E523" s="1" t="s">
        <v>494</v>
      </c>
      <c r="F523" s="1" t="s">
        <v>345</v>
      </c>
      <c r="I523" s="7">
        <f t="shared" ref="I523:I554" si="18">G523*H523</f>
        <v>0</v>
      </c>
    </row>
    <row r="524" spans="1:9">
      <c r="A524" s="1" t="str">
        <f t="shared" si="17"/>
        <v>ID-0523</v>
      </c>
      <c r="B524" s="18"/>
      <c r="C524" s="1" t="e" vm="4">
        <f ca="1">_xlfn.IMAGE("https://barcodeapi.org/api/auto/"&amp;Table4[[#This Row],[UPC]])</f>
        <v>#VALUE!</v>
      </c>
      <c r="D524" s="1" t="s">
        <v>535</v>
      </c>
      <c r="E524" s="1" t="s">
        <v>494</v>
      </c>
      <c r="F524" s="1" t="s">
        <v>345</v>
      </c>
      <c r="I524" s="7">
        <f t="shared" si="18"/>
        <v>0</v>
      </c>
    </row>
    <row r="525" spans="1:9">
      <c r="A525" s="1" t="str">
        <f t="shared" si="17"/>
        <v>ID-0524</v>
      </c>
      <c r="B525" s="18"/>
      <c r="C525" s="1" t="e" vm="4">
        <f ca="1">_xlfn.IMAGE("https://barcodeapi.org/api/auto/"&amp;Table4[[#This Row],[UPC]])</f>
        <v>#VALUE!</v>
      </c>
      <c r="D525" s="1" t="s">
        <v>536</v>
      </c>
      <c r="E525" s="1" t="s">
        <v>494</v>
      </c>
      <c r="F525" s="1" t="s">
        <v>345</v>
      </c>
      <c r="I525" s="7">
        <f t="shared" si="18"/>
        <v>0</v>
      </c>
    </row>
    <row r="526" spans="1:9">
      <c r="A526" s="1" t="str">
        <f t="shared" si="17"/>
        <v>ID-0525</v>
      </c>
      <c r="B526" s="18"/>
      <c r="C526" s="1" t="e" vm="4">
        <f ca="1">_xlfn.IMAGE("https://barcodeapi.org/api/auto/"&amp;Table4[[#This Row],[UPC]])</f>
        <v>#VALUE!</v>
      </c>
      <c r="D526" s="1" t="s">
        <v>537</v>
      </c>
      <c r="E526" s="1" t="s">
        <v>494</v>
      </c>
      <c r="F526" s="1" t="s">
        <v>345</v>
      </c>
      <c r="I526" s="7">
        <f t="shared" si="18"/>
        <v>0</v>
      </c>
    </row>
    <row r="527" spans="1:9">
      <c r="A527" s="1" t="str">
        <f t="shared" si="17"/>
        <v>ID-0526</v>
      </c>
      <c r="B527" s="18"/>
      <c r="C527" s="1" t="e" vm="4">
        <f ca="1">_xlfn.IMAGE("https://barcodeapi.org/api/auto/"&amp;Table4[[#This Row],[UPC]])</f>
        <v>#VALUE!</v>
      </c>
      <c r="D527" s="1" t="s">
        <v>538</v>
      </c>
      <c r="E527" s="1" t="s">
        <v>494</v>
      </c>
      <c r="F527" s="1" t="s">
        <v>345</v>
      </c>
      <c r="I527" s="7">
        <f t="shared" si="18"/>
        <v>0</v>
      </c>
    </row>
    <row r="528" spans="1:9">
      <c r="A528" s="1" t="str">
        <f t="shared" si="17"/>
        <v>ID-0527</v>
      </c>
      <c r="B528" s="18"/>
      <c r="C528" s="1" t="e" vm="4">
        <f ca="1">_xlfn.IMAGE("https://barcodeapi.org/api/auto/"&amp;Table4[[#This Row],[UPC]])</f>
        <v>#VALUE!</v>
      </c>
      <c r="D528" s="1" t="s">
        <v>539</v>
      </c>
      <c r="E528" s="1" t="s">
        <v>494</v>
      </c>
      <c r="F528" s="1" t="s">
        <v>345</v>
      </c>
      <c r="I528" s="7">
        <f t="shared" si="18"/>
        <v>0</v>
      </c>
    </row>
    <row r="529" spans="1:9">
      <c r="A529" s="1" t="str">
        <f t="shared" si="17"/>
        <v>ID-0528</v>
      </c>
      <c r="B529" s="18"/>
      <c r="C529" s="1" t="e" vm="4">
        <f ca="1">_xlfn.IMAGE("https://barcodeapi.org/api/auto/"&amp;Table4[[#This Row],[UPC]])</f>
        <v>#VALUE!</v>
      </c>
      <c r="D529" s="1" t="s">
        <v>540</v>
      </c>
      <c r="E529" s="1" t="s">
        <v>494</v>
      </c>
      <c r="F529" s="1" t="s">
        <v>345</v>
      </c>
      <c r="I529" s="7">
        <f t="shared" si="18"/>
        <v>0</v>
      </c>
    </row>
    <row r="530" spans="1:9">
      <c r="A530" s="1" t="str">
        <f t="shared" si="17"/>
        <v>ID-0529</v>
      </c>
      <c r="B530" s="18"/>
      <c r="C530" s="1" t="e" vm="4">
        <f ca="1">_xlfn.IMAGE("https://barcodeapi.org/api/auto/"&amp;Table4[[#This Row],[UPC]])</f>
        <v>#VALUE!</v>
      </c>
      <c r="D530" s="1" t="s">
        <v>541</v>
      </c>
      <c r="E530" s="1" t="s">
        <v>494</v>
      </c>
      <c r="F530" s="1" t="s">
        <v>345</v>
      </c>
      <c r="I530" s="7">
        <f t="shared" si="18"/>
        <v>0</v>
      </c>
    </row>
    <row r="531" spans="1:9">
      <c r="A531" s="1" t="str">
        <f t="shared" si="17"/>
        <v>ID-0530</v>
      </c>
      <c r="B531" s="18"/>
      <c r="C531" s="1" t="e" vm="4">
        <f ca="1">_xlfn.IMAGE("https://barcodeapi.org/api/auto/"&amp;Table4[[#This Row],[UPC]])</f>
        <v>#VALUE!</v>
      </c>
      <c r="D531" s="1" t="s">
        <v>542</v>
      </c>
      <c r="E531" s="1" t="s">
        <v>494</v>
      </c>
      <c r="F531" s="1" t="s">
        <v>345</v>
      </c>
      <c r="I531" s="7">
        <f t="shared" si="18"/>
        <v>0</v>
      </c>
    </row>
    <row r="532" spans="1:9">
      <c r="A532" s="1" t="str">
        <f t="shared" si="17"/>
        <v>ID-0531</v>
      </c>
      <c r="B532" s="18"/>
      <c r="C532" s="1" t="e" vm="4">
        <f ca="1">_xlfn.IMAGE("https://barcodeapi.org/api/auto/"&amp;Table4[[#This Row],[UPC]])</f>
        <v>#VALUE!</v>
      </c>
      <c r="D532" s="1" t="s">
        <v>543</v>
      </c>
      <c r="E532" s="1" t="s">
        <v>494</v>
      </c>
      <c r="F532" s="1" t="s">
        <v>345</v>
      </c>
      <c r="I532" s="7">
        <f t="shared" si="18"/>
        <v>0</v>
      </c>
    </row>
    <row r="533" spans="1:9">
      <c r="A533" s="1" t="str">
        <f t="shared" si="17"/>
        <v>ID-0532</v>
      </c>
      <c r="B533" s="18"/>
      <c r="C533" s="1" t="e" vm="4">
        <f ca="1">_xlfn.IMAGE("https://barcodeapi.org/api/auto/"&amp;Table4[[#This Row],[UPC]])</f>
        <v>#VALUE!</v>
      </c>
      <c r="D533" s="1" t="s">
        <v>544</v>
      </c>
      <c r="E533" s="1" t="s">
        <v>494</v>
      </c>
      <c r="F533" s="1" t="s">
        <v>345</v>
      </c>
      <c r="I533" s="7">
        <f t="shared" si="18"/>
        <v>0</v>
      </c>
    </row>
    <row r="534" spans="1:9">
      <c r="A534" s="1" t="str">
        <f t="shared" si="17"/>
        <v>ID-0533</v>
      </c>
      <c r="B534" s="18"/>
      <c r="C534" s="1" t="e" vm="4">
        <f ca="1">_xlfn.IMAGE("https://barcodeapi.org/api/auto/"&amp;Table4[[#This Row],[UPC]])</f>
        <v>#VALUE!</v>
      </c>
      <c r="D534" s="1" t="s">
        <v>545</v>
      </c>
      <c r="E534" s="1" t="s">
        <v>494</v>
      </c>
      <c r="F534" s="1" t="s">
        <v>345</v>
      </c>
      <c r="I534" s="7">
        <f t="shared" si="18"/>
        <v>0</v>
      </c>
    </row>
    <row r="535" spans="1:9">
      <c r="A535" s="1" t="str">
        <f t="shared" si="17"/>
        <v>ID-0534</v>
      </c>
      <c r="B535" s="18"/>
      <c r="C535" s="1" t="e" vm="4">
        <f ca="1">_xlfn.IMAGE("https://barcodeapi.org/api/auto/"&amp;Table4[[#This Row],[UPC]])</f>
        <v>#VALUE!</v>
      </c>
      <c r="D535" s="1" t="s">
        <v>546</v>
      </c>
      <c r="E535" s="1" t="s">
        <v>494</v>
      </c>
      <c r="F535" s="1" t="s">
        <v>345</v>
      </c>
      <c r="I535" s="7">
        <f t="shared" si="18"/>
        <v>0</v>
      </c>
    </row>
    <row r="536" spans="1:9">
      <c r="A536" s="1" t="str">
        <f t="shared" si="17"/>
        <v>ID-0535</v>
      </c>
      <c r="B536" s="18"/>
      <c r="C536" s="1" t="e" vm="4">
        <f ca="1">_xlfn.IMAGE("https://barcodeapi.org/api/auto/"&amp;Table4[[#This Row],[UPC]])</f>
        <v>#VALUE!</v>
      </c>
      <c r="D536" s="1" t="s">
        <v>547</v>
      </c>
      <c r="E536" s="1" t="s">
        <v>494</v>
      </c>
      <c r="F536" s="1" t="s">
        <v>345</v>
      </c>
      <c r="I536" s="7">
        <f t="shared" si="18"/>
        <v>0</v>
      </c>
    </row>
    <row r="537" spans="1:9">
      <c r="A537" s="1" t="str">
        <f t="shared" si="17"/>
        <v>ID-0536</v>
      </c>
      <c r="B537" s="18"/>
      <c r="C537" s="1" t="e" vm="4">
        <f ca="1">_xlfn.IMAGE("https://barcodeapi.org/api/auto/"&amp;Table4[[#This Row],[UPC]])</f>
        <v>#VALUE!</v>
      </c>
      <c r="D537" s="1" t="s">
        <v>548</v>
      </c>
      <c r="E537" s="1" t="s">
        <v>494</v>
      </c>
      <c r="F537" s="1" t="s">
        <v>345</v>
      </c>
      <c r="I537" s="7">
        <f t="shared" si="18"/>
        <v>0</v>
      </c>
    </row>
    <row r="538" spans="1:9">
      <c r="A538" s="1" t="str">
        <f t="shared" si="17"/>
        <v>ID-0537</v>
      </c>
      <c r="B538" s="18"/>
      <c r="C538" s="1" t="e" vm="4">
        <f ca="1">_xlfn.IMAGE("https://barcodeapi.org/api/auto/"&amp;Table4[[#This Row],[UPC]])</f>
        <v>#VALUE!</v>
      </c>
      <c r="D538" s="1" t="s">
        <v>549</v>
      </c>
      <c r="E538" s="1" t="s">
        <v>494</v>
      </c>
      <c r="F538" s="1" t="s">
        <v>345</v>
      </c>
      <c r="I538" s="7">
        <f t="shared" si="18"/>
        <v>0</v>
      </c>
    </row>
    <row r="539" spans="1:9">
      <c r="A539" s="1" t="str">
        <f t="shared" si="17"/>
        <v>ID-0538</v>
      </c>
      <c r="B539" s="18"/>
      <c r="C539" s="1" t="e" vm="4">
        <f ca="1">_xlfn.IMAGE("https://barcodeapi.org/api/auto/"&amp;Table4[[#This Row],[UPC]])</f>
        <v>#VALUE!</v>
      </c>
      <c r="D539" s="1" t="s">
        <v>550</v>
      </c>
      <c r="E539" s="1" t="s">
        <v>494</v>
      </c>
      <c r="F539" s="1" t="s">
        <v>345</v>
      </c>
      <c r="I539" s="7">
        <f t="shared" si="18"/>
        <v>0</v>
      </c>
    </row>
    <row r="540" spans="1:9">
      <c r="A540" s="1" t="str">
        <f t="shared" si="17"/>
        <v>ID-0539</v>
      </c>
      <c r="B540" s="18"/>
      <c r="C540" s="1" t="e" vm="4">
        <f ca="1">_xlfn.IMAGE("https://barcodeapi.org/api/auto/"&amp;Table4[[#This Row],[UPC]])</f>
        <v>#VALUE!</v>
      </c>
      <c r="D540" s="1" t="s">
        <v>551</v>
      </c>
      <c r="E540" s="1" t="s">
        <v>494</v>
      </c>
      <c r="F540" s="1" t="s">
        <v>345</v>
      </c>
      <c r="I540" s="7">
        <f t="shared" si="18"/>
        <v>0</v>
      </c>
    </row>
    <row r="541" spans="1:9">
      <c r="A541" s="1" t="str">
        <f t="shared" si="17"/>
        <v>ID-0540</v>
      </c>
      <c r="B541" s="18"/>
      <c r="C541" s="1" t="e" vm="4">
        <f ca="1">_xlfn.IMAGE("https://barcodeapi.org/api/auto/"&amp;Table4[[#This Row],[UPC]])</f>
        <v>#VALUE!</v>
      </c>
      <c r="D541" s="1" t="s">
        <v>552</v>
      </c>
      <c r="E541" s="1" t="s">
        <v>494</v>
      </c>
      <c r="F541" s="1" t="s">
        <v>345</v>
      </c>
      <c r="I541" s="7">
        <f t="shared" si="18"/>
        <v>0</v>
      </c>
    </row>
    <row r="542" spans="1:9">
      <c r="A542" s="1" t="str">
        <f t="shared" si="17"/>
        <v>ID-0541</v>
      </c>
      <c r="B542" s="18"/>
      <c r="C542" s="1" t="e" vm="4">
        <f ca="1">_xlfn.IMAGE("https://barcodeapi.org/api/auto/"&amp;Table4[[#This Row],[UPC]])</f>
        <v>#VALUE!</v>
      </c>
      <c r="D542" s="1" t="s">
        <v>553</v>
      </c>
      <c r="E542" s="1" t="s">
        <v>494</v>
      </c>
      <c r="F542" s="1" t="s">
        <v>345</v>
      </c>
      <c r="I542" s="7">
        <f t="shared" si="18"/>
        <v>0</v>
      </c>
    </row>
    <row r="543" spans="1:9">
      <c r="A543" s="1" t="str">
        <f t="shared" si="17"/>
        <v>ID-0542</v>
      </c>
      <c r="B543" s="18"/>
      <c r="C543" s="1" t="e" vm="4">
        <f ca="1">_xlfn.IMAGE("https://barcodeapi.org/api/auto/"&amp;Table4[[#This Row],[UPC]])</f>
        <v>#VALUE!</v>
      </c>
      <c r="D543" s="1" t="s">
        <v>554</v>
      </c>
      <c r="E543" s="1" t="s">
        <v>494</v>
      </c>
      <c r="F543" s="1" t="s">
        <v>345</v>
      </c>
      <c r="I543" s="7">
        <f t="shared" si="18"/>
        <v>0</v>
      </c>
    </row>
    <row r="544" spans="1:9">
      <c r="A544" s="1" t="str">
        <f t="shared" si="17"/>
        <v>ID-0543</v>
      </c>
      <c r="B544" s="18"/>
      <c r="C544" s="1" t="e" vm="4">
        <f ca="1">_xlfn.IMAGE("https://barcodeapi.org/api/auto/"&amp;Table4[[#This Row],[UPC]])</f>
        <v>#VALUE!</v>
      </c>
      <c r="D544" s="1" t="s">
        <v>555</v>
      </c>
      <c r="E544" s="1" t="s">
        <v>494</v>
      </c>
      <c r="F544" s="1" t="s">
        <v>345</v>
      </c>
      <c r="I544" s="7">
        <f t="shared" si="18"/>
        <v>0</v>
      </c>
    </row>
    <row r="545" spans="1:9">
      <c r="A545" s="1" t="str">
        <f t="shared" si="17"/>
        <v>ID-0544</v>
      </c>
      <c r="B545" s="18"/>
      <c r="C545" s="1" t="e" vm="4">
        <f ca="1">_xlfn.IMAGE("https://barcodeapi.org/api/auto/"&amp;Table4[[#This Row],[UPC]])</f>
        <v>#VALUE!</v>
      </c>
      <c r="D545" s="1" t="s">
        <v>556</v>
      </c>
      <c r="E545" s="1" t="s">
        <v>494</v>
      </c>
      <c r="F545" s="1" t="s">
        <v>345</v>
      </c>
      <c r="I545" s="7">
        <f t="shared" si="18"/>
        <v>0</v>
      </c>
    </row>
    <row r="546" spans="1:9">
      <c r="A546" s="1" t="str">
        <f t="shared" si="17"/>
        <v>ID-0545</v>
      </c>
      <c r="B546" s="18"/>
      <c r="C546" s="1" t="e" vm="4">
        <f ca="1">_xlfn.IMAGE("https://barcodeapi.org/api/auto/"&amp;Table4[[#This Row],[UPC]])</f>
        <v>#VALUE!</v>
      </c>
      <c r="D546" s="1" t="s">
        <v>557</v>
      </c>
      <c r="E546" s="1" t="s">
        <v>494</v>
      </c>
      <c r="F546" s="1" t="s">
        <v>345</v>
      </c>
      <c r="I546" s="7">
        <f t="shared" si="18"/>
        <v>0</v>
      </c>
    </row>
    <row r="547" spans="1:9">
      <c r="A547" s="1" t="str">
        <f t="shared" si="17"/>
        <v>ID-0546</v>
      </c>
      <c r="B547" s="18"/>
      <c r="C547" s="1" t="e" vm="4">
        <f ca="1">_xlfn.IMAGE("https://barcodeapi.org/api/auto/"&amp;Table4[[#This Row],[UPC]])</f>
        <v>#VALUE!</v>
      </c>
      <c r="D547" s="1" t="s">
        <v>558</v>
      </c>
      <c r="E547" s="1" t="s">
        <v>494</v>
      </c>
      <c r="F547" s="1" t="s">
        <v>345</v>
      </c>
      <c r="I547" s="7">
        <f t="shared" si="18"/>
        <v>0</v>
      </c>
    </row>
    <row r="548" spans="1:9">
      <c r="A548" s="1" t="str">
        <f t="shared" si="17"/>
        <v>ID-0547</v>
      </c>
      <c r="B548" s="18"/>
      <c r="C548" s="1" t="e" vm="4">
        <f ca="1">_xlfn.IMAGE("https://barcodeapi.org/api/auto/"&amp;Table4[[#This Row],[UPC]])</f>
        <v>#VALUE!</v>
      </c>
      <c r="D548" s="1" t="s">
        <v>559</v>
      </c>
      <c r="E548" s="1" t="s">
        <v>494</v>
      </c>
      <c r="F548" s="1" t="s">
        <v>345</v>
      </c>
      <c r="I548" s="7">
        <f t="shared" si="18"/>
        <v>0</v>
      </c>
    </row>
    <row r="549" spans="1:9">
      <c r="A549" s="1" t="str">
        <f t="shared" si="17"/>
        <v>ID-0548</v>
      </c>
      <c r="B549" s="18"/>
      <c r="C549" s="1" t="e" vm="4">
        <f ca="1">_xlfn.IMAGE("https://barcodeapi.org/api/auto/"&amp;Table4[[#This Row],[UPC]])</f>
        <v>#VALUE!</v>
      </c>
      <c r="D549" s="1" t="s">
        <v>560</v>
      </c>
      <c r="E549" s="1" t="s">
        <v>494</v>
      </c>
      <c r="F549" s="1" t="s">
        <v>345</v>
      </c>
      <c r="I549" s="7">
        <f t="shared" si="18"/>
        <v>0</v>
      </c>
    </row>
    <row r="550" spans="1:9">
      <c r="A550" s="1" t="str">
        <f t="shared" si="17"/>
        <v>ID-0549</v>
      </c>
      <c r="B550" s="18"/>
      <c r="C550" s="1" t="e" vm="4">
        <f ca="1">_xlfn.IMAGE("https://barcodeapi.org/api/auto/"&amp;Table4[[#This Row],[UPC]])</f>
        <v>#VALUE!</v>
      </c>
      <c r="D550" s="1" t="s">
        <v>561</v>
      </c>
      <c r="E550" s="1" t="s">
        <v>494</v>
      </c>
      <c r="F550" s="1" t="s">
        <v>345</v>
      </c>
      <c r="I550" s="7">
        <f t="shared" si="18"/>
        <v>0</v>
      </c>
    </row>
    <row r="551" spans="1:9">
      <c r="A551" s="1" t="str">
        <f t="shared" si="17"/>
        <v>ID-0550</v>
      </c>
      <c r="B551" s="18"/>
      <c r="C551" s="1" t="e" vm="4">
        <f ca="1">_xlfn.IMAGE("https://barcodeapi.org/api/auto/"&amp;Table4[[#This Row],[UPC]])</f>
        <v>#VALUE!</v>
      </c>
      <c r="D551" s="1" t="s">
        <v>562</v>
      </c>
      <c r="E551" s="1" t="s">
        <v>494</v>
      </c>
      <c r="F551" s="1" t="s">
        <v>345</v>
      </c>
      <c r="I551" s="7">
        <f t="shared" si="18"/>
        <v>0</v>
      </c>
    </row>
    <row r="552" spans="1:9">
      <c r="A552" s="1" t="str">
        <f t="shared" si="17"/>
        <v>ID-0551</v>
      </c>
      <c r="B552" s="18"/>
      <c r="C552" s="1" t="e" vm="4">
        <f ca="1">_xlfn.IMAGE("https://barcodeapi.org/api/auto/"&amp;Table4[[#This Row],[UPC]])</f>
        <v>#VALUE!</v>
      </c>
      <c r="D552" s="1" t="s">
        <v>563</v>
      </c>
      <c r="E552" s="1" t="s">
        <v>494</v>
      </c>
      <c r="F552" s="1" t="s">
        <v>345</v>
      </c>
      <c r="I552" s="7">
        <f t="shared" si="18"/>
        <v>0</v>
      </c>
    </row>
    <row r="553" spans="1:9">
      <c r="A553" s="1" t="str">
        <f t="shared" si="17"/>
        <v>ID-0552</v>
      </c>
      <c r="B553" s="18"/>
      <c r="C553" s="1" t="e" vm="4">
        <f ca="1">_xlfn.IMAGE("https://barcodeapi.org/api/auto/"&amp;Table4[[#This Row],[UPC]])</f>
        <v>#VALUE!</v>
      </c>
      <c r="D553" s="1" t="s">
        <v>564</v>
      </c>
      <c r="E553" s="1" t="s">
        <v>494</v>
      </c>
      <c r="F553" s="1" t="s">
        <v>345</v>
      </c>
      <c r="I553" s="7">
        <f t="shared" si="18"/>
        <v>0</v>
      </c>
    </row>
    <row r="554" spans="1:9">
      <c r="A554" s="1" t="str">
        <f t="shared" si="17"/>
        <v>ID-0553</v>
      </c>
      <c r="B554" s="18"/>
      <c r="C554" s="1" t="e" vm="4">
        <f ca="1">_xlfn.IMAGE("https://barcodeapi.org/api/auto/"&amp;Table4[[#This Row],[UPC]])</f>
        <v>#VALUE!</v>
      </c>
      <c r="D554" s="1" t="s">
        <v>565</v>
      </c>
      <c r="E554" s="1" t="s">
        <v>494</v>
      </c>
      <c r="F554" s="1" t="s">
        <v>345</v>
      </c>
      <c r="I554" s="7">
        <f t="shared" si="18"/>
        <v>0</v>
      </c>
    </row>
    <row r="555" spans="1:9">
      <c r="A555" s="1" t="str">
        <f t="shared" si="17"/>
        <v>ID-0554</v>
      </c>
      <c r="B555" s="18"/>
      <c r="C555" s="1" t="e" vm="4">
        <f ca="1">_xlfn.IMAGE("https://barcodeapi.org/api/auto/"&amp;Table4[[#This Row],[UPC]])</f>
        <v>#VALUE!</v>
      </c>
      <c r="D555" s="1" t="s">
        <v>566</v>
      </c>
      <c r="E555" s="1" t="s">
        <v>494</v>
      </c>
      <c r="F555" s="1" t="s">
        <v>345</v>
      </c>
      <c r="I555" s="7">
        <f t="shared" ref="I555:I586" si="19">G555*H555</f>
        <v>0</v>
      </c>
    </row>
    <row r="556" spans="1:9">
      <c r="A556" s="1" t="str">
        <f t="shared" si="17"/>
        <v>ID-0555</v>
      </c>
      <c r="B556" s="18"/>
      <c r="C556" s="1" t="e" vm="4">
        <f ca="1">_xlfn.IMAGE("https://barcodeapi.org/api/auto/"&amp;Table4[[#This Row],[UPC]])</f>
        <v>#VALUE!</v>
      </c>
      <c r="D556" s="1" t="s">
        <v>567</v>
      </c>
      <c r="E556" s="1" t="s">
        <v>494</v>
      </c>
      <c r="F556" s="1" t="s">
        <v>345</v>
      </c>
      <c r="I556" s="7">
        <f t="shared" si="19"/>
        <v>0</v>
      </c>
    </row>
    <row r="557" spans="1:9">
      <c r="A557" s="1" t="str">
        <f t="shared" si="17"/>
        <v>ID-0556</v>
      </c>
      <c r="B557" s="18"/>
      <c r="C557" s="1" t="e" vm="4">
        <f ca="1">_xlfn.IMAGE("https://barcodeapi.org/api/auto/"&amp;Table4[[#This Row],[UPC]])</f>
        <v>#VALUE!</v>
      </c>
      <c r="D557" s="1" t="s">
        <v>568</v>
      </c>
      <c r="E557" s="1" t="s">
        <v>494</v>
      </c>
      <c r="F557" s="1" t="s">
        <v>345</v>
      </c>
      <c r="I557" s="7">
        <f t="shared" si="19"/>
        <v>0</v>
      </c>
    </row>
    <row r="558" spans="1:9">
      <c r="A558" s="1" t="str">
        <f t="shared" si="17"/>
        <v>ID-0557</v>
      </c>
      <c r="B558" s="18"/>
      <c r="C558" s="1" t="e" vm="4">
        <f ca="1">_xlfn.IMAGE("https://barcodeapi.org/api/auto/"&amp;Table4[[#This Row],[UPC]])</f>
        <v>#VALUE!</v>
      </c>
      <c r="D558" s="1" t="s">
        <v>569</v>
      </c>
      <c r="E558" s="1" t="s">
        <v>494</v>
      </c>
      <c r="F558" s="1" t="s">
        <v>345</v>
      </c>
      <c r="I558" s="7">
        <f t="shared" si="19"/>
        <v>0</v>
      </c>
    </row>
    <row r="559" spans="1:9">
      <c r="A559" s="1" t="str">
        <f t="shared" si="17"/>
        <v>ID-0558</v>
      </c>
      <c r="B559" s="18"/>
      <c r="C559" s="1" t="e" vm="4">
        <f ca="1">_xlfn.IMAGE("https://barcodeapi.org/api/auto/"&amp;Table4[[#This Row],[UPC]])</f>
        <v>#VALUE!</v>
      </c>
      <c r="D559" s="1" t="s">
        <v>570</v>
      </c>
      <c r="E559" s="1" t="s">
        <v>494</v>
      </c>
      <c r="F559" s="1" t="s">
        <v>345</v>
      </c>
      <c r="I559" s="7">
        <f t="shared" si="19"/>
        <v>0</v>
      </c>
    </row>
    <row r="560" spans="1:9">
      <c r="A560" s="1" t="str">
        <f t="shared" si="17"/>
        <v>ID-0559</v>
      </c>
      <c r="B560" s="18"/>
      <c r="C560" s="1" t="e" vm="4">
        <f ca="1">_xlfn.IMAGE("https://barcodeapi.org/api/auto/"&amp;Table4[[#This Row],[UPC]])</f>
        <v>#VALUE!</v>
      </c>
      <c r="D560" s="1" t="s">
        <v>571</v>
      </c>
      <c r="E560" s="1" t="s">
        <v>494</v>
      </c>
      <c r="F560" s="1" t="s">
        <v>345</v>
      </c>
      <c r="I560" s="7">
        <f t="shared" si="19"/>
        <v>0</v>
      </c>
    </row>
    <row r="561" spans="1:9">
      <c r="A561" s="1" t="str">
        <f t="shared" si="17"/>
        <v>ID-0560</v>
      </c>
      <c r="B561" s="18"/>
      <c r="C561" s="1" t="e" vm="4">
        <f ca="1">_xlfn.IMAGE("https://barcodeapi.org/api/auto/"&amp;Table4[[#This Row],[UPC]])</f>
        <v>#VALUE!</v>
      </c>
      <c r="D561" s="1" t="s">
        <v>572</v>
      </c>
      <c r="E561" s="1" t="s">
        <v>494</v>
      </c>
      <c r="F561" s="1" t="s">
        <v>345</v>
      </c>
      <c r="I561" s="7">
        <f t="shared" si="19"/>
        <v>0</v>
      </c>
    </row>
    <row r="562" spans="1:9">
      <c r="A562" s="1" t="str">
        <f t="shared" si="17"/>
        <v>ID-0561</v>
      </c>
      <c r="B562" s="18"/>
      <c r="C562" s="1" t="e" vm="4">
        <f ca="1">_xlfn.IMAGE("https://barcodeapi.org/api/auto/"&amp;Table4[[#This Row],[UPC]])</f>
        <v>#VALUE!</v>
      </c>
      <c r="D562" s="1" t="s">
        <v>573</v>
      </c>
      <c r="E562" s="1" t="s">
        <v>494</v>
      </c>
      <c r="F562" s="1" t="s">
        <v>345</v>
      </c>
      <c r="I562" s="7">
        <f t="shared" si="19"/>
        <v>0</v>
      </c>
    </row>
    <row r="563" spans="1:9">
      <c r="A563" s="1" t="str">
        <f t="shared" si="17"/>
        <v>ID-0562</v>
      </c>
      <c r="B563" s="18"/>
      <c r="C563" s="1" t="e" vm="4">
        <f ca="1">_xlfn.IMAGE("https://barcodeapi.org/api/auto/"&amp;Table4[[#This Row],[UPC]])</f>
        <v>#VALUE!</v>
      </c>
      <c r="D563" s="1" t="s">
        <v>574</v>
      </c>
      <c r="E563" s="1" t="s">
        <v>494</v>
      </c>
      <c r="F563" s="1" t="s">
        <v>345</v>
      </c>
      <c r="I563" s="7">
        <f t="shared" si="19"/>
        <v>0</v>
      </c>
    </row>
    <row r="564" spans="1:9">
      <c r="A564" s="1" t="str">
        <f t="shared" si="17"/>
        <v>ID-0563</v>
      </c>
      <c r="B564" s="18"/>
      <c r="C564" s="1" t="e" vm="4">
        <f ca="1">_xlfn.IMAGE("https://barcodeapi.org/api/auto/"&amp;Table4[[#This Row],[UPC]])</f>
        <v>#VALUE!</v>
      </c>
      <c r="D564" s="1" t="s">
        <v>574</v>
      </c>
      <c r="E564" s="1" t="s">
        <v>494</v>
      </c>
      <c r="F564" s="1" t="s">
        <v>345</v>
      </c>
      <c r="I564" s="7">
        <f t="shared" si="19"/>
        <v>0</v>
      </c>
    </row>
    <row r="565" spans="1:9">
      <c r="A565" s="1" t="str">
        <f t="shared" si="17"/>
        <v>ID-0564</v>
      </c>
      <c r="B565" s="18"/>
      <c r="C565" s="1" t="e" vm="4">
        <f ca="1">_xlfn.IMAGE("https://barcodeapi.org/api/auto/"&amp;Table4[[#This Row],[UPC]])</f>
        <v>#VALUE!</v>
      </c>
      <c r="D565" s="1" t="s">
        <v>575</v>
      </c>
      <c r="E565" s="1" t="s">
        <v>494</v>
      </c>
      <c r="F565" s="1" t="s">
        <v>345</v>
      </c>
      <c r="I565" s="7">
        <f t="shared" si="19"/>
        <v>0</v>
      </c>
    </row>
    <row r="566" spans="1:9">
      <c r="A566" s="1" t="str">
        <f t="shared" si="17"/>
        <v>ID-0565</v>
      </c>
      <c r="B566" s="18"/>
      <c r="C566" s="1" t="e" vm="4">
        <f ca="1">_xlfn.IMAGE("https://barcodeapi.org/api/auto/"&amp;Table4[[#This Row],[UPC]])</f>
        <v>#VALUE!</v>
      </c>
      <c r="D566" s="1" t="s">
        <v>576</v>
      </c>
      <c r="E566" s="1" t="s">
        <v>494</v>
      </c>
      <c r="F566" s="1" t="s">
        <v>345</v>
      </c>
      <c r="I566" s="7">
        <f t="shared" si="19"/>
        <v>0</v>
      </c>
    </row>
    <row r="567" spans="1:9">
      <c r="A567" s="1" t="str">
        <f t="shared" si="17"/>
        <v>ID-0566</v>
      </c>
      <c r="B567" s="18"/>
      <c r="C567" s="1" t="e" vm="4">
        <f ca="1">_xlfn.IMAGE("https://barcodeapi.org/api/auto/"&amp;Table4[[#This Row],[UPC]])</f>
        <v>#VALUE!</v>
      </c>
      <c r="D567" s="1" t="s">
        <v>577</v>
      </c>
      <c r="E567" s="1" t="s">
        <v>494</v>
      </c>
      <c r="F567" s="1" t="s">
        <v>345</v>
      </c>
      <c r="I567" s="7">
        <f t="shared" si="19"/>
        <v>0</v>
      </c>
    </row>
    <row r="568" spans="1:9">
      <c r="A568" s="1" t="str">
        <f t="shared" ref="A568:A622" si="20">"ID-" &amp; TEXT(ROW(A568)-1, "0000")</f>
        <v>ID-0567</v>
      </c>
      <c r="B568" s="18"/>
      <c r="C568" s="1" t="e" vm="4">
        <f ca="1">_xlfn.IMAGE("https://barcodeapi.org/api/auto/"&amp;Table4[[#This Row],[UPC]])</f>
        <v>#VALUE!</v>
      </c>
      <c r="D568" s="1" t="s">
        <v>578</v>
      </c>
      <c r="E568" s="1" t="s">
        <v>494</v>
      </c>
      <c r="F568" s="1" t="s">
        <v>345</v>
      </c>
      <c r="I568" s="7">
        <f t="shared" si="19"/>
        <v>0</v>
      </c>
    </row>
    <row r="569" spans="1:9">
      <c r="A569" s="1" t="str">
        <f t="shared" si="20"/>
        <v>ID-0568</v>
      </c>
      <c r="B569" s="18"/>
      <c r="C569" s="1" t="e" vm="4">
        <f ca="1">_xlfn.IMAGE("https://barcodeapi.org/api/auto/"&amp;Table4[[#This Row],[UPC]])</f>
        <v>#VALUE!</v>
      </c>
      <c r="D569" s="1" t="s">
        <v>579</v>
      </c>
      <c r="E569" s="1" t="s">
        <v>494</v>
      </c>
      <c r="F569" s="1" t="s">
        <v>345</v>
      </c>
      <c r="I569" s="7">
        <f t="shared" si="19"/>
        <v>0</v>
      </c>
    </row>
    <row r="570" spans="1:9">
      <c r="A570" s="1" t="str">
        <f t="shared" si="20"/>
        <v>ID-0569</v>
      </c>
      <c r="B570" s="18"/>
      <c r="C570" s="1" t="e" vm="4">
        <f ca="1">_xlfn.IMAGE("https://barcodeapi.org/api/auto/"&amp;Table4[[#This Row],[UPC]])</f>
        <v>#VALUE!</v>
      </c>
      <c r="D570" s="1" t="s">
        <v>580</v>
      </c>
      <c r="E570" s="1" t="s">
        <v>494</v>
      </c>
      <c r="F570" s="1" t="s">
        <v>345</v>
      </c>
      <c r="I570" s="7">
        <f t="shared" si="19"/>
        <v>0</v>
      </c>
    </row>
    <row r="571" spans="1:9">
      <c r="A571" s="1" t="str">
        <f t="shared" si="20"/>
        <v>ID-0570</v>
      </c>
      <c r="B571" s="18"/>
      <c r="C571" s="1" t="e" vm="4">
        <f ca="1">_xlfn.IMAGE("https://barcodeapi.org/api/auto/"&amp;Table4[[#This Row],[UPC]])</f>
        <v>#VALUE!</v>
      </c>
      <c r="D571" s="1" t="s">
        <v>581</v>
      </c>
      <c r="E571" s="1" t="s">
        <v>494</v>
      </c>
      <c r="F571" s="1" t="s">
        <v>345</v>
      </c>
      <c r="I571" s="7">
        <f t="shared" si="19"/>
        <v>0</v>
      </c>
    </row>
    <row r="572" spans="1:9">
      <c r="A572" s="1" t="str">
        <f t="shared" si="20"/>
        <v>ID-0571</v>
      </c>
      <c r="B572" s="18"/>
      <c r="C572" s="1" t="e" vm="4">
        <f ca="1">_xlfn.IMAGE("https://barcodeapi.org/api/auto/"&amp;Table4[[#This Row],[UPC]])</f>
        <v>#VALUE!</v>
      </c>
      <c r="D572" s="1" t="s">
        <v>582</v>
      </c>
      <c r="E572" s="1" t="s">
        <v>494</v>
      </c>
      <c r="F572" s="1" t="s">
        <v>345</v>
      </c>
      <c r="I572" s="7">
        <f t="shared" si="19"/>
        <v>0</v>
      </c>
    </row>
    <row r="573" spans="1:9">
      <c r="A573" s="1" t="str">
        <f t="shared" si="20"/>
        <v>ID-0572</v>
      </c>
      <c r="B573" s="18"/>
      <c r="C573" s="1" t="e" vm="4">
        <f ca="1">_xlfn.IMAGE("https://barcodeapi.org/api/auto/"&amp;Table4[[#This Row],[UPC]])</f>
        <v>#VALUE!</v>
      </c>
      <c r="D573" s="1" t="s">
        <v>583</v>
      </c>
      <c r="E573" s="1" t="s">
        <v>494</v>
      </c>
      <c r="F573" s="1" t="s">
        <v>345</v>
      </c>
      <c r="I573" s="7">
        <f t="shared" si="19"/>
        <v>0</v>
      </c>
    </row>
    <row r="574" spans="1:9">
      <c r="A574" s="1" t="str">
        <f t="shared" si="20"/>
        <v>ID-0573</v>
      </c>
      <c r="B574" s="18"/>
      <c r="C574" s="1" t="e" vm="4">
        <f ca="1">_xlfn.IMAGE("https://barcodeapi.org/api/auto/"&amp;Table4[[#This Row],[UPC]])</f>
        <v>#VALUE!</v>
      </c>
      <c r="D574" s="1" t="s">
        <v>584</v>
      </c>
      <c r="E574" s="1" t="s">
        <v>494</v>
      </c>
      <c r="F574" s="1" t="s">
        <v>345</v>
      </c>
      <c r="I574" s="7">
        <f t="shared" si="19"/>
        <v>0</v>
      </c>
    </row>
    <row r="575" spans="1:9">
      <c r="A575" s="1" t="str">
        <f t="shared" si="20"/>
        <v>ID-0574</v>
      </c>
      <c r="B575" s="18"/>
      <c r="C575" s="1" t="e" vm="4">
        <f ca="1">_xlfn.IMAGE("https://barcodeapi.org/api/auto/"&amp;Table4[[#This Row],[UPC]])</f>
        <v>#VALUE!</v>
      </c>
      <c r="D575" s="1" t="s">
        <v>585</v>
      </c>
      <c r="E575" s="1" t="s">
        <v>494</v>
      </c>
      <c r="F575" s="1" t="s">
        <v>345</v>
      </c>
      <c r="I575" s="7">
        <f t="shared" si="19"/>
        <v>0</v>
      </c>
    </row>
    <row r="576" spans="1:9">
      <c r="A576" s="1" t="str">
        <f t="shared" si="20"/>
        <v>ID-0575</v>
      </c>
      <c r="B576" s="18"/>
      <c r="C576" s="1" t="e" vm="4">
        <f ca="1">_xlfn.IMAGE("https://barcodeapi.org/api/auto/"&amp;Table4[[#This Row],[UPC]])</f>
        <v>#VALUE!</v>
      </c>
      <c r="D576" s="1" t="s">
        <v>586</v>
      </c>
      <c r="E576" s="1" t="s">
        <v>494</v>
      </c>
      <c r="F576" s="1" t="s">
        <v>345</v>
      </c>
      <c r="I576" s="7">
        <f t="shared" si="19"/>
        <v>0</v>
      </c>
    </row>
    <row r="577" spans="1:9">
      <c r="A577" s="1" t="str">
        <f t="shared" si="20"/>
        <v>ID-0576</v>
      </c>
      <c r="B577" s="18"/>
      <c r="C577" s="1" t="e" vm="4">
        <f ca="1">_xlfn.IMAGE("https://barcodeapi.org/api/auto/"&amp;Table4[[#This Row],[UPC]])</f>
        <v>#VALUE!</v>
      </c>
      <c r="D577" s="1" t="s">
        <v>587</v>
      </c>
      <c r="E577" s="1" t="s">
        <v>494</v>
      </c>
      <c r="F577" s="1" t="s">
        <v>345</v>
      </c>
      <c r="I577" s="7">
        <f t="shared" si="19"/>
        <v>0</v>
      </c>
    </row>
    <row r="578" spans="1:9">
      <c r="A578" s="1" t="str">
        <f t="shared" si="20"/>
        <v>ID-0577</v>
      </c>
      <c r="B578" s="18"/>
      <c r="C578" s="1" t="e" vm="4">
        <f ca="1">_xlfn.IMAGE("https://barcodeapi.org/api/auto/"&amp;Table4[[#This Row],[UPC]])</f>
        <v>#VALUE!</v>
      </c>
      <c r="D578" s="1" t="s">
        <v>588</v>
      </c>
      <c r="E578" s="1" t="s">
        <v>494</v>
      </c>
      <c r="F578" s="1" t="s">
        <v>345</v>
      </c>
      <c r="I578" s="7">
        <f t="shared" si="19"/>
        <v>0</v>
      </c>
    </row>
    <row r="579" spans="1:9">
      <c r="A579" s="1" t="str">
        <f t="shared" si="20"/>
        <v>ID-0578</v>
      </c>
      <c r="B579" s="18"/>
      <c r="C579" s="1" t="e" vm="4">
        <f ca="1">_xlfn.IMAGE("https://barcodeapi.org/api/auto/"&amp;Table4[[#This Row],[UPC]])</f>
        <v>#VALUE!</v>
      </c>
      <c r="D579" s="1" t="s">
        <v>589</v>
      </c>
      <c r="E579" s="1" t="s">
        <v>494</v>
      </c>
      <c r="F579" s="1" t="s">
        <v>345</v>
      </c>
      <c r="I579" s="7">
        <f t="shared" si="19"/>
        <v>0</v>
      </c>
    </row>
    <row r="580" spans="1:9">
      <c r="A580" s="1" t="str">
        <f t="shared" si="20"/>
        <v>ID-0579</v>
      </c>
      <c r="B580" s="18"/>
      <c r="C580" s="1" t="e" vm="4">
        <f ca="1">_xlfn.IMAGE("https://barcodeapi.org/api/auto/"&amp;Table4[[#This Row],[UPC]])</f>
        <v>#VALUE!</v>
      </c>
      <c r="D580" s="1" t="s">
        <v>544</v>
      </c>
      <c r="E580" s="1" t="s">
        <v>494</v>
      </c>
      <c r="F580" s="1" t="s">
        <v>345</v>
      </c>
      <c r="I580" s="7">
        <f t="shared" si="19"/>
        <v>0</v>
      </c>
    </row>
    <row r="581" spans="1:9">
      <c r="A581" s="1" t="str">
        <f t="shared" si="20"/>
        <v>ID-0580</v>
      </c>
      <c r="B581" s="18"/>
      <c r="C581" s="1" t="e" vm="4">
        <f ca="1">_xlfn.IMAGE("https://barcodeapi.org/api/auto/"&amp;Table4[[#This Row],[UPC]])</f>
        <v>#VALUE!</v>
      </c>
      <c r="D581" s="1" t="s">
        <v>590</v>
      </c>
      <c r="E581" s="1" t="s">
        <v>494</v>
      </c>
      <c r="F581" s="1" t="s">
        <v>345</v>
      </c>
      <c r="I581" s="7">
        <f t="shared" si="19"/>
        <v>0</v>
      </c>
    </row>
    <row r="582" spans="1:9">
      <c r="A582" s="1" t="str">
        <f t="shared" si="20"/>
        <v>ID-0581</v>
      </c>
      <c r="B582" s="18"/>
      <c r="C582" s="1" t="e" vm="4">
        <f ca="1">_xlfn.IMAGE("https://barcodeapi.org/api/auto/"&amp;Table4[[#This Row],[UPC]])</f>
        <v>#VALUE!</v>
      </c>
      <c r="D582" s="1" t="s">
        <v>591</v>
      </c>
      <c r="E582" s="1" t="s">
        <v>494</v>
      </c>
      <c r="F582" s="1" t="s">
        <v>345</v>
      </c>
      <c r="I582" s="7">
        <f t="shared" si="19"/>
        <v>0</v>
      </c>
    </row>
    <row r="583" spans="1:9">
      <c r="A583" s="1" t="str">
        <f t="shared" si="20"/>
        <v>ID-0582</v>
      </c>
      <c r="B583" s="18"/>
      <c r="C583" s="1" t="e" vm="4">
        <f ca="1">_xlfn.IMAGE("https://barcodeapi.org/api/auto/"&amp;Table4[[#This Row],[UPC]])</f>
        <v>#VALUE!</v>
      </c>
      <c r="D583" s="1" t="s">
        <v>592</v>
      </c>
      <c r="E583" s="1" t="s">
        <v>494</v>
      </c>
      <c r="F583" s="1" t="s">
        <v>345</v>
      </c>
      <c r="I583" s="7">
        <f t="shared" si="19"/>
        <v>0</v>
      </c>
    </row>
    <row r="584" spans="1:9">
      <c r="A584" s="1" t="str">
        <f t="shared" si="20"/>
        <v>ID-0583</v>
      </c>
      <c r="B584" s="18"/>
      <c r="C584" s="1" t="e" vm="4">
        <f ca="1">_xlfn.IMAGE("https://barcodeapi.org/api/auto/"&amp;Table4[[#This Row],[UPC]])</f>
        <v>#VALUE!</v>
      </c>
      <c r="D584" s="1" t="s">
        <v>593</v>
      </c>
      <c r="E584" s="1" t="s">
        <v>494</v>
      </c>
      <c r="F584" s="1" t="s">
        <v>345</v>
      </c>
      <c r="I584" s="7">
        <f t="shared" si="19"/>
        <v>0</v>
      </c>
    </row>
    <row r="585" spans="1:9">
      <c r="A585" s="1" t="str">
        <f t="shared" si="20"/>
        <v>ID-0584</v>
      </c>
      <c r="B585" s="18"/>
      <c r="C585" s="1" t="e" vm="4">
        <f ca="1">_xlfn.IMAGE("https://barcodeapi.org/api/auto/"&amp;Table4[[#This Row],[UPC]])</f>
        <v>#VALUE!</v>
      </c>
      <c r="D585" s="1" t="s">
        <v>594</v>
      </c>
      <c r="E585" s="1" t="s">
        <v>494</v>
      </c>
      <c r="F585" s="1" t="s">
        <v>345</v>
      </c>
      <c r="I585" s="7">
        <f t="shared" si="19"/>
        <v>0</v>
      </c>
    </row>
    <row r="586" spans="1:9">
      <c r="A586" s="1" t="str">
        <f t="shared" si="20"/>
        <v>ID-0585</v>
      </c>
      <c r="B586" s="18"/>
      <c r="C586" s="1" t="e" vm="4">
        <f ca="1">_xlfn.IMAGE("https://barcodeapi.org/api/auto/"&amp;Table4[[#This Row],[UPC]])</f>
        <v>#VALUE!</v>
      </c>
      <c r="D586" s="1" t="s">
        <v>595</v>
      </c>
      <c r="E586" s="1" t="s">
        <v>494</v>
      </c>
      <c r="F586" s="1" t="s">
        <v>345</v>
      </c>
      <c r="I586" s="7">
        <f t="shared" si="19"/>
        <v>0</v>
      </c>
    </row>
    <row r="587" spans="1:9">
      <c r="A587" s="1" t="str">
        <f t="shared" si="20"/>
        <v>ID-0586</v>
      </c>
      <c r="B587" s="18"/>
      <c r="C587" s="1" t="e" vm="4">
        <f ca="1">_xlfn.IMAGE("https://barcodeapi.org/api/auto/"&amp;Table4[[#This Row],[UPC]])</f>
        <v>#VALUE!</v>
      </c>
      <c r="D587" s="1" t="s">
        <v>596</v>
      </c>
      <c r="E587" s="1" t="s">
        <v>494</v>
      </c>
      <c r="F587" s="1" t="s">
        <v>345</v>
      </c>
      <c r="I587" s="7">
        <f t="shared" ref="I587:I618" si="21">G587*H587</f>
        <v>0</v>
      </c>
    </row>
    <row r="588" spans="1:9">
      <c r="A588" s="1" t="str">
        <f t="shared" si="20"/>
        <v>ID-0587</v>
      </c>
      <c r="B588" s="18"/>
      <c r="C588" s="1" t="e" vm="4">
        <f ca="1">_xlfn.IMAGE("https://barcodeapi.org/api/auto/"&amp;Table4[[#This Row],[UPC]])</f>
        <v>#VALUE!</v>
      </c>
      <c r="D588" s="1" t="s">
        <v>597</v>
      </c>
      <c r="E588" s="1" t="s">
        <v>494</v>
      </c>
      <c r="F588" s="1" t="s">
        <v>345</v>
      </c>
      <c r="I588" s="7">
        <f t="shared" si="21"/>
        <v>0</v>
      </c>
    </row>
    <row r="589" spans="1:9">
      <c r="A589" s="1" t="str">
        <f t="shared" si="20"/>
        <v>ID-0588</v>
      </c>
      <c r="B589" s="18"/>
      <c r="C589" s="1" t="e" vm="4">
        <f ca="1">_xlfn.IMAGE("https://barcodeapi.org/api/auto/"&amp;Table4[[#This Row],[UPC]])</f>
        <v>#VALUE!</v>
      </c>
      <c r="D589" s="1" t="s">
        <v>598</v>
      </c>
      <c r="E589" s="1" t="s">
        <v>494</v>
      </c>
      <c r="F589" s="1" t="s">
        <v>345</v>
      </c>
      <c r="I589" s="7">
        <f t="shared" si="21"/>
        <v>0</v>
      </c>
    </row>
    <row r="590" spans="1:9">
      <c r="A590" s="1" t="str">
        <f t="shared" si="20"/>
        <v>ID-0589</v>
      </c>
      <c r="B590" s="18"/>
      <c r="C590" s="1" t="e" vm="4">
        <f ca="1">_xlfn.IMAGE("https://barcodeapi.org/api/auto/"&amp;Table4[[#This Row],[UPC]])</f>
        <v>#VALUE!</v>
      </c>
      <c r="D590" s="1" t="s">
        <v>599</v>
      </c>
      <c r="E590" s="1" t="s">
        <v>494</v>
      </c>
      <c r="F590" s="1" t="s">
        <v>345</v>
      </c>
      <c r="I590" s="7">
        <f t="shared" si="21"/>
        <v>0</v>
      </c>
    </row>
    <row r="591" spans="1:9">
      <c r="A591" s="1" t="str">
        <f t="shared" si="20"/>
        <v>ID-0590</v>
      </c>
      <c r="B591" s="18"/>
      <c r="C591" s="1" t="e" vm="4">
        <f ca="1">_xlfn.IMAGE("https://barcodeapi.org/api/auto/"&amp;Table4[[#This Row],[UPC]])</f>
        <v>#VALUE!</v>
      </c>
      <c r="D591" s="1" t="s">
        <v>544</v>
      </c>
      <c r="E591" s="1" t="s">
        <v>494</v>
      </c>
      <c r="F591" s="1" t="s">
        <v>345</v>
      </c>
      <c r="I591" s="7">
        <f t="shared" si="21"/>
        <v>0</v>
      </c>
    </row>
    <row r="592" spans="1:9">
      <c r="A592" s="1" t="str">
        <f t="shared" si="20"/>
        <v>ID-0591</v>
      </c>
      <c r="B592" s="18"/>
      <c r="C592" s="1" t="e" vm="4">
        <f ca="1">_xlfn.IMAGE("https://barcodeapi.org/api/auto/"&amp;Table4[[#This Row],[UPC]])</f>
        <v>#VALUE!</v>
      </c>
      <c r="D592" s="1" t="s">
        <v>600</v>
      </c>
      <c r="E592" s="1" t="s">
        <v>494</v>
      </c>
      <c r="F592" s="1" t="s">
        <v>345</v>
      </c>
      <c r="I592" s="7">
        <f t="shared" si="21"/>
        <v>0</v>
      </c>
    </row>
    <row r="593" spans="1:9">
      <c r="A593" s="1" t="str">
        <f t="shared" si="20"/>
        <v>ID-0592</v>
      </c>
      <c r="B593" s="18"/>
      <c r="C593" s="1" t="e" vm="4">
        <f ca="1">_xlfn.IMAGE("https://barcodeapi.org/api/auto/"&amp;Table4[[#This Row],[UPC]])</f>
        <v>#VALUE!</v>
      </c>
      <c r="D593" s="1" t="s">
        <v>601</v>
      </c>
      <c r="E593" s="1" t="s">
        <v>494</v>
      </c>
      <c r="F593" s="1" t="s">
        <v>345</v>
      </c>
      <c r="I593" s="7">
        <f t="shared" si="21"/>
        <v>0</v>
      </c>
    </row>
    <row r="594" spans="1:9">
      <c r="A594" s="1" t="str">
        <f t="shared" si="20"/>
        <v>ID-0593</v>
      </c>
      <c r="B594" s="18"/>
      <c r="C594" s="1" t="e" vm="4">
        <f ca="1">_xlfn.IMAGE("https://barcodeapi.org/api/auto/"&amp;Table4[[#This Row],[UPC]])</f>
        <v>#VALUE!</v>
      </c>
      <c r="D594" s="1" t="s">
        <v>602</v>
      </c>
      <c r="E594" s="1" t="s">
        <v>494</v>
      </c>
      <c r="F594" s="1" t="s">
        <v>345</v>
      </c>
      <c r="I594" s="7">
        <f t="shared" si="21"/>
        <v>0</v>
      </c>
    </row>
    <row r="595" spans="1:9">
      <c r="A595" s="1" t="str">
        <f t="shared" si="20"/>
        <v>ID-0594</v>
      </c>
      <c r="B595" s="18"/>
      <c r="C595" s="1" t="e" vm="4">
        <f ca="1">_xlfn.IMAGE("https://barcodeapi.org/api/auto/"&amp;Table4[[#This Row],[UPC]])</f>
        <v>#VALUE!</v>
      </c>
      <c r="D595" s="1" t="s">
        <v>603</v>
      </c>
      <c r="E595" s="1" t="s">
        <v>494</v>
      </c>
      <c r="F595" s="1" t="s">
        <v>345</v>
      </c>
      <c r="I595" s="7">
        <f t="shared" si="21"/>
        <v>0</v>
      </c>
    </row>
    <row r="596" spans="1:9">
      <c r="A596" s="1" t="str">
        <f t="shared" si="20"/>
        <v>ID-0595</v>
      </c>
      <c r="B596" s="18"/>
      <c r="C596" s="1" t="e" vm="4">
        <f ca="1">_xlfn.IMAGE("https://barcodeapi.org/api/auto/"&amp;Table4[[#This Row],[UPC]])</f>
        <v>#VALUE!</v>
      </c>
      <c r="D596" s="1" t="s">
        <v>604</v>
      </c>
      <c r="E596" s="1" t="s">
        <v>494</v>
      </c>
      <c r="F596" s="1" t="s">
        <v>345</v>
      </c>
      <c r="I596" s="7">
        <f t="shared" si="21"/>
        <v>0</v>
      </c>
    </row>
    <row r="597" spans="1:9">
      <c r="A597" s="1" t="str">
        <f t="shared" si="20"/>
        <v>ID-0596</v>
      </c>
      <c r="B597" s="18"/>
      <c r="C597" s="1" t="e" vm="4">
        <f ca="1">_xlfn.IMAGE("https://barcodeapi.org/api/auto/"&amp;Table4[[#This Row],[UPC]])</f>
        <v>#VALUE!</v>
      </c>
      <c r="D597" s="1" t="s">
        <v>605</v>
      </c>
      <c r="E597" s="1" t="s">
        <v>494</v>
      </c>
      <c r="F597" s="1" t="s">
        <v>345</v>
      </c>
      <c r="I597" s="7">
        <f t="shared" si="21"/>
        <v>0</v>
      </c>
    </row>
    <row r="598" spans="1:9">
      <c r="A598" s="1" t="str">
        <f t="shared" si="20"/>
        <v>ID-0597</v>
      </c>
      <c r="B598" s="18"/>
      <c r="C598" s="1" t="e" vm="4">
        <f ca="1">_xlfn.IMAGE("https://barcodeapi.org/api/auto/"&amp;Table4[[#This Row],[UPC]])</f>
        <v>#VALUE!</v>
      </c>
      <c r="D598" s="1" t="s">
        <v>606</v>
      </c>
      <c r="E598" s="1" t="s">
        <v>494</v>
      </c>
      <c r="F598" s="1" t="s">
        <v>345</v>
      </c>
      <c r="I598" s="7">
        <f t="shared" si="21"/>
        <v>0</v>
      </c>
    </row>
    <row r="599" spans="1:9">
      <c r="A599" s="1" t="str">
        <f t="shared" si="20"/>
        <v>ID-0598</v>
      </c>
      <c r="B599" s="18"/>
      <c r="C599" s="1" t="e" vm="4">
        <f ca="1">_xlfn.IMAGE("https://barcodeapi.org/api/auto/"&amp;Table4[[#This Row],[UPC]])</f>
        <v>#VALUE!</v>
      </c>
      <c r="D599" s="1" t="s">
        <v>607</v>
      </c>
      <c r="E599" s="1" t="s">
        <v>494</v>
      </c>
      <c r="F599" s="1" t="s">
        <v>345</v>
      </c>
      <c r="I599" s="7">
        <f t="shared" si="21"/>
        <v>0</v>
      </c>
    </row>
    <row r="600" spans="1:9">
      <c r="A600" s="1" t="str">
        <f t="shared" si="20"/>
        <v>ID-0599</v>
      </c>
      <c r="B600" s="18"/>
      <c r="C600" s="1" t="e" vm="4">
        <f ca="1">_xlfn.IMAGE("https://barcodeapi.org/api/auto/"&amp;Table4[[#This Row],[UPC]])</f>
        <v>#VALUE!</v>
      </c>
      <c r="D600" s="1" t="s">
        <v>608</v>
      </c>
      <c r="E600" s="1" t="s">
        <v>494</v>
      </c>
      <c r="F600" s="1" t="s">
        <v>345</v>
      </c>
      <c r="I600" s="7">
        <f t="shared" si="21"/>
        <v>0</v>
      </c>
    </row>
    <row r="601" spans="1:9">
      <c r="A601" s="1" t="str">
        <f t="shared" si="20"/>
        <v>ID-0600</v>
      </c>
      <c r="B601" s="18"/>
      <c r="C601" s="1" t="e" vm="4">
        <f ca="1">_xlfn.IMAGE("https://barcodeapi.org/api/auto/"&amp;Table4[[#This Row],[UPC]])</f>
        <v>#VALUE!</v>
      </c>
      <c r="D601" s="1" t="s">
        <v>609</v>
      </c>
      <c r="E601" s="1" t="s">
        <v>494</v>
      </c>
      <c r="F601" s="1" t="s">
        <v>345</v>
      </c>
      <c r="I601" s="7">
        <f t="shared" si="21"/>
        <v>0</v>
      </c>
    </row>
    <row r="602" spans="1:9">
      <c r="A602" s="1" t="str">
        <f t="shared" si="20"/>
        <v>ID-0601</v>
      </c>
      <c r="B602" s="18"/>
      <c r="C602" s="1" t="e" vm="4">
        <f ca="1">_xlfn.IMAGE("https://barcodeapi.org/api/auto/"&amp;Table4[[#This Row],[UPC]])</f>
        <v>#VALUE!</v>
      </c>
      <c r="D602" s="1" t="s">
        <v>610</v>
      </c>
      <c r="E602" s="1" t="s">
        <v>494</v>
      </c>
      <c r="F602" s="1" t="s">
        <v>345</v>
      </c>
      <c r="I602" s="7">
        <f t="shared" si="21"/>
        <v>0</v>
      </c>
    </row>
    <row r="603" spans="1:9">
      <c r="A603" s="1" t="str">
        <f t="shared" si="20"/>
        <v>ID-0602</v>
      </c>
      <c r="B603" s="18"/>
      <c r="C603" s="1" t="e" vm="4">
        <f ca="1">_xlfn.IMAGE("https://barcodeapi.org/api/auto/"&amp;Table4[[#This Row],[UPC]])</f>
        <v>#VALUE!</v>
      </c>
      <c r="D603" s="1" t="s">
        <v>611</v>
      </c>
      <c r="E603" s="1" t="s">
        <v>494</v>
      </c>
      <c r="F603" s="1" t="s">
        <v>345</v>
      </c>
      <c r="I603" s="7">
        <f t="shared" si="21"/>
        <v>0</v>
      </c>
    </row>
    <row r="604" spans="1:9">
      <c r="A604" s="1" t="str">
        <f t="shared" si="20"/>
        <v>ID-0603</v>
      </c>
      <c r="B604" s="18"/>
      <c r="C604" s="1" t="e" vm="4">
        <f ca="1">_xlfn.IMAGE("https://barcodeapi.org/api/auto/"&amp;Table4[[#This Row],[UPC]])</f>
        <v>#VALUE!</v>
      </c>
      <c r="D604" s="1" t="s">
        <v>612</v>
      </c>
      <c r="E604" s="1" t="s">
        <v>494</v>
      </c>
      <c r="F604" s="1" t="s">
        <v>345</v>
      </c>
      <c r="I604" s="7">
        <f t="shared" si="21"/>
        <v>0</v>
      </c>
    </row>
    <row r="605" spans="1:9">
      <c r="A605" s="1" t="str">
        <f t="shared" si="20"/>
        <v>ID-0604</v>
      </c>
      <c r="B605" s="18"/>
      <c r="C605" s="1" t="e" vm="4">
        <f ca="1">_xlfn.IMAGE("https://barcodeapi.org/api/auto/"&amp;Table4[[#This Row],[UPC]])</f>
        <v>#VALUE!</v>
      </c>
      <c r="D605" s="1" t="s">
        <v>590</v>
      </c>
      <c r="E605" s="1" t="s">
        <v>494</v>
      </c>
      <c r="F605" s="1" t="s">
        <v>345</v>
      </c>
      <c r="I605" s="7">
        <f t="shared" si="21"/>
        <v>0</v>
      </c>
    </row>
    <row r="606" spans="1:9">
      <c r="A606" s="1" t="str">
        <f t="shared" si="20"/>
        <v>ID-0605</v>
      </c>
      <c r="B606" s="18"/>
      <c r="C606" s="1" t="e" vm="4">
        <f ca="1">_xlfn.IMAGE("https://barcodeapi.org/api/auto/"&amp;Table4[[#This Row],[UPC]])</f>
        <v>#VALUE!</v>
      </c>
      <c r="D606" s="1" t="s">
        <v>613</v>
      </c>
      <c r="E606" s="1" t="s">
        <v>494</v>
      </c>
      <c r="F606" s="1" t="s">
        <v>345</v>
      </c>
      <c r="I606" s="7">
        <f t="shared" si="21"/>
        <v>0</v>
      </c>
    </row>
    <row r="607" spans="1:9">
      <c r="A607" s="1" t="str">
        <f t="shared" si="20"/>
        <v>ID-0606</v>
      </c>
      <c r="B607" s="18"/>
      <c r="C607" s="1" t="e" vm="4">
        <f ca="1">_xlfn.IMAGE("https://barcodeapi.org/api/auto/"&amp;Table4[[#This Row],[UPC]])</f>
        <v>#VALUE!</v>
      </c>
      <c r="D607" s="1" t="s">
        <v>614</v>
      </c>
      <c r="E607" s="1" t="s">
        <v>494</v>
      </c>
      <c r="F607" s="1" t="s">
        <v>345</v>
      </c>
      <c r="I607" s="7">
        <f t="shared" si="21"/>
        <v>0</v>
      </c>
    </row>
    <row r="608" spans="1:9">
      <c r="A608" s="1" t="str">
        <f t="shared" si="20"/>
        <v>ID-0607</v>
      </c>
      <c r="B608" s="18"/>
      <c r="C608" s="1" t="e" vm="4">
        <f ca="1">_xlfn.IMAGE("https://barcodeapi.org/api/auto/"&amp;Table4[[#This Row],[UPC]])</f>
        <v>#VALUE!</v>
      </c>
      <c r="D608" s="1" t="s">
        <v>615</v>
      </c>
      <c r="E608" s="1" t="s">
        <v>494</v>
      </c>
      <c r="F608" s="1" t="s">
        <v>345</v>
      </c>
      <c r="I608" s="7">
        <f t="shared" si="21"/>
        <v>0</v>
      </c>
    </row>
    <row r="609" spans="1:9">
      <c r="A609" s="1" t="str">
        <f t="shared" si="20"/>
        <v>ID-0608</v>
      </c>
      <c r="B609" s="18"/>
      <c r="C609" s="1" t="e" vm="4">
        <f ca="1">_xlfn.IMAGE("https://barcodeapi.org/api/auto/"&amp;Table4[[#This Row],[UPC]])</f>
        <v>#VALUE!</v>
      </c>
      <c r="D609" s="1" t="s">
        <v>616</v>
      </c>
      <c r="E609" s="1" t="s">
        <v>494</v>
      </c>
      <c r="F609" s="1" t="s">
        <v>345</v>
      </c>
      <c r="I609" s="7">
        <f t="shared" si="21"/>
        <v>0</v>
      </c>
    </row>
    <row r="610" spans="1:9">
      <c r="A610" s="1" t="str">
        <f t="shared" si="20"/>
        <v>ID-0609</v>
      </c>
      <c r="B610" s="18"/>
      <c r="C610" s="1" t="e" vm="4">
        <f ca="1">_xlfn.IMAGE("https://barcodeapi.org/api/auto/"&amp;Table4[[#This Row],[UPC]])</f>
        <v>#VALUE!</v>
      </c>
      <c r="D610" s="1" t="s">
        <v>617</v>
      </c>
      <c r="E610" s="1" t="s">
        <v>494</v>
      </c>
      <c r="F610" s="1" t="s">
        <v>345</v>
      </c>
      <c r="I610" s="7">
        <f t="shared" si="21"/>
        <v>0</v>
      </c>
    </row>
    <row r="611" spans="1:9">
      <c r="A611" s="1" t="str">
        <f t="shared" si="20"/>
        <v>ID-0610</v>
      </c>
      <c r="B611" s="18"/>
      <c r="C611" s="1" t="e" vm="4">
        <f ca="1">_xlfn.IMAGE("https://barcodeapi.org/api/auto/"&amp;Table4[[#This Row],[UPC]])</f>
        <v>#VALUE!</v>
      </c>
      <c r="D611" s="1" t="s">
        <v>618</v>
      </c>
      <c r="E611" s="1" t="s">
        <v>494</v>
      </c>
      <c r="F611" s="1" t="s">
        <v>345</v>
      </c>
      <c r="I611" s="7">
        <f t="shared" si="21"/>
        <v>0</v>
      </c>
    </row>
    <row r="612" spans="1:9">
      <c r="A612" s="1" t="str">
        <f t="shared" si="20"/>
        <v>ID-0611</v>
      </c>
      <c r="B612" s="18"/>
      <c r="C612" s="1" t="e" vm="4">
        <f ca="1">_xlfn.IMAGE("https://barcodeapi.org/api/auto/"&amp;Table4[[#This Row],[UPC]])</f>
        <v>#VALUE!</v>
      </c>
      <c r="D612" s="1" t="s">
        <v>619</v>
      </c>
      <c r="E612" s="1" t="s">
        <v>494</v>
      </c>
      <c r="F612" s="1" t="s">
        <v>345</v>
      </c>
      <c r="I612" s="7">
        <f t="shared" si="21"/>
        <v>0</v>
      </c>
    </row>
    <row r="613" spans="1:9">
      <c r="A613" s="1" t="str">
        <f t="shared" si="20"/>
        <v>ID-0612</v>
      </c>
      <c r="B613" s="18"/>
      <c r="C613" s="1" t="e" vm="4">
        <f ca="1">_xlfn.IMAGE("https://barcodeapi.org/api/auto/"&amp;Table4[[#This Row],[UPC]])</f>
        <v>#VALUE!</v>
      </c>
      <c r="D613" s="1" t="s">
        <v>620</v>
      </c>
      <c r="E613" s="1" t="s">
        <v>494</v>
      </c>
      <c r="F613" s="1" t="s">
        <v>345</v>
      </c>
      <c r="I613" s="7">
        <f t="shared" si="21"/>
        <v>0</v>
      </c>
    </row>
    <row r="614" spans="1:9">
      <c r="A614" s="1" t="str">
        <f t="shared" si="20"/>
        <v>ID-0613</v>
      </c>
      <c r="B614" s="18"/>
      <c r="C614" s="1" t="e" vm="4">
        <f ca="1">_xlfn.IMAGE("https://barcodeapi.org/api/auto/"&amp;Table4[[#This Row],[UPC]])</f>
        <v>#VALUE!</v>
      </c>
      <c r="D614" s="1" t="s">
        <v>621</v>
      </c>
      <c r="E614" s="1" t="s">
        <v>494</v>
      </c>
      <c r="F614" s="1" t="s">
        <v>345</v>
      </c>
      <c r="I614" s="7">
        <f t="shared" si="21"/>
        <v>0</v>
      </c>
    </row>
    <row r="615" spans="1:9">
      <c r="A615" s="1" t="str">
        <f t="shared" si="20"/>
        <v>ID-0614</v>
      </c>
      <c r="B615" s="18"/>
      <c r="C615" s="1" t="e" vm="4">
        <f ca="1">_xlfn.IMAGE("https://barcodeapi.org/api/auto/"&amp;Table4[[#This Row],[UPC]])</f>
        <v>#VALUE!</v>
      </c>
      <c r="D615" s="1" t="s">
        <v>622</v>
      </c>
      <c r="E615" s="1" t="s">
        <v>494</v>
      </c>
      <c r="F615" s="1" t="s">
        <v>345</v>
      </c>
      <c r="I615" s="7">
        <f t="shared" si="21"/>
        <v>0</v>
      </c>
    </row>
    <row r="616" spans="1:9">
      <c r="A616" s="1" t="str">
        <f t="shared" si="20"/>
        <v>ID-0615</v>
      </c>
      <c r="B616" s="18"/>
      <c r="C616" s="1" t="e" vm="4">
        <f ca="1">_xlfn.IMAGE("https://barcodeapi.org/api/auto/"&amp;Table4[[#This Row],[UPC]])</f>
        <v>#VALUE!</v>
      </c>
      <c r="D616" s="1" t="s">
        <v>623</v>
      </c>
      <c r="E616" s="1" t="s">
        <v>494</v>
      </c>
      <c r="F616" s="1" t="s">
        <v>345</v>
      </c>
      <c r="I616" s="7">
        <f t="shared" si="21"/>
        <v>0</v>
      </c>
    </row>
    <row r="617" spans="1:9">
      <c r="A617" s="1" t="str">
        <f t="shared" si="20"/>
        <v>ID-0616</v>
      </c>
      <c r="B617" s="18"/>
      <c r="C617" s="1" t="e" vm="4">
        <f ca="1">_xlfn.IMAGE("https://barcodeapi.org/api/auto/"&amp;Table4[[#This Row],[UPC]])</f>
        <v>#VALUE!</v>
      </c>
      <c r="D617" s="1" t="s">
        <v>624</v>
      </c>
      <c r="E617" s="1" t="s">
        <v>494</v>
      </c>
      <c r="F617" s="1" t="s">
        <v>345</v>
      </c>
      <c r="I617" s="7">
        <f t="shared" si="21"/>
        <v>0</v>
      </c>
    </row>
    <row r="618" spans="1:9">
      <c r="A618" s="1" t="str">
        <f t="shared" si="20"/>
        <v>ID-0617</v>
      </c>
      <c r="B618" s="18"/>
      <c r="C618" s="1" t="e" vm="4">
        <f ca="1">_xlfn.IMAGE("https://barcodeapi.org/api/auto/"&amp;Table4[[#This Row],[UPC]])</f>
        <v>#VALUE!</v>
      </c>
      <c r="D618" s="1" t="s">
        <v>625</v>
      </c>
      <c r="E618" s="1" t="s">
        <v>494</v>
      </c>
      <c r="F618" s="1" t="s">
        <v>345</v>
      </c>
      <c r="I618" s="7">
        <f t="shared" si="21"/>
        <v>0</v>
      </c>
    </row>
    <row r="619" spans="1:9">
      <c r="A619" s="1" t="str">
        <f t="shared" si="20"/>
        <v>ID-0618</v>
      </c>
      <c r="B619" s="18"/>
      <c r="C619" s="1" t="e" vm="4">
        <f ca="1">_xlfn.IMAGE("https://barcodeapi.org/api/auto/"&amp;Table4[[#This Row],[UPC]])</f>
        <v>#VALUE!</v>
      </c>
      <c r="D619" s="1" t="s">
        <v>626</v>
      </c>
      <c r="E619" s="1" t="s">
        <v>494</v>
      </c>
      <c r="F619" s="1" t="s">
        <v>345</v>
      </c>
      <c r="I619" s="7">
        <f t="shared" ref="I619:I622" si="22">G619*H619</f>
        <v>0</v>
      </c>
    </row>
    <row r="620" spans="1:9">
      <c r="A620" s="1" t="str">
        <f t="shared" si="20"/>
        <v>ID-0619</v>
      </c>
      <c r="B620" s="18"/>
      <c r="C620" s="1" t="e" vm="4">
        <f ca="1">_xlfn.IMAGE("https://barcodeapi.org/api/auto/"&amp;Table4[[#This Row],[UPC]])</f>
        <v>#VALUE!</v>
      </c>
      <c r="D620" s="1" t="s">
        <v>627</v>
      </c>
      <c r="E620" s="1" t="s">
        <v>394</v>
      </c>
      <c r="F620" s="1" t="s">
        <v>345</v>
      </c>
      <c r="I620" s="7">
        <f t="shared" si="22"/>
        <v>0</v>
      </c>
    </row>
    <row r="621" spans="1:9">
      <c r="A621" s="1" t="str">
        <f t="shared" si="20"/>
        <v>ID-0620</v>
      </c>
      <c r="B621" s="18"/>
      <c r="C621" s="1" t="e" vm="4">
        <f ca="1">_xlfn.IMAGE("https://barcodeapi.org/api/auto/"&amp;Table4[[#This Row],[UPC]])</f>
        <v>#VALUE!</v>
      </c>
      <c r="D621" s="1" t="s">
        <v>628</v>
      </c>
      <c r="E621" s="1" t="s">
        <v>394</v>
      </c>
      <c r="F621" s="1" t="s">
        <v>345</v>
      </c>
      <c r="I621" s="7">
        <f t="shared" si="22"/>
        <v>0</v>
      </c>
    </row>
    <row r="622" spans="1:9">
      <c r="A622" s="1" t="str">
        <f t="shared" si="20"/>
        <v>ID-0621</v>
      </c>
      <c r="B622" s="18"/>
      <c r="C622" s="1" t="e" vm="4">
        <f ca="1">_xlfn.IMAGE("https://barcodeapi.org/api/auto/"&amp;Table4[[#This Row],[UPC]])</f>
        <v>#VALUE!</v>
      </c>
      <c r="D622" s="1" t="s">
        <v>629</v>
      </c>
      <c r="E622" s="1" t="s">
        <v>394</v>
      </c>
      <c r="F622" s="1" t="s">
        <v>345</v>
      </c>
      <c r="I622" s="7">
        <f t="shared" si="22"/>
        <v>0</v>
      </c>
    </row>
    <row r="623" spans="1:9">
      <c r="D623" s="1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CD211856-F0FF-479C-895D-7464B4F29880}">
          <x14:formula1>
            <xm:f>Lists!$A$2:$A$7</xm:f>
          </x14:formula1>
          <xm:sqref>J2</xm:sqref>
        </x14:dataValidation>
        <x14:dataValidation type="list" allowBlank="1" showInputMessage="1" showErrorMessage="1" xr:uid="{9F576474-0E69-48F1-9FCC-C5BB5FF40AB7}">
          <x14:formula1>
            <xm:f>Lists!$C$2:$C$13</xm:f>
          </x14:formula1>
          <xm:sqref>E1:E1048576</xm:sqref>
        </x14:dataValidation>
        <x14:dataValidation type="list" allowBlank="1" showInputMessage="1" showErrorMessage="1" xr:uid="{F90E0A68-84DE-4140-85B6-A6CE8F0A9BFD}">
          <x14:formula1>
            <xm:f>Lists!$E$2:$E$5</xm:f>
          </x14:formula1>
          <xm:sqref>F1:F1048576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57EF-964B-4DC4-9C8C-A8E79D5B243D}">
  <sheetPr codeName="Sheet1"/>
  <dimension ref="A1:K2618"/>
  <sheetViews>
    <sheetView tabSelected="1" workbookViewId="0">
      <selection activeCell="A10" sqref="A10"/>
    </sheetView>
  </sheetViews>
  <sheetFormatPr defaultRowHeight="14.4"/>
  <cols>
    <col min="1" max="1" width="8.44140625" bestFit="1" customWidth="1"/>
    <col min="2" max="2" width="12.88671875" bestFit="1" customWidth="1"/>
    <col min="3" max="3" width="26.33203125" customWidth="1"/>
    <col min="4" max="4" width="8.109375" hidden="1" customWidth="1"/>
    <col min="5" max="5" width="12" customWidth="1"/>
    <col min="6" max="6" width="6.88671875" bestFit="1" customWidth="1"/>
    <col min="7" max="7" width="8.6640625" bestFit="1" customWidth="1"/>
    <col min="8" max="8" width="11.109375" bestFit="1" customWidth="1"/>
    <col min="9" max="9" width="8.44140625" bestFit="1" customWidth="1"/>
    <col min="10" max="11" width="11.44140625" bestFit="1" customWidth="1"/>
  </cols>
  <sheetData>
    <row r="1" spans="1:11">
      <c r="A1" s="36" t="s">
        <v>5581</v>
      </c>
      <c r="B1" s="36"/>
      <c r="C1" s="36"/>
      <c r="D1" s="36"/>
      <c r="E1" s="36"/>
      <c r="F1" s="36"/>
      <c r="G1" s="36"/>
      <c r="H1" s="36"/>
      <c r="I1" s="36"/>
      <c r="J1" s="36"/>
      <c r="K1" s="36"/>
    </row>
    <row r="2" spans="1:11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</row>
    <row r="4" spans="1:11">
      <c r="I4" s="50" t="s">
        <v>6</v>
      </c>
      <c r="J4" s="51"/>
    </row>
    <row r="5" spans="1:11">
      <c r="I5" s="52"/>
      <c r="J5" s="52"/>
    </row>
    <row r="6" spans="1:11">
      <c r="A6" s="37" t="s">
        <v>5582</v>
      </c>
      <c r="B6" s="38"/>
      <c r="C6" s="39"/>
      <c r="D6" s="43" t="str">
        <f ca="1">_xlfn.XLOOKUP($A$6, E:E, C:C, "Not Found")</f>
        <v>Not Found</v>
      </c>
      <c r="E6" s="44"/>
      <c r="F6" s="44"/>
      <c r="G6" s="44"/>
      <c r="H6" s="45"/>
      <c r="I6" s="49" t="e" cm="1">
        <f t="array" ref="I6">HYPERLINK("#'21M Inventory'!" &amp; ADDRESS(MATCH(A6, '21M Inventory'!E:E, 0), COLUMN('21M Inventory'!G:G)), "Go to Quantity")</f>
        <v>#N/A</v>
      </c>
      <c r="J6" s="45"/>
    </row>
    <row r="7" spans="1:11">
      <c r="A7" s="40"/>
      <c r="B7" s="41"/>
      <c r="C7" s="42"/>
      <c r="D7" s="46"/>
      <c r="E7" s="47"/>
      <c r="F7" s="47"/>
      <c r="G7" s="47"/>
      <c r="H7" s="48"/>
      <c r="I7" s="46"/>
      <c r="J7" s="48"/>
    </row>
    <row r="8" spans="1:11">
      <c r="A8" s="28"/>
      <c r="B8" s="28"/>
      <c r="C8" s="28"/>
      <c r="D8" s="28"/>
      <c r="G8" s="28"/>
      <c r="H8" s="28"/>
    </row>
    <row r="9" spans="1:11">
      <c r="A9" s="29" t="s">
        <v>639</v>
      </c>
      <c r="B9" s="30" t="s">
        <v>640</v>
      </c>
      <c r="C9" s="30" t="s">
        <v>641</v>
      </c>
      <c r="D9" s="30" t="s">
        <v>2</v>
      </c>
      <c r="E9" s="31" t="s">
        <v>1</v>
      </c>
      <c r="F9" s="32" t="s">
        <v>642</v>
      </c>
      <c r="G9" s="33" t="s">
        <v>6</v>
      </c>
      <c r="H9" s="32" t="s">
        <v>5580</v>
      </c>
      <c r="I9" s="30" t="s">
        <v>9</v>
      </c>
      <c r="J9" s="30" t="s">
        <v>10</v>
      </c>
      <c r="K9" s="34" t="s">
        <v>11</v>
      </c>
    </row>
    <row r="10" spans="1:11">
      <c r="A10" t="str" cm="1">
        <f t="array" aca="1" ref="A10:K2618" ca="1">_xlfn._xlws.FILTER('21M Inventory'!A2:K2610, MMULT(--ISNUMBER(SEARCH(A6, '21M Inventory'!A2:K2610)), TRANSPOSE(COLUMN('21M Inventory'!A2:K2)^0)) &gt; 0, "Not Found")</f>
        <v>Beverage</v>
      </c>
      <c r="B10" t="str">
        <f ca="1"/>
        <v>Bev Modifiers</v>
      </c>
      <c r="C10" t="str">
        <f ca="1"/>
        <v>*Pepsi</v>
      </c>
      <c r="D10" t="e" vm="5">
        <f ca="1"/>
        <v>#VALUE!</v>
      </c>
      <c r="E10">
        <f ca="1"/>
        <v>0</v>
      </c>
      <c r="F10">
        <f ca="1"/>
        <v>2.39</v>
      </c>
      <c r="G10">
        <f ca="1"/>
        <v>0</v>
      </c>
      <c r="H10">
        <f ca="1"/>
        <v>0</v>
      </c>
      <c r="I10">
        <f ca="1"/>
        <v>0</v>
      </c>
      <c r="J10">
        <f ca="1"/>
        <v>0</v>
      </c>
      <c r="K10">
        <f ca="1"/>
        <v>0</v>
      </c>
    </row>
    <row r="11" spans="1:11">
      <c r="A11" t="str">
        <f ca="1"/>
        <v>Beverage</v>
      </c>
      <c r="B11" t="str">
        <f ca="1"/>
        <v>Bev Modifiers</v>
      </c>
      <c r="C11" t="str">
        <f ca="1"/>
        <v>*Pepsi Diet</v>
      </c>
      <c r="D11" t="e" vm="5">
        <f ca="1"/>
        <v>#VALUE!</v>
      </c>
      <c r="E11">
        <f ca="1"/>
        <v>0</v>
      </c>
      <c r="F11">
        <f ca="1"/>
        <v>2.39</v>
      </c>
      <c r="G11">
        <f ca="1"/>
        <v>0</v>
      </c>
      <c r="H11">
        <f ca="1"/>
        <v>0</v>
      </c>
      <c r="I11">
        <f ca="1"/>
        <v>0</v>
      </c>
      <c r="J11">
        <f ca="1"/>
        <v>0</v>
      </c>
      <c r="K11">
        <f ca="1"/>
        <v>0</v>
      </c>
    </row>
    <row r="12" spans="1:11">
      <c r="A12" t="str">
        <f ca="1"/>
        <v>Beverage</v>
      </c>
      <c r="B12" t="str">
        <f ca="1"/>
        <v>Bev - Cold</v>
      </c>
      <c r="C12" t="str">
        <f ca="1"/>
        <v>Fountain Bev 20oz</v>
      </c>
      <c r="D12" t="e" vm="5">
        <f ca="1"/>
        <v>#VALUE!</v>
      </c>
      <c r="E12">
        <f ca="1"/>
        <v>0</v>
      </c>
      <c r="F12">
        <f ca="1"/>
        <v>2.19</v>
      </c>
      <c r="G12">
        <f ca="1"/>
        <v>0</v>
      </c>
      <c r="H12">
        <f ca="1"/>
        <v>0</v>
      </c>
      <c r="I12">
        <f ca="1"/>
        <v>0</v>
      </c>
      <c r="J12">
        <f ca="1"/>
        <v>0</v>
      </c>
      <c r="K12">
        <f ca="1"/>
        <v>0</v>
      </c>
    </row>
    <row r="13" spans="1:11">
      <c r="A13" t="str">
        <f ca="1"/>
        <v>Beverage</v>
      </c>
      <c r="B13" t="str">
        <f ca="1"/>
        <v>Bev - Cold</v>
      </c>
      <c r="C13" t="str">
        <f ca="1"/>
        <v>Fountain Bev 32oz</v>
      </c>
      <c r="D13" t="e" vm="5">
        <f ca="1"/>
        <v>#VALUE!</v>
      </c>
      <c r="E13">
        <f ca="1"/>
        <v>0</v>
      </c>
      <c r="F13">
        <f ca="1"/>
        <v>2.29</v>
      </c>
      <c r="G13">
        <f ca="1"/>
        <v>0</v>
      </c>
      <c r="H13">
        <f ca="1"/>
        <v>0</v>
      </c>
      <c r="I13">
        <f ca="1"/>
        <v>0</v>
      </c>
      <c r="J13">
        <f ca="1"/>
        <v>0</v>
      </c>
      <c r="K13">
        <f ca="1"/>
        <v>0</v>
      </c>
    </row>
    <row r="14" spans="1:11">
      <c r="A14" t="str">
        <f ca="1"/>
        <v>Beverage</v>
      </c>
      <c r="B14" t="str">
        <f ca="1"/>
        <v>Bev - Hot</v>
      </c>
      <c r="C14" t="str">
        <f ca="1"/>
        <v>Matcha Green Tea Latte LG</v>
      </c>
      <c r="D14" t="e" vm="5">
        <f ca="1"/>
        <v>#VALUE!</v>
      </c>
      <c r="E14">
        <f ca="1"/>
        <v>0</v>
      </c>
      <c r="F14">
        <f ca="1"/>
        <v>7.29</v>
      </c>
      <c r="G14">
        <f ca="1"/>
        <v>0</v>
      </c>
      <c r="H14">
        <f ca="1"/>
        <v>0</v>
      </c>
      <c r="I14">
        <f ca="1"/>
        <v>0</v>
      </c>
      <c r="J14">
        <f ca="1"/>
        <v>0</v>
      </c>
      <c r="K14">
        <f ca="1"/>
        <v>0</v>
      </c>
    </row>
    <row r="15" spans="1:11">
      <c r="A15" t="str">
        <f ca="1"/>
        <v>CPG</v>
      </c>
      <c r="B15" t="str">
        <f ca="1"/>
        <v>CPG FOOD</v>
      </c>
      <c r="C15" t="str">
        <f ca="1"/>
        <v>3 MUSKETEERS 1.92z</v>
      </c>
      <c r="D15" t="e" vm="6">
        <f ca="1"/>
        <v>#VALUE!</v>
      </c>
      <c r="E15" t="str">
        <f ca="1"/>
        <v>040000422082</v>
      </c>
      <c r="F15">
        <f ca="1"/>
        <v>2.19</v>
      </c>
      <c r="G15">
        <f ca="1"/>
        <v>4</v>
      </c>
      <c r="H15">
        <f ca="1"/>
        <v>8.76</v>
      </c>
      <c r="I15">
        <f ca="1"/>
        <v>0</v>
      </c>
      <c r="J15">
        <f ca="1"/>
        <v>0</v>
      </c>
      <c r="K15">
        <f ca="1"/>
        <v>0</v>
      </c>
    </row>
    <row r="16" spans="1:11">
      <c r="A16" t="str">
        <f ca="1"/>
        <v>CPG</v>
      </c>
      <c r="B16" t="str">
        <f ca="1"/>
        <v>CPG MERCH</v>
      </c>
      <c r="C16" t="str">
        <f ca="1"/>
        <v>399 SELLERS SEASONAL CARD</v>
      </c>
      <c r="D16" t="e" vm="7">
        <f ca="1"/>
        <v>#VALUE!</v>
      </c>
      <c r="E16" t="str">
        <f ca="1"/>
        <v>764453103991</v>
      </c>
      <c r="F16">
        <f ca="1"/>
        <v>4.1900000000000004</v>
      </c>
      <c r="G16">
        <f ca="1"/>
        <v>0</v>
      </c>
      <c r="H16">
        <f ca="1"/>
        <v>0</v>
      </c>
      <c r="I16">
        <f ca="1"/>
        <v>0</v>
      </c>
      <c r="J16">
        <f ca="1"/>
        <v>0</v>
      </c>
      <c r="K16">
        <f ca="1"/>
        <v>0</v>
      </c>
    </row>
    <row r="17" spans="1:11">
      <c r="A17" t="str">
        <f ca="1"/>
        <v>CPG</v>
      </c>
      <c r="B17" t="str">
        <f ca="1"/>
        <v>CPG MERCH</v>
      </c>
      <c r="C17" t="str">
        <f ca="1"/>
        <v>3M LINT ROLLER TRVL SZ</v>
      </c>
      <c r="D17" t="e" vm="8">
        <f ca="1"/>
        <v>#VALUE!</v>
      </c>
      <c r="E17" t="str">
        <f ca="1"/>
        <v>021200495991</v>
      </c>
      <c r="F17">
        <f ca="1"/>
        <v>2.59</v>
      </c>
      <c r="G17">
        <f ca="1"/>
        <v>0</v>
      </c>
      <c r="H17">
        <f ca="1"/>
        <v>0</v>
      </c>
      <c r="I17">
        <f ca="1"/>
        <v>0</v>
      </c>
      <c r="J17">
        <f ca="1"/>
        <v>0</v>
      </c>
      <c r="K17">
        <f ca="1"/>
        <v>0</v>
      </c>
    </row>
    <row r="18" spans="1:11">
      <c r="A18" t="str">
        <f ca="1"/>
        <v>CPG</v>
      </c>
      <c r="B18" t="str">
        <f ca="1"/>
        <v>CPG FOOD</v>
      </c>
      <c r="C18" t="str">
        <f ca="1"/>
        <v>4505 BBQ CHICHARRONES 1z</v>
      </c>
      <c r="D18" t="e" vm="9">
        <f ca="1"/>
        <v>#VALUE!</v>
      </c>
      <c r="E18" t="str">
        <f ca="1"/>
        <v>863006000043</v>
      </c>
      <c r="F18">
        <f ca="1"/>
        <v>3.99</v>
      </c>
      <c r="G18">
        <f ca="1"/>
        <v>0</v>
      </c>
      <c r="H18">
        <f ca="1"/>
        <v>0</v>
      </c>
      <c r="I18">
        <f ca="1"/>
        <v>0</v>
      </c>
      <c r="J18">
        <f ca="1"/>
        <v>0</v>
      </c>
      <c r="K18">
        <f ca="1"/>
        <v>0</v>
      </c>
    </row>
    <row r="19" spans="1:11">
      <c r="A19" t="str">
        <f ca="1"/>
        <v>CPG</v>
      </c>
      <c r="B19" t="str">
        <f ca="1"/>
        <v>CPG FOOD</v>
      </c>
      <c r="C19" t="str">
        <f ca="1"/>
        <v>4505 CHILI &amp; SALT CHICHARRONES 1z</v>
      </c>
      <c r="D19" t="e" vm="10">
        <f ca="1"/>
        <v>#VALUE!</v>
      </c>
      <c r="E19" t="str">
        <f ca="1"/>
        <v>863006000012</v>
      </c>
      <c r="F19">
        <f ca="1"/>
        <v>3.99</v>
      </c>
      <c r="G19">
        <f ca="1"/>
        <v>0</v>
      </c>
      <c r="H19">
        <f ca="1"/>
        <v>0</v>
      </c>
      <c r="I19">
        <f ca="1"/>
        <v>0</v>
      </c>
      <c r="J19">
        <f ca="1"/>
        <v>0</v>
      </c>
      <c r="K19">
        <f ca="1"/>
        <v>0</v>
      </c>
    </row>
    <row r="20" spans="1:11">
      <c r="A20" t="str">
        <f ca="1"/>
        <v>CPG</v>
      </c>
      <c r="B20" t="str">
        <f ca="1"/>
        <v>CPG FOOD</v>
      </c>
      <c r="C20" t="str">
        <f ca="1"/>
        <v>4505 JALA CHED CHICHARRONES 1z</v>
      </c>
      <c r="D20" t="e" vm="11">
        <f ca="1"/>
        <v>#VALUE!</v>
      </c>
      <c r="E20" t="str">
        <f ca="1"/>
        <v>863006000036</v>
      </c>
      <c r="F20">
        <f ca="1"/>
        <v>3.99</v>
      </c>
      <c r="G20">
        <f ca="1"/>
        <v>0</v>
      </c>
      <c r="H20">
        <f ca="1"/>
        <v>0</v>
      </c>
      <c r="I20">
        <f ca="1"/>
        <v>0</v>
      </c>
      <c r="J20">
        <f ca="1"/>
        <v>0</v>
      </c>
      <c r="K20">
        <f ca="1"/>
        <v>0</v>
      </c>
    </row>
    <row r="21" spans="1:11">
      <c r="A21" t="str">
        <f ca="1"/>
        <v>CPG</v>
      </c>
      <c r="B21" t="str">
        <f ca="1"/>
        <v>CPG FOOD</v>
      </c>
      <c r="C21" t="str">
        <f ca="1"/>
        <v>4505 MEATS FRIED PORK RINDS 1.1z</v>
      </c>
      <c r="D21" t="e" vm="12">
        <f ca="1"/>
        <v>#VALUE!</v>
      </c>
      <c r="E21" t="str">
        <f ca="1"/>
        <v>850023861030</v>
      </c>
      <c r="F21">
        <f ca="1"/>
        <v>3.99</v>
      </c>
      <c r="G21">
        <f ca="1"/>
        <v>0</v>
      </c>
      <c r="H21">
        <f ca="1"/>
        <v>0</v>
      </c>
      <c r="I21">
        <f ca="1"/>
        <v>0</v>
      </c>
      <c r="J21">
        <f ca="1"/>
        <v>0</v>
      </c>
      <c r="K21">
        <f ca="1"/>
        <v>0</v>
      </c>
    </row>
    <row r="22" spans="1:11">
      <c r="A22" t="str">
        <f ca="1"/>
        <v>CPG</v>
      </c>
      <c r="B22" t="str">
        <f ca="1"/>
        <v>CPG BEV</v>
      </c>
      <c r="C22" t="str">
        <f ca="1"/>
        <v>5 HOUR ENERGY CHERRY 0.93OZ</v>
      </c>
      <c r="D22" t="e" vm="13">
        <f ca="1"/>
        <v>#VALUE!</v>
      </c>
      <c r="E22" t="str">
        <f ca="1"/>
        <v>719410783006</v>
      </c>
      <c r="F22">
        <f ca="1"/>
        <v>3.69</v>
      </c>
      <c r="G22">
        <f ca="1"/>
        <v>0</v>
      </c>
      <c r="H22">
        <f ca="1"/>
        <v>0</v>
      </c>
      <c r="I22">
        <f ca="1"/>
        <v>0</v>
      </c>
      <c r="J22">
        <f ca="1"/>
        <v>0</v>
      </c>
      <c r="K22">
        <f ca="1"/>
        <v>0</v>
      </c>
    </row>
    <row r="23" spans="1:11">
      <c r="A23" t="str">
        <f ca="1"/>
        <v>CPG</v>
      </c>
      <c r="B23" t="str">
        <f ca="1"/>
        <v>CPG BEV</v>
      </c>
      <c r="C23" t="str">
        <f ca="1"/>
        <v>5 HOUR ENERGY EXTRA STRENGHT WATERMELON 1.93z</v>
      </c>
      <c r="D23" t="e" vm="14">
        <f ca="1"/>
        <v>#VALUE!</v>
      </c>
      <c r="E23" t="str">
        <f ca="1"/>
        <v>719410775001</v>
      </c>
      <c r="F23">
        <f ca="1"/>
        <v>3.69</v>
      </c>
      <c r="G23">
        <f ca="1"/>
        <v>0</v>
      </c>
      <c r="H23">
        <f ca="1"/>
        <v>0</v>
      </c>
      <c r="I23">
        <f ca="1"/>
        <v>0</v>
      </c>
      <c r="J23">
        <f ca="1"/>
        <v>0</v>
      </c>
      <c r="K23">
        <f ca="1"/>
        <v>0</v>
      </c>
    </row>
    <row r="24" spans="1:11">
      <c r="A24" t="str">
        <f ca="1"/>
        <v>CPG</v>
      </c>
      <c r="B24" t="str">
        <f ca="1"/>
        <v>CPG BEV</v>
      </c>
      <c r="C24" t="str">
        <f ca="1"/>
        <v>5 HOUR ENERGY EXTRA STRENGTH TROPICAL BURST 1.93z</v>
      </c>
      <c r="D24" t="e" vm="15">
        <f ca="1"/>
        <v>#VALUE!</v>
      </c>
      <c r="E24" t="str">
        <f ca="1"/>
        <v>719410785000</v>
      </c>
      <c r="F24">
        <f ca="1"/>
        <v>3.69</v>
      </c>
      <c r="G24">
        <f ca="1"/>
        <v>0</v>
      </c>
      <c r="H24">
        <f ca="1"/>
        <v>0</v>
      </c>
      <c r="I24">
        <f ca="1"/>
        <v>0</v>
      </c>
      <c r="J24">
        <f ca="1"/>
        <v>0</v>
      </c>
      <c r="K24">
        <f ca="1"/>
        <v>0</v>
      </c>
    </row>
    <row r="25" spans="1:11">
      <c r="A25" t="str">
        <f ca="1"/>
        <v>CPG</v>
      </c>
      <c r="B25" t="str">
        <f ca="1"/>
        <v>CPG BEV</v>
      </c>
      <c r="C25" t="str">
        <f ca="1"/>
        <v>5 HOUR ENERGY STRAWBERRY/WATERMELON 1.93z</v>
      </c>
      <c r="D25" t="e" vm="16">
        <f ca="1"/>
        <v>#VALUE!</v>
      </c>
      <c r="E25" t="str">
        <f ca="1"/>
        <v>719410740016</v>
      </c>
      <c r="F25">
        <f ca="1"/>
        <v>3.69</v>
      </c>
      <c r="G25">
        <f ca="1"/>
        <v>0</v>
      </c>
      <c r="H25">
        <f ca="1"/>
        <v>0</v>
      </c>
      <c r="I25">
        <f ca="1"/>
        <v>0</v>
      </c>
      <c r="J25">
        <f ca="1"/>
        <v>0</v>
      </c>
      <c r="K25">
        <f ca="1"/>
        <v>0</v>
      </c>
    </row>
    <row r="26" spans="1:11">
      <c r="A26" t="str">
        <f ca="1"/>
        <v>CPG</v>
      </c>
      <c r="B26" t="str">
        <f ca="1"/>
        <v>CPG BEV</v>
      </c>
      <c r="C26" t="str">
        <f ca="1"/>
        <v>5 HR ENERGY GRAPE 1.93z</v>
      </c>
      <c r="D26" t="e" vm="17">
        <f ca="1"/>
        <v>#VALUE!</v>
      </c>
      <c r="E26" t="str">
        <f ca="1"/>
        <v>719410200015</v>
      </c>
      <c r="F26">
        <f ca="1"/>
        <v>3.69</v>
      </c>
      <c r="G26">
        <f ca="1"/>
        <v>0</v>
      </c>
      <c r="H26">
        <f ca="1"/>
        <v>0</v>
      </c>
      <c r="I26">
        <f ca="1"/>
        <v>0</v>
      </c>
      <c r="J26">
        <f ca="1"/>
        <v>0</v>
      </c>
      <c r="K26">
        <f ca="1"/>
        <v>0</v>
      </c>
    </row>
    <row r="27" spans="1:11">
      <c r="A27" t="str">
        <f ca="1"/>
        <v>CPG</v>
      </c>
      <c r="B27" t="str">
        <f ca="1"/>
        <v>CPG BEV</v>
      </c>
      <c r="C27" t="str">
        <f ca="1"/>
        <v>5 HR ENERGY TROPICAL BREEZE 1.93 OZ</v>
      </c>
      <c r="D27" t="e" vm="18">
        <f ca="1"/>
        <v>#VALUE!</v>
      </c>
      <c r="E27" t="str">
        <f ca="1"/>
        <v>719410739003</v>
      </c>
      <c r="F27">
        <f ca="1"/>
        <v>4.6900000000000004</v>
      </c>
      <c r="G27">
        <f ca="1"/>
        <v>0</v>
      </c>
      <c r="H27">
        <f ca="1"/>
        <v>0</v>
      </c>
      <c r="I27">
        <f ca="1"/>
        <v>0</v>
      </c>
      <c r="J27">
        <f ca="1"/>
        <v>0</v>
      </c>
      <c r="K27">
        <f ca="1"/>
        <v>0</v>
      </c>
    </row>
    <row r="28" spans="1:11">
      <c r="A28" t="str">
        <f ca="1"/>
        <v>CPG</v>
      </c>
      <c r="B28" t="str">
        <f ca="1"/>
        <v>CPG BEV</v>
      </c>
      <c r="C28" t="str">
        <f ca="1"/>
        <v>5 HR ENGY POMEGRANATE 1.93z</v>
      </c>
      <c r="D28" t="e" vm="19">
        <f ca="1"/>
        <v>#VALUE!</v>
      </c>
      <c r="E28" t="str">
        <f ca="1"/>
        <v>719410800017</v>
      </c>
      <c r="F28">
        <f ca="1"/>
        <v>3.69</v>
      </c>
      <c r="G28">
        <f ca="1"/>
        <v>0</v>
      </c>
      <c r="H28">
        <f ca="1"/>
        <v>0</v>
      </c>
      <c r="I28">
        <f ca="1"/>
        <v>0</v>
      </c>
      <c r="J28">
        <f ca="1"/>
        <v>0</v>
      </c>
      <c r="K28">
        <f ca="1"/>
        <v>0</v>
      </c>
    </row>
    <row r="29" spans="1:11">
      <c r="A29" t="str">
        <f ca="1"/>
        <v>CPG</v>
      </c>
      <c r="B29" t="str">
        <f ca="1"/>
        <v>CPG BEV</v>
      </c>
      <c r="C29" t="str">
        <f ca="1"/>
        <v>5 HR ENGY SOUR APPLE 1.93z</v>
      </c>
      <c r="D29" t="e" vm="20">
        <f ca="1"/>
        <v>#VALUE!</v>
      </c>
      <c r="E29" t="str">
        <f ca="1"/>
        <v>719410730017</v>
      </c>
      <c r="F29">
        <f ca="1"/>
        <v>3.69</v>
      </c>
      <c r="G29">
        <f ca="1"/>
        <v>0</v>
      </c>
      <c r="H29">
        <f ca="1"/>
        <v>0</v>
      </c>
      <c r="I29">
        <f ca="1"/>
        <v>0</v>
      </c>
      <c r="J29">
        <f ca="1"/>
        <v>0</v>
      </c>
      <c r="K29">
        <f ca="1"/>
        <v>0</v>
      </c>
    </row>
    <row r="30" spans="1:11">
      <c r="A30" t="str">
        <f ca="1"/>
        <v>CPG</v>
      </c>
      <c r="B30" t="str">
        <f ca="1"/>
        <v>CPG FOOD</v>
      </c>
      <c r="C30" t="str">
        <f ca="1"/>
        <v>5GUM MEGAPACK SPEARMINT 94.5oz</v>
      </c>
      <c r="D30" t="e" vm="21">
        <f ca="1"/>
        <v>#VALUE!</v>
      </c>
      <c r="E30" t="str">
        <f ca="1"/>
        <v>022000017901</v>
      </c>
      <c r="F30">
        <f ca="1"/>
        <v>6.19</v>
      </c>
      <c r="G30">
        <f ca="1"/>
        <v>0</v>
      </c>
      <c r="H30">
        <f ca="1"/>
        <v>0</v>
      </c>
      <c r="I30">
        <f ca="1"/>
        <v>0</v>
      </c>
      <c r="J30">
        <f ca="1"/>
        <v>0</v>
      </c>
      <c r="K30">
        <f ca="1"/>
        <v>0</v>
      </c>
    </row>
    <row r="31" spans="1:11">
      <c r="A31" t="str">
        <f ca="1"/>
        <v>CPG</v>
      </c>
      <c r="B31" t="str">
        <f ca="1"/>
        <v>CPG FOOD</v>
      </c>
      <c r="C31" t="str">
        <f ca="1"/>
        <v>5GUM PEPPERMINT CBLT 15pc</v>
      </c>
      <c r="D31" t="e" vm="22">
        <f ca="1"/>
        <v>#VALUE!</v>
      </c>
      <c r="E31" t="str">
        <f ca="1"/>
        <v>022000005120</v>
      </c>
      <c r="F31">
        <f ca="1"/>
        <v>1.89</v>
      </c>
      <c r="G31">
        <f ca="1"/>
        <v>0</v>
      </c>
      <c r="H31">
        <f ca="1"/>
        <v>0</v>
      </c>
      <c r="I31">
        <f ca="1"/>
        <v>0</v>
      </c>
      <c r="J31">
        <f ca="1"/>
        <v>0</v>
      </c>
      <c r="K31">
        <f ca="1"/>
        <v>0</v>
      </c>
    </row>
    <row r="32" spans="1:11">
      <c r="A32" t="str">
        <f ca="1"/>
        <v>CPG</v>
      </c>
      <c r="B32" t="str">
        <f ca="1"/>
        <v>CPG FOOD</v>
      </c>
      <c r="C32" t="str">
        <f ca="1"/>
        <v>5GUM REACT MINT 15pc</v>
      </c>
      <c r="D32" t="e" vm="23">
        <f ca="1"/>
        <v>#VALUE!</v>
      </c>
      <c r="E32" t="str">
        <f ca="1"/>
        <v>022000117014</v>
      </c>
      <c r="F32">
        <f ca="1"/>
        <v>1.89</v>
      </c>
      <c r="G32">
        <f ca="1"/>
        <v>0</v>
      </c>
      <c r="H32">
        <f ca="1"/>
        <v>0</v>
      </c>
      <c r="I32">
        <f ca="1"/>
        <v>0</v>
      </c>
      <c r="J32">
        <f ca="1"/>
        <v>0</v>
      </c>
      <c r="K32">
        <f ca="1"/>
        <v>0</v>
      </c>
    </row>
    <row r="33" spans="1:11">
      <c r="A33" t="str">
        <f ca="1"/>
        <v>CPG</v>
      </c>
      <c r="B33" t="str">
        <f ca="1"/>
        <v>CPG FOOD</v>
      </c>
      <c r="C33" t="str">
        <f ca="1"/>
        <v>5GUM SPEARMINT RAIN 15pc</v>
      </c>
      <c r="D33" t="e" vm="24">
        <f ca="1"/>
        <v>#VALUE!</v>
      </c>
      <c r="E33" t="str">
        <f ca="1"/>
        <v>022000005144</v>
      </c>
      <c r="F33">
        <f ca="1"/>
        <v>1.89</v>
      </c>
      <c r="G33">
        <f ca="1"/>
        <v>0</v>
      </c>
      <c r="H33">
        <f ca="1"/>
        <v>0</v>
      </c>
      <c r="I33">
        <f ca="1"/>
        <v>0</v>
      </c>
      <c r="J33">
        <f ca="1"/>
        <v>0</v>
      </c>
      <c r="K33">
        <f ca="1"/>
        <v>0</v>
      </c>
    </row>
    <row r="34" spans="1:11">
      <c r="A34" t="str">
        <f ca="1"/>
        <v>CPG</v>
      </c>
      <c r="B34" t="str">
        <f ca="1"/>
        <v>CPG FOOD</v>
      </c>
      <c r="C34" t="str">
        <f ca="1"/>
        <v>5GUM WINTERMINT 15pc</v>
      </c>
      <c r="D34" t="e" vm="25">
        <f ca="1"/>
        <v>#VALUE!</v>
      </c>
      <c r="E34" t="str">
        <f ca="1"/>
        <v>022000015532</v>
      </c>
      <c r="F34">
        <f ca="1"/>
        <v>1.89</v>
      </c>
      <c r="G34">
        <f ca="1"/>
        <v>0</v>
      </c>
      <c r="H34">
        <f ca="1"/>
        <v>0</v>
      </c>
      <c r="I34">
        <f ca="1"/>
        <v>0</v>
      </c>
      <c r="J34">
        <f ca="1"/>
        <v>0</v>
      </c>
      <c r="K34">
        <f ca="1"/>
        <v>0</v>
      </c>
    </row>
    <row r="35" spans="1:11">
      <c r="A35" t="str">
        <f ca="1"/>
        <v>CPG</v>
      </c>
      <c r="B35" t="str">
        <f ca="1"/>
        <v>CPG BEV</v>
      </c>
      <c r="C35" t="str">
        <f ca="1"/>
        <v>5HR ENERGY EX PEACH MNGO</v>
      </c>
      <c r="D35" t="e" vm="26">
        <f ca="1"/>
        <v>#VALUE!</v>
      </c>
      <c r="E35" t="str">
        <f ca="1"/>
        <v>719410750015</v>
      </c>
      <c r="F35">
        <f ca="1"/>
        <v>3.69</v>
      </c>
      <c r="G35">
        <f ca="1"/>
        <v>0</v>
      </c>
      <c r="H35">
        <f ca="1"/>
        <v>0</v>
      </c>
      <c r="I35">
        <f ca="1"/>
        <v>0</v>
      </c>
      <c r="J35">
        <f ca="1"/>
        <v>0</v>
      </c>
      <c r="K35">
        <f ca="1"/>
        <v>0</v>
      </c>
    </row>
    <row r="36" spans="1:11">
      <c r="A36" t="str">
        <f ca="1"/>
        <v>CPG</v>
      </c>
      <c r="B36" t="str">
        <f ca="1"/>
        <v>CPG BEV</v>
      </c>
      <c r="C36" t="str">
        <f ca="1"/>
        <v>5HR ENRG BERRY 193 OZ</v>
      </c>
      <c r="D36" t="e" vm="27">
        <f ca="1"/>
        <v>#VALUE!</v>
      </c>
      <c r="E36" t="str">
        <f ca="1"/>
        <v>719410500016</v>
      </c>
      <c r="F36">
        <f ca="1"/>
        <v>3.69</v>
      </c>
      <c r="G36">
        <f ca="1"/>
        <v>0</v>
      </c>
      <c r="H36">
        <f ca="1"/>
        <v>0</v>
      </c>
      <c r="I36">
        <f ca="1"/>
        <v>0</v>
      </c>
      <c r="J36">
        <f ca="1"/>
        <v>0</v>
      </c>
      <c r="K36">
        <f ca="1"/>
        <v>0</v>
      </c>
    </row>
    <row r="37" spans="1:11">
      <c r="A37" t="str">
        <f ca="1"/>
        <v>CPG</v>
      </c>
      <c r="B37" t="str">
        <f ca="1"/>
        <v>CPG BEV</v>
      </c>
      <c r="C37" t="str">
        <f ca="1"/>
        <v>5HR XTRA BLUE RASPBERRY 1.93z</v>
      </c>
      <c r="D37" t="e" vm="28">
        <f ca="1"/>
        <v>#VALUE!</v>
      </c>
      <c r="E37" t="str">
        <f ca="1"/>
        <v>719410760014</v>
      </c>
      <c r="F37">
        <f ca="1"/>
        <v>3.69</v>
      </c>
      <c r="G37">
        <f ca="1"/>
        <v>0</v>
      </c>
      <c r="H37">
        <f ca="1"/>
        <v>0</v>
      </c>
      <c r="I37">
        <f ca="1"/>
        <v>0</v>
      </c>
      <c r="J37">
        <f ca="1"/>
        <v>0</v>
      </c>
      <c r="K37">
        <f ca="1"/>
        <v>0</v>
      </c>
    </row>
    <row r="38" spans="1:11">
      <c r="A38" t="str">
        <f ca="1"/>
        <v>CPG</v>
      </c>
      <c r="B38" t="str">
        <f ca="1"/>
        <v>CPG FOOD</v>
      </c>
      <c r="C38" t="str">
        <f ca="1"/>
        <v>7 DAYS CARAMEL CROISSANT 2.65OZ</v>
      </c>
      <c r="D38" t="e" vm="29">
        <f ca="1"/>
        <v>#VALUE!</v>
      </c>
      <c r="E38" t="str">
        <f ca="1"/>
        <v>816374020595</v>
      </c>
      <c r="F38">
        <f ca="1"/>
        <v>2.69</v>
      </c>
      <c r="G38">
        <f ca="1"/>
        <v>0</v>
      </c>
      <c r="H38">
        <f ca="1"/>
        <v>0</v>
      </c>
      <c r="I38">
        <f ca="1"/>
        <v>0</v>
      </c>
      <c r="J38">
        <f ca="1"/>
        <v>0</v>
      </c>
      <c r="K38">
        <f ca="1"/>
        <v>0</v>
      </c>
    </row>
    <row r="39" spans="1:11">
      <c r="A39" t="str">
        <f ca="1"/>
        <v>CPG</v>
      </c>
      <c r="B39" t="str">
        <f ca="1"/>
        <v>CPG FOOD</v>
      </c>
      <c r="C39" t="str">
        <f ca="1"/>
        <v>7 DAYS SOFT CROIS CHOC 3OZ</v>
      </c>
      <c r="D39" t="e" vm="30">
        <f ca="1"/>
        <v>#VALUE!</v>
      </c>
      <c r="E39" t="str">
        <f ca="1"/>
        <v>048794101015</v>
      </c>
      <c r="F39">
        <f ca="1"/>
        <v>2.69</v>
      </c>
      <c r="G39">
        <f ca="1"/>
        <v>0</v>
      </c>
      <c r="H39">
        <f ca="1"/>
        <v>0</v>
      </c>
      <c r="I39">
        <f ca="1"/>
        <v>0</v>
      </c>
      <c r="J39">
        <f ca="1"/>
        <v>0</v>
      </c>
      <c r="K39">
        <f ca="1"/>
        <v>0</v>
      </c>
    </row>
    <row r="40" spans="1:11">
      <c r="A40" t="str">
        <f ca="1"/>
        <v>CPG</v>
      </c>
      <c r="B40" t="str">
        <f ca="1"/>
        <v>CPG BEV</v>
      </c>
      <c r="C40" t="str">
        <f ca="1"/>
        <v>7 UP 12z</v>
      </c>
      <c r="D40" t="e" vm="31">
        <f ca="1"/>
        <v>#VALUE!</v>
      </c>
      <c r="E40" t="str">
        <f ca="1"/>
        <v>078000000382</v>
      </c>
      <c r="F40">
        <f ca="1"/>
        <v>1.19</v>
      </c>
      <c r="G40">
        <f ca="1"/>
        <v>0</v>
      </c>
      <c r="H40">
        <f ca="1"/>
        <v>0</v>
      </c>
      <c r="I40">
        <f ca="1"/>
        <v>0</v>
      </c>
      <c r="J40">
        <f ca="1"/>
        <v>0</v>
      </c>
      <c r="K40">
        <f ca="1"/>
        <v>0</v>
      </c>
    </row>
    <row r="41" spans="1:11">
      <c r="A41" t="str">
        <f ca="1"/>
        <v>CPG</v>
      </c>
      <c r="B41" t="str">
        <f ca="1"/>
        <v>CPG BEV</v>
      </c>
      <c r="C41" t="str">
        <f ca="1"/>
        <v>7 UP 20z</v>
      </c>
      <c r="D41" t="e" vm="32">
        <f ca="1"/>
        <v>#VALUE!</v>
      </c>
      <c r="E41" t="str">
        <f ca="1"/>
        <v>078000001617</v>
      </c>
      <c r="F41">
        <f ca="1"/>
        <v>2.4900000000000002</v>
      </c>
      <c r="G41">
        <f ca="1"/>
        <v>0</v>
      </c>
      <c r="H41">
        <f ca="1"/>
        <v>0</v>
      </c>
      <c r="I41">
        <f ca="1"/>
        <v>0</v>
      </c>
      <c r="J41">
        <f ca="1"/>
        <v>0</v>
      </c>
      <c r="K41">
        <f ca="1"/>
        <v>0</v>
      </c>
    </row>
    <row r="42" spans="1:11">
      <c r="A42" t="str">
        <f ca="1"/>
        <v>CPG</v>
      </c>
      <c r="B42" t="str">
        <f ca="1"/>
        <v>CPG BEV</v>
      </c>
      <c r="C42" t="str">
        <f ca="1"/>
        <v>7 UP TROPICAL 20z</v>
      </c>
      <c r="D42" t="e" vm="33">
        <f ca="1"/>
        <v>#VALUE!</v>
      </c>
      <c r="E42" t="str">
        <f ca="1"/>
        <v>078000037951</v>
      </c>
      <c r="F42">
        <f ca="1"/>
        <v>2.4900000000000002</v>
      </c>
      <c r="G42">
        <f ca="1"/>
        <v>0</v>
      </c>
      <c r="H42">
        <f ca="1"/>
        <v>0</v>
      </c>
      <c r="I42">
        <f ca="1"/>
        <v>0</v>
      </c>
      <c r="J42">
        <f ca="1"/>
        <v>0</v>
      </c>
      <c r="K42">
        <f ca="1"/>
        <v>0</v>
      </c>
    </row>
    <row r="43" spans="1:11">
      <c r="A43" t="str">
        <f ca="1"/>
        <v>CPG</v>
      </c>
      <c r="B43" t="str">
        <f ca="1"/>
        <v>CPG FOOD</v>
      </c>
      <c r="C43" t="str">
        <f ca="1"/>
        <v>7DAYS CROISSANT SOFT W STRAWBERRY AND VANILLA FILLING 2.65OZ</v>
      </c>
      <c r="D43" t="e" vm="34">
        <f ca="1"/>
        <v>#VALUE!</v>
      </c>
      <c r="E43" t="str">
        <f ca="1"/>
        <v>816374020281</v>
      </c>
      <c r="F43">
        <f ca="1"/>
        <v>2.69</v>
      </c>
      <c r="G43">
        <f ca="1"/>
        <v>0</v>
      </c>
      <c r="H43">
        <f ca="1"/>
        <v>0</v>
      </c>
      <c r="I43">
        <f ca="1"/>
        <v>0</v>
      </c>
      <c r="J43">
        <f ca="1"/>
        <v>0</v>
      </c>
      <c r="K43">
        <f ca="1"/>
        <v>0</v>
      </c>
    </row>
    <row r="44" spans="1:11">
      <c r="A44" t="str">
        <f ca="1"/>
        <v>CPG</v>
      </c>
      <c r="B44" t="str">
        <f ca="1"/>
        <v>CPG BEV</v>
      </c>
      <c r="C44" t="str">
        <f ca="1"/>
        <v>A&amp;W CREAM SODA 20z</v>
      </c>
      <c r="D44" t="e" vm="35">
        <f ca="1"/>
        <v>#VALUE!</v>
      </c>
      <c r="E44" t="str">
        <f ca="1"/>
        <v>078000054408</v>
      </c>
      <c r="F44">
        <f ca="1"/>
        <v>2.4900000000000002</v>
      </c>
      <c r="G44">
        <f ca="1"/>
        <v>0</v>
      </c>
      <c r="H44">
        <f ca="1"/>
        <v>0</v>
      </c>
      <c r="I44">
        <f ca="1"/>
        <v>0</v>
      </c>
      <c r="J44">
        <f ca="1"/>
        <v>0</v>
      </c>
      <c r="K44">
        <f ca="1"/>
        <v>0</v>
      </c>
    </row>
    <row r="45" spans="1:11">
      <c r="A45" t="str">
        <f ca="1"/>
        <v>CPG</v>
      </c>
      <c r="B45" t="str">
        <f ca="1"/>
        <v>CPG BEV</v>
      </c>
      <c r="C45" t="str">
        <f ca="1"/>
        <v>A&amp;W DIET ROOT BEER 20z</v>
      </c>
      <c r="D45" t="e" vm="36">
        <f ca="1"/>
        <v>#VALUE!</v>
      </c>
      <c r="E45" t="str">
        <f ca="1"/>
        <v>078000053401</v>
      </c>
      <c r="F45">
        <f ca="1"/>
        <v>2.4900000000000002</v>
      </c>
      <c r="G45">
        <f ca="1"/>
        <v>0</v>
      </c>
      <c r="H45">
        <f ca="1"/>
        <v>0</v>
      </c>
      <c r="I45">
        <f ca="1"/>
        <v>0</v>
      </c>
      <c r="J45">
        <f ca="1"/>
        <v>0</v>
      </c>
      <c r="K45">
        <f ca="1"/>
        <v>0</v>
      </c>
    </row>
    <row r="46" spans="1:11">
      <c r="A46" t="str">
        <f ca="1"/>
        <v>CPG</v>
      </c>
      <c r="B46" t="str">
        <f ca="1"/>
        <v>CPG BEV</v>
      </c>
      <c r="C46" t="str">
        <f ca="1"/>
        <v>A&amp;W ROOT BEER 20z</v>
      </c>
      <c r="D46" t="e" vm="37">
        <f ca="1"/>
        <v>#VALUE!</v>
      </c>
      <c r="E46" t="str">
        <f ca="1"/>
        <v>078000052404</v>
      </c>
      <c r="F46">
        <f ca="1"/>
        <v>2.4900000000000002</v>
      </c>
      <c r="G46">
        <f ca="1"/>
        <v>0</v>
      </c>
      <c r="H46">
        <f ca="1"/>
        <v>0</v>
      </c>
      <c r="I46">
        <f ca="1"/>
        <v>0</v>
      </c>
      <c r="J46">
        <f ca="1"/>
        <v>0</v>
      </c>
      <c r="K46">
        <f ca="1"/>
        <v>0</v>
      </c>
    </row>
    <row r="47" spans="1:11">
      <c r="A47" t="str">
        <f ca="1"/>
        <v>CPG</v>
      </c>
      <c r="B47" t="str">
        <f ca="1"/>
        <v>CPG FOOD</v>
      </c>
      <c r="C47" t="str">
        <f ca="1"/>
        <v>ACT II PCRN BTR 2.75OZ</v>
      </c>
      <c r="D47" t="e" vm="38">
        <f ca="1"/>
        <v>#VALUE!</v>
      </c>
      <c r="E47" t="str">
        <f ca="1"/>
        <v>076150232233</v>
      </c>
      <c r="F47">
        <f ca="1"/>
        <v>1.39</v>
      </c>
      <c r="G47">
        <f ca="1"/>
        <v>0</v>
      </c>
      <c r="H47">
        <f ca="1"/>
        <v>0</v>
      </c>
      <c r="I47">
        <f ca="1"/>
        <v>0</v>
      </c>
      <c r="J47">
        <f ca="1"/>
        <v>0</v>
      </c>
      <c r="K47">
        <f ca="1"/>
        <v>0</v>
      </c>
    </row>
    <row r="48" spans="1:11">
      <c r="A48" t="str">
        <f ca="1"/>
        <v>CPG</v>
      </c>
      <c r="B48" t="str">
        <f ca="1"/>
        <v>CPG MERCH</v>
      </c>
      <c r="C48" t="str">
        <f ca="1"/>
        <v>ADIDAS CORE PERFORMANCE MAX STRUCTURED ADJUSTABLE HAT BLACK</v>
      </c>
      <c r="D48" t="e" vm="39">
        <f ca="1"/>
        <v>#VALUE!</v>
      </c>
      <c r="E48" t="str">
        <f ca="1"/>
        <v>888164695771</v>
      </c>
      <c r="F48">
        <f ca="1"/>
        <v>26.09</v>
      </c>
      <c r="G48">
        <f ca="1"/>
        <v>0</v>
      </c>
      <c r="H48">
        <f ca="1"/>
        <v>0</v>
      </c>
      <c r="I48">
        <f ca="1"/>
        <v>0</v>
      </c>
      <c r="J48">
        <f ca="1"/>
        <v>0</v>
      </c>
      <c r="K48">
        <f ca="1"/>
        <v>0</v>
      </c>
    </row>
    <row r="49" spans="1:11">
      <c r="A49" t="str">
        <f ca="1"/>
        <v>CPG</v>
      </c>
      <c r="B49" t="str">
        <f ca="1"/>
        <v>CPG MERCH</v>
      </c>
      <c r="C49" t="str">
        <f ca="1"/>
        <v>ADIDAS MENS POLO 3XL</v>
      </c>
      <c r="D49" t="e" vm="40">
        <f ca="1"/>
        <v>#VALUE!</v>
      </c>
      <c r="E49" t="str">
        <f ca="1"/>
        <v>191524987851</v>
      </c>
      <c r="F49">
        <f ca="1"/>
        <v>52.19</v>
      </c>
      <c r="G49">
        <f ca="1"/>
        <v>0</v>
      </c>
      <c r="H49">
        <f ca="1"/>
        <v>0</v>
      </c>
      <c r="I49">
        <f ca="1"/>
        <v>0</v>
      </c>
      <c r="J49">
        <f ca="1"/>
        <v>0</v>
      </c>
      <c r="K49">
        <f ca="1"/>
        <v>0</v>
      </c>
    </row>
    <row r="50" spans="1:11">
      <c r="A50" t="str">
        <f ca="1"/>
        <v>CPG</v>
      </c>
      <c r="B50" t="str">
        <f ca="1"/>
        <v>CPG MERCH</v>
      </c>
      <c r="C50" t="str">
        <f ca="1"/>
        <v>ADIDAS MENS POLO 3XL</v>
      </c>
      <c r="D50" t="e" vm="41">
        <f ca="1"/>
        <v>#VALUE!</v>
      </c>
      <c r="E50" t="str">
        <f ca="1"/>
        <v>191524804288</v>
      </c>
      <c r="F50">
        <f ca="1"/>
        <v>52.19</v>
      </c>
      <c r="G50">
        <f ca="1"/>
        <v>0</v>
      </c>
      <c r="H50">
        <f ca="1"/>
        <v>0</v>
      </c>
      <c r="I50">
        <f ca="1"/>
        <v>0</v>
      </c>
      <c r="J50">
        <f ca="1"/>
        <v>0</v>
      </c>
      <c r="K50">
        <f ca="1"/>
        <v>0</v>
      </c>
    </row>
    <row r="51" spans="1:11">
      <c r="A51" t="str">
        <f ca="1"/>
        <v>CPG</v>
      </c>
      <c r="B51" t="str">
        <f ca="1"/>
        <v>CPG MERCH</v>
      </c>
      <c r="C51" t="str">
        <f ca="1"/>
        <v>ADIDAS MENS POLO L</v>
      </c>
      <c r="D51" t="e" vm="42">
        <f ca="1"/>
        <v>#VALUE!</v>
      </c>
      <c r="E51" t="str">
        <f ca="1"/>
        <v>191524804295</v>
      </c>
      <c r="F51">
        <f ca="1"/>
        <v>54.09</v>
      </c>
      <c r="G51">
        <f ca="1"/>
        <v>0</v>
      </c>
      <c r="H51">
        <f ca="1"/>
        <v>0</v>
      </c>
      <c r="I51">
        <f ca="1"/>
        <v>0</v>
      </c>
      <c r="J51">
        <f ca="1"/>
        <v>0</v>
      </c>
      <c r="K51">
        <f ca="1"/>
        <v>0</v>
      </c>
    </row>
    <row r="52" spans="1:11">
      <c r="A52" t="str">
        <f ca="1"/>
        <v>CPG</v>
      </c>
      <c r="B52" t="str">
        <f ca="1"/>
        <v>CPG MERCH</v>
      </c>
      <c r="C52" t="str">
        <f ca="1"/>
        <v>ADIDAS MENS POLO M</v>
      </c>
      <c r="D52" t="e" vm="43">
        <f ca="1"/>
        <v>#VALUE!</v>
      </c>
      <c r="E52" t="str">
        <f ca="1"/>
        <v>191524804257</v>
      </c>
      <c r="F52">
        <f ca="1"/>
        <v>54.09</v>
      </c>
      <c r="G52">
        <f ca="1"/>
        <v>0</v>
      </c>
      <c r="H52">
        <f ca="1"/>
        <v>0</v>
      </c>
      <c r="I52">
        <f ca="1"/>
        <v>0</v>
      </c>
      <c r="J52">
        <f ca="1"/>
        <v>0</v>
      </c>
      <c r="K52">
        <f ca="1"/>
        <v>0</v>
      </c>
    </row>
    <row r="53" spans="1:11">
      <c r="A53" t="str">
        <f ca="1"/>
        <v>CPG</v>
      </c>
      <c r="B53" t="str">
        <f ca="1"/>
        <v>CPG MERCH</v>
      </c>
      <c r="C53" t="str">
        <f ca="1"/>
        <v>ADIDAS MENS POLO RED L</v>
      </c>
      <c r="D53" t="e" vm="44">
        <f ca="1"/>
        <v>#VALUE!</v>
      </c>
      <c r="E53" t="str">
        <f ca="1"/>
        <v>191524987882</v>
      </c>
      <c r="F53">
        <f ca="1"/>
        <v>54.09</v>
      </c>
      <c r="G53">
        <f ca="1"/>
        <v>0</v>
      </c>
      <c r="H53">
        <f ca="1"/>
        <v>0</v>
      </c>
      <c r="I53">
        <f ca="1"/>
        <v>0</v>
      </c>
      <c r="J53">
        <f ca="1"/>
        <v>0</v>
      </c>
      <c r="K53">
        <f ca="1"/>
        <v>0</v>
      </c>
    </row>
    <row r="54" spans="1:11">
      <c r="A54" t="str">
        <f ca="1"/>
        <v>CPG</v>
      </c>
      <c r="B54" t="str">
        <f ca="1"/>
        <v>CPG MERCH</v>
      </c>
      <c r="C54" t="str">
        <f ca="1"/>
        <v>ADIDAS MENS POLO RED M</v>
      </c>
      <c r="D54" t="e" vm="45">
        <f ca="1"/>
        <v>#VALUE!</v>
      </c>
      <c r="E54" t="str">
        <f ca="1"/>
        <v>191524987844</v>
      </c>
      <c r="F54">
        <f ca="1"/>
        <v>54.09</v>
      </c>
      <c r="G54">
        <f ca="1"/>
        <v>0</v>
      </c>
      <c r="H54">
        <f ca="1"/>
        <v>0</v>
      </c>
      <c r="I54">
        <f ca="1"/>
        <v>0</v>
      </c>
      <c r="J54">
        <f ca="1"/>
        <v>0</v>
      </c>
      <c r="K54">
        <f ca="1"/>
        <v>0</v>
      </c>
    </row>
    <row r="55" spans="1:11">
      <c r="A55" t="str">
        <f ca="1"/>
        <v>CPG</v>
      </c>
      <c r="B55" t="str">
        <f ca="1"/>
        <v>CPG MERCH</v>
      </c>
      <c r="C55" t="str">
        <f ca="1"/>
        <v>ADIDAS MENS POLO RED S</v>
      </c>
      <c r="D55" t="e" vm="46">
        <f ca="1"/>
        <v>#VALUE!</v>
      </c>
      <c r="E55" t="str">
        <f ca="1"/>
        <v>191524987868</v>
      </c>
      <c r="F55">
        <f ca="1"/>
        <v>52.19</v>
      </c>
      <c r="G55">
        <f ca="1"/>
        <v>0</v>
      </c>
      <c r="H55">
        <f ca="1"/>
        <v>0</v>
      </c>
      <c r="I55">
        <f ca="1"/>
        <v>0</v>
      </c>
      <c r="J55">
        <f ca="1"/>
        <v>0</v>
      </c>
      <c r="K55">
        <f ca="1"/>
        <v>0</v>
      </c>
    </row>
    <row r="56" spans="1:11">
      <c r="A56" t="str">
        <f ca="1"/>
        <v>CPG</v>
      </c>
      <c r="B56" t="str">
        <f ca="1"/>
        <v>CPG MERCH</v>
      </c>
      <c r="C56" t="str">
        <f ca="1"/>
        <v>ADIDAS MENS POLO RED XL</v>
      </c>
      <c r="D56" t="e" vm="47">
        <f ca="1"/>
        <v>#VALUE!</v>
      </c>
      <c r="E56" t="str">
        <f ca="1"/>
        <v>191524987875</v>
      </c>
      <c r="F56">
        <f ca="1"/>
        <v>54.09</v>
      </c>
      <c r="G56">
        <f ca="1"/>
        <v>0</v>
      </c>
      <c r="H56">
        <f ca="1"/>
        <v>0</v>
      </c>
      <c r="I56">
        <f ca="1"/>
        <v>0</v>
      </c>
      <c r="J56">
        <f ca="1"/>
        <v>0</v>
      </c>
      <c r="K56">
        <f ca="1"/>
        <v>0</v>
      </c>
    </row>
    <row r="57" spans="1:11">
      <c r="A57" t="str">
        <f ca="1"/>
        <v>CPG</v>
      </c>
      <c r="B57" t="str">
        <f ca="1"/>
        <v>CPG MERCH</v>
      </c>
      <c r="C57" t="str">
        <f ca="1"/>
        <v>ADIDAS MENS POLO RED XXL</v>
      </c>
      <c r="D57" t="e" vm="48">
        <f ca="1"/>
        <v>#VALUE!</v>
      </c>
      <c r="E57" t="str">
        <f ca="1"/>
        <v>191524987837</v>
      </c>
      <c r="F57">
        <f ca="1"/>
        <v>52.19</v>
      </c>
      <c r="G57">
        <f ca="1"/>
        <v>0</v>
      </c>
      <c r="H57">
        <f ca="1"/>
        <v>0</v>
      </c>
      <c r="I57">
        <f ca="1"/>
        <v>0</v>
      </c>
      <c r="J57">
        <f ca="1"/>
        <v>0</v>
      </c>
      <c r="K57">
        <f ca="1"/>
        <v>0</v>
      </c>
    </row>
    <row r="58" spans="1:11">
      <c r="A58" t="str">
        <f ca="1"/>
        <v>CPG</v>
      </c>
      <c r="B58" t="str">
        <f ca="1"/>
        <v>CPG MERCH</v>
      </c>
      <c r="C58" t="str">
        <f ca="1"/>
        <v>ADIDAS MENS POLO S</v>
      </c>
      <c r="D58" t="e" vm="49">
        <f ca="1"/>
        <v>#VALUE!</v>
      </c>
      <c r="E58" t="str">
        <f ca="1"/>
        <v>191524804271</v>
      </c>
      <c r="F58">
        <f ca="1"/>
        <v>52.19</v>
      </c>
      <c r="G58">
        <f ca="1"/>
        <v>0</v>
      </c>
      <c r="H58">
        <f ca="1"/>
        <v>0</v>
      </c>
      <c r="I58">
        <f ca="1"/>
        <v>0</v>
      </c>
      <c r="J58">
        <f ca="1"/>
        <v>0</v>
      </c>
      <c r="K58">
        <f ca="1"/>
        <v>0</v>
      </c>
    </row>
    <row r="59" spans="1:11">
      <c r="A59" t="str">
        <f ca="1"/>
        <v>CPG</v>
      </c>
      <c r="B59" t="str">
        <f ca="1"/>
        <v>CPG MERCH</v>
      </c>
      <c r="C59" t="str">
        <f ca="1"/>
        <v>ADIDAS MENS POLO XL</v>
      </c>
      <c r="D59" t="e" vm="50">
        <f ca="1"/>
        <v>#VALUE!</v>
      </c>
      <c r="E59" t="str">
        <f ca="1"/>
        <v>191524804264</v>
      </c>
      <c r="F59">
        <f ca="1"/>
        <v>54.09</v>
      </c>
      <c r="G59">
        <f ca="1"/>
        <v>0</v>
      </c>
      <c r="H59">
        <f ca="1"/>
        <v>0</v>
      </c>
      <c r="I59">
        <f ca="1"/>
        <v>0</v>
      </c>
      <c r="J59">
        <f ca="1"/>
        <v>0</v>
      </c>
      <c r="K59">
        <f ca="1"/>
        <v>0</v>
      </c>
    </row>
    <row r="60" spans="1:11">
      <c r="A60" t="str">
        <f ca="1"/>
        <v>CPG</v>
      </c>
      <c r="B60" t="str">
        <f ca="1"/>
        <v>CPG MERCH</v>
      </c>
      <c r="C60" t="str">
        <f ca="1"/>
        <v>ADIDAS MENS POLO XXL</v>
      </c>
      <c r="D60" t="e" vm="51">
        <f ca="1"/>
        <v>#VALUE!</v>
      </c>
      <c r="E60" t="str">
        <f ca="1"/>
        <v>191524804240</v>
      </c>
      <c r="F60">
        <f ca="1"/>
        <v>54.09</v>
      </c>
      <c r="G60">
        <f ca="1"/>
        <v>0</v>
      </c>
      <c r="H60">
        <f ca="1"/>
        <v>0</v>
      </c>
      <c r="I60">
        <f ca="1"/>
        <v>0</v>
      </c>
      <c r="J60">
        <f ca="1"/>
        <v>0</v>
      </c>
      <c r="K60">
        <f ca="1"/>
        <v>0</v>
      </c>
    </row>
    <row r="61" spans="1:11">
      <c r="A61" t="str">
        <f ca="1"/>
        <v>CPG</v>
      </c>
      <c r="B61" t="str">
        <f ca="1"/>
        <v>CPG MERCH</v>
      </c>
      <c r="C61" t="str">
        <f ca="1"/>
        <v>ADIDAS WOMEN POLO RED L</v>
      </c>
      <c r="D61" t="e" vm="52">
        <f ca="1"/>
        <v>#VALUE!</v>
      </c>
      <c r="E61" t="str">
        <f ca="1"/>
        <v>191524703048</v>
      </c>
      <c r="F61">
        <f ca="1"/>
        <v>54.09</v>
      </c>
      <c r="G61">
        <f ca="1"/>
        <v>0</v>
      </c>
      <c r="H61">
        <f ca="1"/>
        <v>0</v>
      </c>
      <c r="I61">
        <f ca="1"/>
        <v>0</v>
      </c>
      <c r="J61">
        <f ca="1"/>
        <v>0</v>
      </c>
      <c r="K61">
        <f ca="1"/>
        <v>0</v>
      </c>
    </row>
    <row r="62" spans="1:11">
      <c r="A62" t="str">
        <f ca="1"/>
        <v>CPG</v>
      </c>
      <c r="B62" t="str">
        <f ca="1"/>
        <v>CPG MERCH</v>
      </c>
      <c r="C62" t="str">
        <f ca="1"/>
        <v>ADIDAS WOMEN POLO RED M</v>
      </c>
      <c r="D62" t="e" vm="53">
        <f ca="1"/>
        <v>#VALUE!</v>
      </c>
      <c r="E62" t="str">
        <f ca="1"/>
        <v>191524703031</v>
      </c>
      <c r="F62">
        <f ca="1"/>
        <v>54.09</v>
      </c>
      <c r="G62">
        <f ca="1"/>
        <v>0</v>
      </c>
      <c r="H62">
        <f ca="1"/>
        <v>0</v>
      </c>
      <c r="I62">
        <f ca="1"/>
        <v>0</v>
      </c>
      <c r="J62">
        <f ca="1"/>
        <v>0</v>
      </c>
      <c r="K62">
        <f ca="1"/>
        <v>0</v>
      </c>
    </row>
    <row r="63" spans="1:11">
      <c r="A63" t="str">
        <f ca="1"/>
        <v>CPG</v>
      </c>
      <c r="B63" t="str">
        <f ca="1"/>
        <v>CPG MERCH</v>
      </c>
      <c r="C63" t="str">
        <f ca="1"/>
        <v>ADIDAS WOMEN POLO RED S</v>
      </c>
      <c r="D63" t="e" vm="54">
        <f ca="1"/>
        <v>#VALUE!</v>
      </c>
      <c r="E63" t="str">
        <f ca="1"/>
        <v>191524703086</v>
      </c>
      <c r="F63">
        <f ca="1"/>
        <v>54.09</v>
      </c>
      <c r="G63">
        <f ca="1"/>
        <v>0</v>
      </c>
      <c r="H63">
        <f ca="1"/>
        <v>0</v>
      </c>
      <c r="I63">
        <f ca="1"/>
        <v>0</v>
      </c>
      <c r="J63">
        <f ca="1"/>
        <v>0</v>
      </c>
      <c r="K63">
        <f ca="1"/>
        <v>0</v>
      </c>
    </row>
    <row r="64" spans="1:11">
      <c r="A64" t="str">
        <f ca="1"/>
        <v>CPG</v>
      </c>
      <c r="B64" t="str">
        <f ca="1"/>
        <v>CPG MERCH</v>
      </c>
      <c r="C64" t="str">
        <f ca="1"/>
        <v>ADIDAS WOMEN POLO RED XL</v>
      </c>
      <c r="D64" t="e" vm="55">
        <f ca="1"/>
        <v>#VALUE!</v>
      </c>
      <c r="E64" t="str">
        <f ca="1"/>
        <v>191524703079</v>
      </c>
      <c r="F64">
        <f ca="1"/>
        <v>54.09</v>
      </c>
      <c r="G64">
        <f ca="1"/>
        <v>0</v>
      </c>
      <c r="H64">
        <f ca="1"/>
        <v>0</v>
      </c>
      <c r="I64">
        <f ca="1"/>
        <v>0</v>
      </c>
      <c r="J64">
        <f ca="1"/>
        <v>0</v>
      </c>
      <c r="K64">
        <f ca="1"/>
        <v>0</v>
      </c>
    </row>
    <row r="65" spans="1:11">
      <c r="A65" t="str">
        <f ca="1"/>
        <v>CPG</v>
      </c>
      <c r="B65" t="str">
        <f ca="1"/>
        <v>CPG NON-FOOD</v>
      </c>
      <c r="C65" t="str">
        <f ca="1"/>
        <v>ADVIL 6ct</v>
      </c>
      <c r="D65" t="e" vm="56">
        <f ca="1"/>
        <v>#VALUE!</v>
      </c>
      <c r="E65" t="str">
        <f ca="1"/>
        <v>366715970039</v>
      </c>
      <c r="F65">
        <f ca="1"/>
        <v>2.99</v>
      </c>
      <c r="G65">
        <f ca="1"/>
        <v>0</v>
      </c>
      <c r="H65">
        <f ca="1"/>
        <v>0</v>
      </c>
      <c r="I65">
        <f ca="1"/>
        <v>0</v>
      </c>
      <c r="J65">
        <f ca="1"/>
        <v>0</v>
      </c>
      <c r="K65">
        <f ca="1"/>
        <v>0</v>
      </c>
    </row>
    <row r="66" spans="1:11">
      <c r="A66" t="str">
        <f ca="1"/>
        <v>CPG</v>
      </c>
      <c r="B66" t="str">
        <f ca="1"/>
        <v>CPG NON-FOOD</v>
      </c>
      <c r="C66" t="str">
        <f ca="1"/>
        <v>AFRIN</v>
      </c>
      <c r="D66" t="e" vm="57">
        <f ca="1"/>
        <v>#VALUE!</v>
      </c>
      <c r="E66" t="str">
        <f ca="1"/>
        <v>094187058800</v>
      </c>
      <c r="F66">
        <f ca="1"/>
        <v>4.49</v>
      </c>
      <c r="G66">
        <f ca="1"/>
        <v>0</v>
      </c>
      <c r="H66">
        <f ca="1"/>
        <v>0</v>
      </c>
      <c r="I66">
        <f ca="1"/>
        <v>0</v>
      </c>
      <c r="J66">
        <f ca="1"/>
        <v>0</v>
      </c>
      <c r="K66">
        <f ca="1"/>
        <v>0</v>
      </c>
    </row>
    <row r="67" spans="1:11">
      <c r="A67" t="str">
        <f ca="1"/>
        <v>CPG</v>
      </c>
      <c r="B67" t="str">
        <f ca="1"/>
        <v>CPG BEV</v>
      </c>
      <c r="C67" t="str">
        <f ca="1"/>
        <v>AHA SPARKLING WATER BLUE POM 12OZ</v>
      </c>
      <c r="D67" t="e" vm="58">
        <f ca="1"/>
        <v>#VALUE!</v>
      </c>
      <c r="E67" t="str">
        <f ca="1"/>
        <v>049000532258</v>
      </c>
      <c r="F67">
        <f ca="1"/>
        <v>1.19</v>
      </c>
      <c r="G67">
        <f ca="1"/>
        <v>0</v>
      </c>
      <c r="H67">
        <f ca="1"/>
        <v>0</v>
      </c>
      <c r="I67">
        <f ca="1"/>
        <v>0</v>
      </c>
      <c r="J67">
        <f ca="1"/>
        <v>0</v>
      </c>
      <c r="K67">
        <f ca="1"/>
        <v>0</v>
      </c>
    </row>
    <row r="68" spans="1:11">
      <c r="A68" t="str">
        <f ca="1"/>
        <v>CPG</v>
      </c>
      <c r="B68" t="str">
        <f ca="1"/>
        <v>CPG BEV</v>
      </c>
      <c r="C68" t="str">
        <f ca="1"/>
        <v>AHA SPARKLING WATER ORG GRAPEFRUIT 12OZ</v>
      </c>
      <c r="D68" t="e" vm="59">
        <f ca="1"/>
        <v>#VALUE!</v>
      </c>
      <c r="E68" t="str">
        <f ca="1"/>
        <v>049000532470</v>
      </c>
      <c r="F68">
        <f ca="1"/>
        <v>1.19</v>
      </c>
      <c r="G68">
        <f ca="1"/>
        <v>0</v>
      </c>
      <c r="H68">
        <f ca="1"/>
        <v>0</v>
      </c>
      <c r="I68">
        <f ca="1"/>
        <v>0</v>
      </c>
      <c r="J68">
        <f ca="1"/>
        <v>0</v>
      </c>
      <c r="K68">
        <f ca="1"/>
        <v>0</v>
      </c>
    </row>
    <row r="69" spans="1:11">
      <c r="A69" t="str">
        <f ca="1"/>
        <v>CPG</v>
      </c>
      <c r="B69" t="str">
        <f ca="1"/>
        <v>CPG BEV</v>
      </c>
      <c r="C69" t="str">
        <f ca="1"/>
        <v>AHA SPARKLING WTR CITRUS GREEN TEA 12OZ</v>
      </c>
      <c r="D69" t="e" vm="60">
        <f ca="1"/>
        <v>#VALUE!</v>
      </c>
      <c r="E69" t="str">
        <f ca="1"/>
        <v>049000532326</v>
      </c>
      <c r="F69">
        <f ca="1"/>
        <v>1.0900000000000001</v>
      </c>
      <c r="G69">
        <f ca="1"/>
        <v>0</v>
      </c>
      <c r="H69">
        <f ca="1"/>
        <v>0</v>
      </c>
      <c r="I69">
        <f ca="1"/>
        <v>0</v>
      </c>
      <c r="J69">
        <f ca="1"/>
        <v>0</v>
      </c>
      <c r="K69">
        <f ca="1"/>
        <v>0</v>
      </c>
    </row>
    <row r="70" spans="1:11">
      <c r="A70" t="str">
        <f ca="1"/>
        <v>CPG</v>
      </c>
      <c r="B70" t="str">
        <f ca="1"/>
        <v>CPG BEV</v>
      </c>
      <c r="C70" t="str">
        <f ca="1"/>
        <v>AHA SPARKLING WTR LIME WATERMELON 12OZ</v>
      </c>
      <c r="D70" t="e" vm="61">
        <f ca="1"/>
        <v>#VALUE!</v>
      </c>
      <c r="E70" t="str">
        <f ca="1"/>
        <v>049000532401</v>
      </c>
      <c r="F70">
        <f ca="1"/>
        <v>1.19</v>
      </c>
      <c r="G70">
        <f ca="1"/>
        <v>0</v>
      </c>
      <c r="H70">
        <f ca="1"/>
        <v>0</v>
      </c>
      <c r="I70">
        <f ca="1"/>
        <v>0</v>
      </c>
      <c r="J70">
        <f ca="1"/>
        <v>0</v>
      </c>
      <c r="K70">
        <f ca="1"/>
        <v>0</v>
      </c>
    </row>
    <row r="71" spans="1:11">
      <c r="A71" t="str">
        <f ca="1"/>
        <v>CPG</v>
      </c>
      <c r="B71" t="str">
        <f ca="1"/>
        <v>CPG BEV</v>
      </c>
      <c r="C71" t="str">
        <f ca="1"/>
        <v>AHA SPARKLING WTR PEACH HONEY 12OZ</v>
      </c>
      <c r="D71" t="e" vm="62">
        <f ca="1"/>
        <v>#VALUE!</v>
      </c>
      <c r="E71" t="str">
        <f ca="1"/>
        <v>049000532074</v>
      </c>
      <c r="F71">
        <f ca="1"/>
        <v>1.19</v>
      </c>
      <c r="G71">
        <f ca="1"/>
        <v>0</v>
      </c>
      <c r="H71">
        <f ca="1"/>
        <v>0</v>
      </c>
      <c r="I71">
        <f ca="1"/>
        <v>0</v>
      </c>
      <c r="J71">
        <f ca="1"/>
        <v>0</v>
      </c>
      <c r="K71">
        <f ca="1"/>
        <v>0</v>
      </c>
    </row>
    <row r="72" spans="1:11">
      <c r="A72" t="str">
        <f ca="1"/>
        <v>CPG</v>
      </c>
      <c r="B72" t="str">
        <f ca="1"/>
        <v>CPG FOOD</v>
      </c>
      <c r="C72" t="str">
        <f ca="1"/>
        <v>AIRHEAD BL RASPBRY 0.55 OZ</v>
      </c>
      <c r="D72" t="e" vm="63">
        <f ca="1"/>
        <v>#VALUE!</v>
      </c>
      <c r="E72" t="str">
        <f ca="1"/>
        <v>073390002206</v>
      </c>
      <c r="F72">
        <f ca="1"/>
        <v>0.39</v>
      </c>
      <c r="G72">
        <f ca="1"/>
        <v>0</v>
      </c>
      <c r="H72">
        <f ca="1"/>
        <v>0</v>
      </c>
      <c r="I72">
        <f ca="1"/>
        <v>0</v>
      </c>
      <c r="J72">
        <f ca="1"/>
        <v>0</v>
      </c>
      <c r="K72">
        <f ca="1"/>
        <v>0</v>
      </c>
    </row>
    <row r="73" spans="1:11">
      <c r="A73" t="str">
        <f ca="1"/>
        <v>CPG</v>
      </c>
      <c r="B73" t="str">
        <f ca="1"/>
        <v>CPG FOOD</v>
      </c>
      <c r="C73" t="str">
        <f ca="1"/>
        <v>AIRHEADS CANDY 16G</v>
      </c>
      <c r="D73" t="e" vm="64">
        <f ca="1"/>
        <v>#VALUE!</v>
      </c>
      <c r="E73" t="str">
        <f ca="1"/>
        <v>073390009342</v>
      </c>
      <c r="F73">
        <f ca="1"/>
        <v>2.19</v>
      </c>
      <c r="G73">
        <f ca="1"/>
        <v>0</v>
      </c>
      <c r="H73">
        <f ca="1"/>
        <v>0</v>
      </c>
      <c r="I73">
        <f ca="1"/>
        <v>0</v>
      </c>
      <c r="J73">
        <f ca="1"/>
        <v>0</v>
      </c>
      <c r="K73">
        <f ca="1"/>
        <v>0</v>
      </c>
    </row>
    <row r="74" spans="1:11">
      <c r="A74" t="str">
        <f ca="1"/>
        <v>CPG</v>
      </c>
      <c r="B74" t="str">
        <f ca="1"/>
        <v>CPG FOOD</v>
      </c>
      <c r="C74" t="str">
        <f ca="1"/>
        <v>ALBANESE 12 FLAVOR GUMMI BEARS 9z</v>
      </c>
      <c r="D74" t="e" vm="65">
        <f ca="1"/>
        <v>#VALUE!</v>
      </c>
      <c r="E74" t="str">
        <f ca="1"/>
        <v>634418523808</v>
      </c>
      <c r="F74">
        <f ca="1"/>
        <v>4.3899999999999997</v>
      </c>
      <c r="G74">
        <f ca="1"/>
        <v>0</v>
      </c>
      <c r="H74">
        <f ca="1"/>
        <v>0</v>
      </c>
      <c r="I74">
        <f ca="1"/>
        <v>0</v>
      </c>
      <c r="J74">
        <f ca="1"/>
        <v>0</v>
      </c>
      <c r="K74">
        <f ca="1"/>
        <v>0</v>
      </c>
    </row>
    <row r="75" spans="1:11">
      <c r="A75" t="str">
        <f ca="1"/>
        <v>CPG</v>
      </c>
      <c r="B75" t="str">
        <f ca="1"/>
        <v>CPG FOOD</v>
      </c>
      <c r="C75" t="str">
        <f ca="1"/>
        <v>ALBANESE 12 FLAVOR MINI GUMMI WORMS 3.5 OZ</v>
      </c>
      <c r="D75" t="e" vm="66">
        <f ca="1"/>
        <v>#VALUE!</v>
      </c>
      <c r="E75" t="str">
        <f ca="1"/>
        <v>634418524515</v>
      </c>
      <c r="F75">
        <f ca="1"/>
        <v>2.08</v>
      </c>
      <c r="G75">
        <f ca="1"/>
        <v>0</v>
      </c>
      <c r="H75">
        <f ca="1"/>
        <v>0</v>
      </c>
      <c r="I75">
        <f ca="1"/>
        <v>0</v>
      </c>
      <c r="J75">
        <f ca="1"/>
        <v>0</v>
      </c>
      <c r="K75">
        <f ca="1"/>
        <v>0</v>
      </c>
    </row>
    <row r="76" spans="1:11">
      <c r="A76" t="str">
        <f ca="1"/>
        <v>CPG</v>
      </c>
      <c r="B76" t="str">
        <f ca="1"/>
        <v>CPG FOOD</v>
      </c>
      <c r="C76" t="str">
        <f ca="1"/>
        <v>ALBANESE 12 FLAVOR SOUR GUMMI WORMS 3.5OZ</v>
      </c>
      <c r="D76" t="e" vm="67">
        <f ca="1"/>
        <v>#VALUE!</v>
      </c>
      <c r="E76" t="str">
        <f ca="1"/>
        <v>634418524621</v>
      </c>
      <c r="F76">
        <f ca="1"/>
        <v>2.08</v>
      </c>
      <c r="G76">
        <f ca="1"/>
        <v>0</v>
      </c>
      <c r="H76">
        <f ca="1"/>
        <v>0</v>
      </c>
      <c r="I76">
        <f ca="1"/>
        <v>0</v>
      </c>
      <c r="J76">
        <f ca="1"/>
        <v>0</v>
      </c>
      <c r="K76">
        <f ca="1"/>
        <v>0</v>
      </c>
    </row>
    <row r="77" spans="1:11">
      <c r="A77" t="str">
        <f ca="1"/>
        <v>CPG</v>
      </c>
      <c r="B77" t="str">
        <f ca="1"/>
        <v>CPG FOOD</v>
      </c>
      <c r="C77" t="str">
        <f ca="1"/>
        <v>ALBANESE GUMMI BEARS 3.5z</v>
      </c>
      <c r="D77" t="e" vm="68">
        <f ca="1"/>
        <v>#VALUE!</v>
      </c>
      <c r="E77" t="str">
        <f ca="1"/>
        <v>634418524508</v>
      </c>
      <c r="F77">
        <f ca="1"/>
        <v>2.08</v>
      </c>
      <c r="G77">
        <f ca="1"/>
        <v>0</v>
      </c>
      <c r="H77">
        <f ca="1"/>
        <v>0</v>
      </c>
      <c r="I77">
        <f ca="1"/>
        <v>0</v>
      </c>
      <c r="J77">
        <f ca="1"/>
        <v>0</v>
      </c>
      <c r="K77">
        <f ca="1"/>
        <v>0</v>
      </c>
    </row>
    <row r="78" spans="1:11">
      <c r="A78" t="str">
        <f ca="1"/>
        <v>CPG</v>
      </c>
      <c r="B78" t="str">
        <f ca="1"/>
        <v>CPG FOOD</v>
      </c>
      <c r="C78" t="str">
        <f ca="1"/>
        <v>ALBANESE GUMMI PEACH RINGS 7z</v>
      </c>
      <c r="D78" t="e" vm="69">
        <f ca="1"/>
        <v>#VALUE!</v>
      </c>
      <c r="E78" t="str">
        <f ca="1"/>
        <v>634418523495</v>
      </c>
      <c r="F78">
        <f ca="1"/>
        <v>4.3899999999999997</v>
      </c>
      <c r="G78">
        <f ca="1"/>
        <v>0</v>
      </c>
      <c r="H78">
        <f ca="1"/>
        <v>0</v>
      </c>
      <c r="I78">
        <f ca="1"/>
        <v>0</v>
      </c>
      <c r="J78">
        <f ca="1"/>
        <v>0</v>
      </c>
      <c r="K78">
        <f ca="1"/>
        <v>0</v>
      </c>
    </row>
    <row r="79" spans="1:11">
      <c r="A79" t="str">
        <f ca="1"/>
        <v>CPG</v>
      </c>
      <c r="B79" t="str">
        <f ca="1"/>
        <v>CPG FOOD</v>
      </c>
      <c r="C79" t="str">
        <f ca="1"/>
        <v>ALBANESE GUMMI SOUR BEARS 7 OZ</v>
      </c>
      <c r="D79" t="e" vm="70">
        <f ca="1"/>
        <v>#VALUE!</v>
      </c>
      <c r="E79" t="str">
        <f ca="1"/>
        <v>634418523280</v>
      </c>
      <c r="F79">
        <f ca="1"/>
        <v>4.3899999999999997</v>
      </c>
      <c r="G79">
        <f ca="1"/>
        <v>0</v>
      </c>
      <c r="H79">
        <f ca="1"/>
        <v>0</v>
      </c>
      <c r="I79">
        <f ca="1"/>
        <v>0</v>
      </c>
      <c r="J79">
        <f ca="1"/>
        <v>0</v>
      </c>
      <c r="K79">
        <f ca="1"/>
        <v>0</v>
      </c>
    </row>
    <row r="80" spans="1:11">
      <c r="A80" t="str">
        <f ca="1"/>
        <v>CPG</v>
      </c>
      <c r="B80" t="str">
        <f ca="1"/>
        <v>CPG FOOD</v>
      </c>
      <c r="C80" t="str">
        <f ca="1"/>
        <v>ALBANESE GUMMY BEARS 12 FLV 7.5z</v>
      </c>
      <c r="D80" t="e" vm="71">
        <f ca="1"/>
        <v>#VALUE!</v>
      </c>
      <c r="E80" t="str">
        <f ca="1"/>
        <v>634418523488</v>
      </c>
      <c r="F80">
        <f ca="1"/>
        <v>4.3899999999999997</v>
      </c>
      <c r="G80">
        <f ca="1"/>
        <v>0</v>
      </c>
      <c r="H80">
        <f ca="1"/>
        <v>0</v>
      </c>
      <c r="I80">
        <f ca="1"/>
        <v>0</v>
      </c>
      <c r="J80">
        <f ca="1"/>
        <v>0</v>
      </c>
      <c r="K80">
        <f ca="1"/>
        <v>0</v>
      </c>
    </row>
    <row r="81" spans="1:11">
      <c r="A81" t="str">
        <f ca="1"/>
        <v>CPG</v>
      </c>
      <c r="B81" t="str">
        <f ca="1"/>
        <v>CPG NON-FOOD</v>
      </c>
      <c r="C81" t="str">
        <f ca="1"/>
        <v>ALEVE 3ct</v>
      </c>
      <c r="D81" t="e" vm="72">
        <f ca="1"/>
        <v>#VALUE!</v>
      </c>
      <c r="E81" t="str">
        <f ca="1"/>
        <v>366715970237</v>
      </c>
      <c r="F81">
        <f ca="1"/>
        <v>3.09</v>
      </c>
      <c r="G81">
        <f ca="1"/>
        <v>0</v>
      </c>
      <c r="H81">
        <f ca="1"/>
        <v>0</v>
      </c>
      <c r="I81">
        <f ca="1"/>
        <v>0</v>
      </c>
      <c r="J81">
        <f ca="1"/>
        <v>0</v>
      </c>
      <c r="K81">
        <f ca="1"/>
        <v>0</v>
      </c>
    </row>
    <row r="82" spans="1:11">
      <c r="A82" t="str">
        <f ca="1"/>
        <v>CPG</v>
      </c>
      <c r="B82" t="str">
        <f ca="1"/>
        <v>CPG NON-FOOD</v>
      </c>
      <c r="C82" t="str">
        <f ca="1"/>
        <v>ALEVE LIL DRUG 2cap</v>
      </c>
      <c r="D82" t="e" vm="73">
        <f ca="1"/>
        <v>#VALUE!</v>
      </c>
      <c r="E82" t="str">
        <f ca="1"/>
        <v>366715970220</v>
      </c>
      <c r="F82">
        <f ca="1"/>
        <v>3.59</v>
      </c>
      <c r="G82">
        <f ca="1"/>
        <v>0</v>
      </c>
      <c r="H82">
        <f ca="1"/>
        <v>0</v>
      </c>
      <c r="I82">
        <f ca="1"/>
        <v>0</v>
      </c>
      <c r="J82">
        <f ca="1"/>
        <v>0</v>
      </c>
      <c r="K82">
        <f ca="1"/>
        <v>0</v>
      </c>
    </row>
    <row r="83" spans="1:11">
      <c r="A83" t="str">
        <f ca="1"/>
        <v>CPG</v>
      </c>
      <c r="B83" t="str">
        <f ca="1"/>
        <v>CPG NON-FOOD</v>
      </c>
      <c r="C83" t="str">
        <f ca="1"/>
        <v>ALKA SELTZER COLD &amp; FLU 4z</v>
      </c>
      <c r="D83" t="e" vm="74">
        <f ca="1"/>
        <v>#VALUE!</v>
      </c>
      <c r="E83" t="str">
        <f ca="1"/>
        <v>366715973122</v>
      </c>
      <c r="F83">
        <f ca="1"/>
        <v>2.29</v>
      </c>
      <c r="G83">
        <f ca="1"/>
        <v>0</v>
      </c>
      <c r="H83">
        <f ca="1"/>
        <v>0</v>
      </c>
      <c r="I83">
        <f ca="1"/>
        <v>0</v>
      </c>
      <c r="J83">
        <f ca="1"/>
        <v>0</v>
      </c>
      <c r="K83">
        <f ca="1"/>
        <v>0</v>
      </c>
    </row>
    <row r="84" spans="1:11">
      <c r="A84" t="str">
        <f ca="1"/>
        <v>CPG</v>
      </c>
      <c r="B84" t="str">
        <f ca="1"/>
        <v>CPG MERCH</v>
      </c>
      <c r="C84" t="str">
        <f ca="1"/>
        <v>ALLARY TRAVEL LINT ROLLER &amp; REFILL</v>
      </c>
      <c r="D84" t="e" vm="75">
        <f ca="1"/>
        <v>#VALUE!</v>
      </c>
      <c r="E84" t="str">
        <f ca="1"/>
        <v>750557007822</v>
      </c>
      <c r="F84">
        <f ca="1"/>
        <v>1.99</v>
      </c>
      <c r="G84">
        <f ca="1"/>
        <v>0</v>
      </c>
      <c r="H84">
        <f ca="1"/>
        <v>0</v>
      </c>
      <c r="I84">
        <f ca="1"/>
        <v>0</v>
      </c>
      <c r="J84">
        <f ca="1"/>
        <v>0</v>
      </c>
      <c r="K84">
        <f ca="1"/>
        <v>0</v>
      </c>
    </row>
    <row r="85" spans="1:11">
      <c r="A85" t="str">
        <f ca="1"/>
        <v>CPG</v>
      </c>
      <c r="B85" t="str">
        <f ca="1"/>
        <v>CPG FOOD</v>
      </c>
      <c r="C85" t="str">
        <f ca="1"/>
        <v>ALMOND JOY 1.61z</v>
      </c>
      <c r="D85" t="e" vm="76">
        <f ca="1"/>
        <v>#VALUE!</v>
      </c>
      <c r="E85" t="str">
        <f ca="1"/>
        <v>034000003204</v>
      </c>
      <c r="F85">
        <f ca="1"/>
        <v>2.19</v>
      </c>
      <c r="G85">
        <f ca="1"/>
        <v>0</v>
      </c>
      <c r="H85">
        <f ca="1"/>
        <v>0</v>
      </c>
      <c r="I85">
        <f ca="1"/>
        <v>0</v>
      </c>
      <c r="J85">
        <f ca="1"/>
        <v>0</v>
      </c>
      <c r="K85">
        <f ca="1"/>
        <v>0</v>
      </c>
    </row>
    <row r="86" spans="1:11">
      <c r="A86" t="str">
        <f ca="1"/>
        <v>CPG</v>
      </c>
      <c r="B86" t="str">
        <f ca="1"/>
        <v>CPG FOOD</v>
      </c>
      <c r="C86" t="str">
        <f ca="1"/>
        <v>ALTOIDS ARCTIC WNTRGRN 1.2z</v>
      </c>
      <c r="D86" t="e" vm="77">
        <f ca="1"/>
        <v>#VALUE!</v>
      </c>
      <c r="E86" t="str">
        <f ca="1"/>
        <v>022000007681</v>
      </c>
      <c r="F86">
        <f ca="1"/>
        <v>1.79</v>
      </c>
      <c r="G86">
        <f ca="1"/>
        <v>0</v>
      </c>
      <c r="H86">
        <f ca="1"/>
        <v>0</v>
      </c>
      <c r="I86">
        <f ca="1"/>
        <v>0</v>
      </c>
      <c r="J86">
        <f ca="1"/>
        <v>0</v>
      </c>
      <c r="K86">
        <f ca="1"/>
        <v>0</v>
      </c>
    </row>
    <row r="87" spans="1:11">
      <c r="A87" t="str">
        <f ca="1"/>
        <v>CPG</v>
      </c>
      <c r="B87" t="str">
        <f ca="1"/>
        <v>CPG FOOD</v>
      </c>
      <c r="C87" t="str">
        <f ca="1"/>
        <v>ALTOIDS CINNAMON 1.76z</v>
      </c>
      <c r="D87" t="e" vm="78">
        <f ca="1"/>
        <v>#VALUE!</v>
      </c>
      <c r="E87" t="str">
        <f ca="1"/>
        <v>022000159359</v>
      </c>
      <c r="F87">
        <f ca="1"/>
        <v>3.39</v>
      </c>
      <c r="G87">
        <f ca="1"/>
        <v>0</v>
      </c>
      <c r="H87">
        <f ca="1"/>
        <v>0</v>
      </c>
      <c r="I87">
        <f ca="1"/>
        <v>0</v>
      </c>
      <c r="J87">
        <f ca="1"/>
        <v>0</v>
      </c>
      <c r="K87">
        <f ca="1"/>
        <v>0</v>
      </c>
    </row>
    <row r="88" spans="1:11">
      <c r="A88" t="str">
        <f ca="1"/>
        <v>CPG</v>
      </c>
      <c r="B88" t="str">
        <f ca="1"/>
        <v>CPG FOOD</v>
      </c>
      <c r="C88" t="str">
        <f ca="1"/>
        <v>ALTOIDS PEPEPRMINT 1.76z</v>
      </c>
      <c r="D88" t="e" vm="79">
        <f ca="1"/>
        <v>#VALUE!</v>
      </c>
      <c r="E88" t="str">
        <f ca="1"/>
        <v>022000159335</v>
      </c>
      <c r="F88">
        <f ca="1"/>
        <v>3.39</v>
      </c>
      <c r="G88">
        <f ca="1"/>
        <v>0</v>
      </c>
      <c r="H88">
        <f ca="1"/>
        <v>0</v>
      </c>
      <c r="I88">
        <f ca="1"/>
        <v>0</v>
      </c>
      <c r="J88">
        <f ca="1"/>
        <v>0</v>
      </c>
      <c r="K88">
        <f ca="1"/>
        <v>0</v>
      </c>
    </row>
    <row r="89" spans="1:11">
      <c r="A89" t="str">
        <f ca="1"/>
        <v>CPG</v>
      </c>
      <c r="B89" t="str">
        <f ca="1"/>
        <v>CPG FOOD</v>
      </c>
      <c r="C89" t="str">
        <f ca="1"/>
        <v>ALTOIDS SPEARMINT 1.76z</v>
      </c>
      <c r="D89" t="e" vm="80">
        <f ca="1"/>
        <v>#VALUE!</v>
      </c>
      <c r="E89" t="str">
        <f ca="1"/>
        <v>022000159311</v>
      </c>
      <c r="F89">
        <f ca="1"/>
        <v>3.39</v>
      </c>
      <c r="G89">
        <f ca="1"/>
        <v>0</v>
      </c>
      <c r="H89">
        <f ca="1"/>
        <v>0</v>
      </c>
      <c r="I89">
        <f ca="1"/>
        <v>0</v>
      </c>
      <c r="J89">
        <f ca="1"/>
        <v>0</v>
      </c>
      <c r="K89">
        <f ca="1"/>
        <v>0</v>
      </c>
    </row>
    <row r="90" spans="1:11">
      <c r="A90" t="str">
        <f ca="1"/>
        <v>CPG</v>
      </c>
      <c r="B90" t="str">
        <f ca="1"/>
        <v>CPG FOOD</v>
      </c>
      <c r="C90" t="str">
        <f ca="1"/>
        <v>ALTOIDS WINTERGREEN 1.76z</v>
      </c>
      <c r="D90" t="e" vm="81">
        <f ca="1"/>
        <v>#VALUE!</v>
      </c>
      <c r="E90" t="str">
        <f ca="1"/>
        <v>022000159342</v>
      </c>
      <c r="F90">
        <f ca="1"/>
        <v>4.1900000000000004</v>
      </c>
      <c r="G90">
        <f ca="1"/>
        <v>0</v>
      </c>
      <c r="H90">
        <f ca="1"/>
        <v>0</v>
      </c>
      <c r="I90">
        <f ca="1"/>
        <v>0</v>
      </c>
      <c r="J90">
        <f ca="1"/>
        <v>0</v>
      </c>
      <c r="K90">
        <f ca="1"/>
        <v>0</v>
      </c>
    </row>
    <row r="91" spans="1:11">
      <c r="A91" t="str">
        <f ca="1"/>
        <v>CPG</v>
      </c>
      <c r="B91" t="str">
        <f ca="1"/>
        <v>CPG NON-FOOD</v>
      </c>
      <c r="C91" t="str">
        <f ca="1"/>
        <v>ALWAYS DISCREET 20 CT</v>
      </c>
      <c r="D91" t="e" vm="82">
        <f ca="1"/>
        <v>#VALUE!</v>
      </c>
      <c r="E91" t="str">
        <f ca="1"/>
        <v>037000887003</v>
      </c>
      <c r="F91">
        <f ca="1"/>
        <v>5.83</v>
      </c>
      <c r="G91">
        <f ca="1"/>
        <v>0</v>
      </c>
      <c r="H91">
        <f ca="1"/>
        <v>0</v>
      </c>
      <c r="I91">
        <f ca="1"/>
        <v>0</v>
      </c>
      <c r="J91">
        <f ca="1"/>
        <v>0</v>
      </c>
      <c r="K91">
        <f ca="1"/>
        <v>0</v>
      </c>
    </row>
    <row r="92" spans="1:11">
      <c r="A92" t="str">
        <f ca="1"/>
        <v>CPG</v>
      </c>
      <c r="B92" t="str">
        <f ca="1"/>
        <v>CPG NON-FOOD</v>
      </c>
      <c r="C92" t="str">
        <f ca="1"/>
        <v>ALWAYS MAXI FLEX 10CT</v>
      </c>
      <c r="D92" t="e" vm="83">
        <f ca="1"/>
        <v>#VALUE!</v>
      </c>
      <c r="E92" t="str">
        <f ca="1"/>
        <v>037000349679</v>
      </c>
      <c r="F92">
        <f ca="1"/>
        <v>4.29</v>
      </c>
      <c r="G92">
        <f ca="1"/>
        <v>0</v>
      </c>
      <c r="H92">
        <f ca="1"/>
        <v>0</v>
      </c>
      <c r="I92">
        <f ca="1"/>
        <v>0</v>
      </c>
      <c r="J92">
        <f ca="1"/>
        <v>0</v>
      </c>
      <c r="K92">
        <f ca="1"/>
        <v>0</v>
      </c>
    </row>
    <row r="93" spans="1:11">
      <c r="A93" t="str">
        <f ca="1"/>
        <v>CPG</v>
      </c>
      <c r="B93" t="str">
        <f ca="1"/>
        <v>CPG NON-FOOD</v>
      </c>
      <c r="C93" t="str">
        <f ca="1"/>
        <v>ALWAYS MAXI PADS 24 CT</v>
      </c>
      <c r="D93" t="e" vm="84">
        <f ca="1"/>
        <v>#VALUE!</v>
      </c>
      <c r="E93" t="str">
        <f ca="1"/>
        <v>037000663812</v>
      </c>
      <c r="F93">
        <f ca="1"/>
        <v>6.49</v>
      </c>
      <c r="G93">
        <f ca="1"/>
        <v>0</v>
      </c>
      <c r="H93">
        <f ca="1"/>
        <v>0</v>
      </c>
      <c r="I93">
        <f ca="1"/>
        <v>0</v>
      </c>
      <c r="J93">
        <f ca="1"/>
        <v>0</v>
      </c>
      <c r="K93">
        <f ca="1"/>
        <v>0</v>
      </c>
    </row>
    <row r="94" spans="1:11">
      <c r="A94" t="str">
        <f ca="1"/>
        <v>CPG</v>
      </c>
      <c r="B94" t="str">
        <f ca="1"/>
        <v>CPG NON-FOOD</v>
      </c>
      <c r="C94" t="str">
        <f ca="1"/>
        <v>ALWAYS MAXI ULT 10CT</v>
      </c>
      <c r="D94" t="e" vm="85">
        <f ca="1"/>
        <v>#VALUE!</v>
      </c>
      <c r="E94" t="str">
        <f ca="1"/>
        <v>037000349662</v>
      </c>
      <c r="F94">
        <f ca="1"/>
        <v>2.59</v>
      </c>
      <c r="G94">
        <f ca="1"/>
        <v>0</v>
      </c>
      <c r="H94">
        <f ca="1"/>
        <v>0</v>
      </c>
      <c r="I94">
        <f ca="1"/>
        <v>0</v>
      </c>
      <c r="J94">
        <f ca="1"/>
        <v>0</v>
      </c>
      <c r="K94">
        <f ca="1"/>
        <v>0</v>
      </c>
    </row>
    <row r="95" spans="1:11">
      <c r="A95" t="str">
        <f ca="1"/>
        <v>CPG</v>
      </c>
      <c r="B95" t="str">
        <f ca="1"/>
        <v>CPG FOOD</v>
      </c>
      <c r="C95" t="str">
        <f ca="1"/>
        <v>AMY BUR GF BN CHS 55 OZ</v>
      </c>
      <c r="D95" t="e" vm="86">
        <f ca="1"/>
        <v>#VALUE!</v>
      </c>
      <c r="E95" t="str">
        <f ca="1"/>
        <v>042272003532</v>
      </c>
      <c r="F95">
        <f ca="1"/>
        <v>5.29</v>
      </c>
      <c r="G95">
        <f ca="1"/>
        <v>0</v>
      </c>
      <c r="H95">
        <f ca="1"/>
        <v>0</v>
      </c>
      <c r="I95">
        <f ca="1"/>
        <v>0</v>
      </c>
      <c r="J95">
        <f ca="1"/>
        <v>0</v>
      </c>
      <c r="K95">
        <f ca="1"/>
        <v>0</v>
      </c>
    </row>
    <row r="96" spans="1:11">
      <c r="A96" t="str">
        <f ca="1"/>
        <v>CPG</v>
      </c>
      <c r="B96" t="str">
        <f ca="1"/>
        <v>CPG FOOD</v>
      </c>
      <c r="C96" t="str">
        <f ca="1"/>
        <v>AMY'S VEGETABLE POT PIE</v>
      </c>
      <c r="D96" t="e" vm="87">
        <f ca="1"/>
        <v>#VALUE!</v>
      </c>
      <c r="E96" t="str">
        <f ca="1"/>
        <v>042272000203</v>
      </c>
      <c r="F96">
        <f ca="1"/>
        <v>4.59</v>
      </c>
      <c r="G96">
        <f ca="1"/>
        <v>0</v>
      </c>
      <c r="H96">
        <f ca="1"/>
        <v>0</v>
      </c>
      <c r="I96">
        <f ca="1"/>
        <v>0</v>
      </c>
      <c r="J96">
        <f ca="1"/>
        <v>0</v>
      </c>
      <c r="K96">
        <f ca="1"/>
        <v>0</v>
      </c>
    </row>
    <row r="97" spans="1:11">
      <c r="A97" t="str">
        <f ca="1"/>
        <v>CPG</v>
      </c>
      <c r="B97" t="str">
        <f ca="1"/>
        <v>CPG FOOD</v>
      </c>
      <c r="C97" t="str">
        <f ca="1"/>
        <v>AMYS BOWL CTRY CHED 10 OZ</v>
      </c>
      <c r="D97" t="e" vm="88">
        <f ca="1"/>
        <v>#VALUE!</v>
      </c>
      <c r="E97" t="str">
        <f ca="1"/>
        <v>042272001613</v>
      </c>
      <c r="F97">
        <f ca="1"/>
        <v>7.29</v>
      </c>
      <c r="G97">
        <f ca="1"/>
        <v>0</v>
      </c>
      <c r="H97">
        <f ca="1"/>
        <v>0</v>
      </c>
      <c r="I97">
        <f ca="1"/>
        <v>0</v>
      </c>
      <c r="J97">
        <f ca="1"/>
        <v>0</v>
      </c>
      <c r="K97">
        <f ca="1"/>
        <v>0</v>
      </c>
    </row>
    <row r="98" spans="1:11">
      <c r="A98" t="str">
        <f ca="1"/>
        <v>CPG</v>
      </c>
      <c r="B98" t="str">
        <f ca="1"/>
        <v>CPG FOOD</v>
      </c>
      <c r="C98" t="str">
        <f ca="1"/>
        <v>AMYS CHS PIZZA SNK 6 OZ</v>
      </c>
      <c r="D98" t="e" vm="89">
        <f ca="1"/>
        <v>#VALUE!</v>
      </c>
      <c r="E98" t="str">
        <f ca="1"/>
        <v>042272001217</v>
      </c>
      <c r="F98">
        <f ca="1"/>
        <v>7.49</v>
      </c>
      <c r="G98">
        <f ca="1"/>
        <v>0</v>
      </c>
      <c r="H98">
        <f ca="1"/>
        <v>0</v>
      </c>
      <c r="I98">
        <f ca="1"/>
        <v>0</v>
      </c>
      <c r="J98">
        <f ca="1"/>
        <v>0</v>
      </c>
      <c r="K98">
        <f ca="1"/>
        <v>0</v>
      </c>
    </row>
    <row r="99" spans="1:11">
      <c r="A99" t="str">
        <f ca="1"/>
        <v>CPG</v>
      </c>
      <c r="B99" t="str">
        <f ca="1"/>
        <v>CPG FOOD</v>
      </c>
      <c r="C99" t="str">
        <f ca="1"/>
        <v>ANDES CREME DE MENTHE THINS 0.42z</v>
      </c>
      <c r="D99" t="e" vm="90">
        <f ca="1"/>
        <v>#VALUE!</v>
      </c>
      <c r="E99" t="str">
        <f ca="1"/>
        <v>041186000255</v>
      </c>
      <c r="F99">
        <f ca="1"/>
        <v>0.35</v>
      </c>
      <c r="G99">
        <f ca="1"/>
        <v>0</v>
      </c>
      <c r="H99">
        <f ca="1"/>
        <v>0</v>
      </c>
      <c r="I99">
        <f ca="1"/>
        <v>0</v>
      </c>
      <c r="J99">
        <f ca="1"/>
        <v>0</v>
      </c>
      <c r="K99">
        <f ca="1"/>
        <v>0</v>
      </c>
    </row>
    <row r="100" spans="1:11">
      <c r="A100" t="str">
        <f ca="1"/>
        <v>CPG</v>
      </c>
      <c r="B100" t="str">
        <f ca="1"/>
        <v>CPG FOOD</v>
      </c>
      <c r="C100" t="str">
        <f ca="1"/>
        <v>ANGB SALT POP 48 OZ</v>
      </c>
      <c r="D100" t="e" vm="91">
        <f ca="1"/>
        <v>#VALUE!</v>
      </c>
      <c r="E100" t="str">
        <f ca="1"/>
        <v>892773000864</v>
      </c>
      <c r="F100">
        <f ca="1"/>
        <v>4.79</v>
      </c>
      <c r="G100">
        <f ca="1"/>
        <v>0</v>
      </c>
      <c r="H100">
        <f ca="1"/>
        <v>0</v>
      </c>
      <c r="I100">
        <f ca="1"/>
        <v>0</v>
      </c>
      <c r="J100">
        <f ca="1"/>
        <v>0</v>
      </c>
      <c r="K100">
        <f ca="1"/>
        <v>0</v>
      </c>
    </row>
    <row r="101" spans="1:11">
      <c r="A101" t="str">
        <f ca="1"/>
        <v>CPG</v>
      </c>
      <c r="B101" t="str">
        <f ca="1"/>
        <v>CPG FOOD</v>
      </c>
      <c r="C101" t="str">
        <f ca="1"/>
        <v>ANGIES BOOM CHICKA POP SWEET AND SALTY 10OZ</v>
      </c>
      <c r="D101" t="e" vm="92">
        <f ca="1"/>
        <v>#VALUE!</v>
      </c>
      <c r="E101" t="str">
        <f ca="1"/>
        <v>018780010553</v>
      </c>
      <c r="F101">
        <f ca="1"/>
        <v>7.69</v>
      </c>
      <c r="G101">
        <f ca="1"/>
        <v>0</v>
      </c>
      <c r="H101">
        <f ca="1"/>
        <v>0</v>
      </c>
      <c r="I101">
        <f ca="1"/>
        <v>0</v>
      </c>
      <c r="J101">
        <f ca="1"/>
        <v>0</v>
      </c>
      <c r="K101">
        <f ca="1"/>
        <v>0</v>
      </c>
    </row>
    <row r="102" spans="1:11">
      <c r="A102" t="str">
        <f ca="1"/>
        <v>CPG</v>
      </c>
      <c r="B102" t="str">
        <f ca="1"/>
        <v>CPG NON-FOOD</v>
      </c>
      <c r="C102" t="str">
        <f ca="1"/>
        <v>ANTI-DIARRHEAL GOOD SENSE 6cap</v>
      </c>
      <c r="D102" t="e" vm="93">
        <f ca="1"/>
        <v>#VALUE!</v>
      </c>
      <c r="E102" t="str">
        <f ca="1"/>
        <v>070030132170</v>
      </c>
      <c r="F102">
        <f ca="1"/>
        <v>3.69</v>
      </c>
      <c r="G102">
        <f ca="1"/>
        <v>0</v>
      </c>
      <c r="H102">
        <f ca="1"/>
        <v>0</v>
      </c>
      <c r="I102">
        <f ca="1"/>
        <v>0</v>
      </c>
      <c r="J102">
        <f ca="1"/>
        <v>0</v>
      </c>
      <c r="K102">
        <f ca="1"/>
        <v>0</v>
      </c>
    </row>
    <row r="103" spans="1:11">
      <c r="A103" t="str">
        <f ca="1"/>
        <v>CPG</v>
      </c>
      <c r="B103" t="str">
        <f ca="1"/>
        <v>CPG FOOD</v>
      </c>
      <c r="C103" t="str">
        <f ca="1"/>
        <v>APPLE JACKS CUP</v>
      </c>
      <c r="D103" t="e" vm="94">
        <f ca="1"/>
        <v>#VALUE!</v>
      </c>
      <c r="E103" t="str">
        <f ca="1"/>
        <v>038000863509</v>
      </c>
      <c r="F103">
        <f ca="1"/>
        <v>1.99</v>
      </c>
      <c r="G103">
        <f ca="1"/>
        <v>0</v>
      </c>
      <c r="H103">
        <f ca="1"/>
        <v>0</v>
      </c>
      <c r="I103">
        <f ca="1"/>
        <v>0</v>
      </c>
      <c r="J103">
        <f ca="1"/>
        <v>0</v>
      </c>
      <c r="K103">
        <f ca="1"/>
        <v>0</v>
      </c>
    </row>
    <row r="104" spans="1:11">
      <c r="A104" t="str">
        <f ca="1"/>
        <v>CPG</v>
      </c>
      <c r="B104" t="str">
        <f ca="1"/>
        <v>CPG ARAMARK GRAB N GO</v>
      </c>
      <c r="C104" t="str">
        <f ca="1"/>
        <v>APPLES &amp; CARAMEL</v>
      </c>
      <c r="D104" t="e" vm="95">
        <f ca="1"/>
        <v>#VALUE!</v>
      </c>
      <c r="E104" t="str">
        <f ca="1"/>
        <v>400000023007</v>
      </c>
      <c r="F104">
        <f ca="1"/>
        <v>3.09</v>
      </c>
      <c r="G104">
        <f ca="1"/>
        <v>0</v>
      </c>
      <c r="H104">
        <f ca="1"/>
        <v>0</v>
      </c>
      <c r="I104">
        <f ca="1"/>
        <v>0</v>
      </c>
      <c r="J104">
        <f ca="1"/>
        <v>0</v>
      </c>
      <c r="K104">
        <f ca="1"/>
        <v>0</v>
      </c>
    </row>
    <row r="105" spans="1:11">
      <c r="A105" t="str">
        <f ca="1"/>
        <v>CPG</v>
      </c>
      <c r="B105" t="str">
        <f ca="1"/>
        <v>CPG BEV</v>
      </c>
      <c r="C105" t="str">
        <f ca="1"/>
        <v>AQUAFINA WATER 1L</v>
      </c>
      <c r="D105" t="e" vm="96">
        <f ca="1"/>
        <v>#VALUE!</v>
      </c>
      <c r="E105" t="str">
        <f ca="1"/>
        <v>012000001574</v>
      </c>
      <c r="F105">
        <f ca="1"/>
        <v>3.39</v>
      </c>
      <c r="G105">
        <f ca="1"/>
        <v>0</v>
      </c>
      <c r="H105">
        <f ca="1"/>
        <v>0</v>
      </c>
      <c r="I105">
        <f ca="1"/>
        <v>0</v>
      </c>
      <c r="J105">
        <f ca="1"/>
        <v>0</v>
      </c>
      <c r="K105">
        <f ca="1"/>
        <v>0</v>
      </c>
    </row>
    <row r="106" spans="1:11">
      <c r="A106" t="str">
        <f ca="1"/>
        <v>CPG</v>
      </c>
      <c r="B106" t="str">
        <f ca="1"/>
        <v>CPG BEV</v>
      </c>
      <c r="C106" t="str">
        <f ca="1"/>
        <v>AQUAFINA WATER 20z</v>
      </c>
      <c r="D106" t="e" vm="97">
        <f ca="1"/>
        <v>#VALUE!</v>
      </c>
      <c r="E106" t="str">
        <f ca="1"/>
        <v>012000001598</v>
      </c>
      <c r="F106">
        <f ca="1"/>
        <v>2.19</v>
      </c>
      <c r="G106">
        <f ca="1"/>
        <v>0</v>
      </c>
      <c r="H106">
        <f ca="1"/>
        <v>0</v>
      </c>
      <c r="I106">
        <f ca="1"/>
        <v>0</v>
      </c>
      <c r="J106">
        <f ca="1"/>
        <v>0</v>
      </c>
      <c r="K106">
        <f ca="1"/>
        <v>0</v>
      </c>
    </row>
    <row r="107" spans="1:11">
      <c r="A107" t="str">
        <f ca="1"/>
        <v>CPG</v>
      </c>
      <c r="B107" t="str">
        <f ca="1"/>
        <v>CPG BEV</v>
      </c>
      <c r="C107" t="str">
        <f ca="1"/>
        <v>ARIZONA ARNOLD PALMER STRAWBERRY 23z</v>
      </c>
      <c r="D107" t="e" vm="98">
        <f ca="1"/>
        <v>#VALUE!</v>
      </c>
      <c r="E107" t="str">
        <f ca="1"/>
        <v>613008735302</v>
      </c>
      <c r="F107">
        <f ca="1"/>
        <v>1.89</v>
      </c>
      <c r="G107">
        <f ca="1"/>
        <v>0</v>
      </c>
      <c r="H107">
        <f ca="1"/>
        <v>0</v>
      </c>
      <c r="I107">
        <f ca="1"/>
        <v>0</v>
      </c>
      <c r="J107">
        <f ca="1"/>
        <v>0</v>
      </c>
      <c r="K107">
        <f ca="1"/>
        <v>0</v>
      </c>
    </row>
    <row r="108" spans="1:11">
      <c r="A108" t="str">
        <f ca="1"/>
        <v>CPG</v>
      </c>
      <c r="B108" t="str">
        <f ca="1"/>
        <v>CPG BEV</v>
      </c>
      <c r="C108" t="str">
        <f ca="1"/>
        <v>ARIZONA FRUIT PUNCH 20z</v>
      </c>
      <c r="D108" t="e" vm="99">
        <f ca="1"/>
        <v>#VALUE!</v>
      </c>
      <c r="E108" t="str">
        <f ca="1"/>
        <v>613008751302</v>
      </c>
      <c r="F108">
        <f ca="1"/>
        <v>1.89</v>
      </c>
      <c r="G108">
        <f ca="1"/>
        <v>0</v>
      </c>
      <c r="H108">
        <f ca="1"/>
        <v>0</v>
      </c>
      <c r="I108">
        <f ca="1"/>
        <v>0</v>
      </c>
      <c r="J108">
        <f ca="1"/>
        <v>0</v>
      </c>
      <c r="K108">
        <f ca="1"/>
        <v>0</v>
      </c>
    </row>
    <row r="109" spans="1:11">
      <c r="A109" t="str">
        <f ca="1"/>
        <v>CPG</v>
      </c>
      <c r="B109" t="str">
        <f ca="1"/>
        <v>CPG BEV</v>
      </c>
      <c r="C109" t="str">
        <f ca="1"/>
        <v>ARIZONA FRUIT PUNCH 23z</v>
      </c>
      <c r="D109" t="e" vm="100">
        <f ca="1"/>
        <v>#VALUE!</v>
      </c>
      <c r="E109" t="str">
        <f ca="1"/>
        <v>613008756475</v>
      </c>
      <c r="F109">
        <f ca="1"/>
        <v>1.59</v>
      </c>
      <c r="G109">
        <f ca="1"/>
        <v>0</v>
      </c>
      <c r="H109">
        <f ca="1"/>
        <v>0</v>
      </c>
      <c r="I109">
        <f ca="1"/>
        <v>0</v>
      </c>
      <c r="J109">
        <f ca="1"/>
        <v>0</v>
      </c>
      <c r="K109">
        <f ca="1"/>
        <v>0</v>
      </c>
    </row>
    <row r="110" spans="1:11">
      <c r="A110" t="str">
        <f ca="1"/>
        <v>CPG</v>
      </c>
      <c r="B110" t="str">
        <f ca="1"/>
        <v>CPG BEV</v>
      </c>
      <c r="C110" t="str">
        <f ca="1"/>
        <v>ARIZONA GREEN TEA 23OZ</v>
      </c>
      <c r="D110" t="e" vm="101">
        <f ca="1"/>
        <v>#VALUE!</v>
      </c>
      <c r="E110" t="str">
        <f ca="1"/>
        <v>613008756420</v>
      </c>
      <c r="F110">
        <f ca="1"/>
        <v>2.39</v>
      </c>
      <c r="G110">
        <f ca="1"/>
        <v>0</v>
      </c>
      <c r="H110">
        <f ca="1"/>
        <v>0</v>
      </c>
      <c r="I110">
        <f ca="1"/>
        <v>0</v>
      </c>
      <c r="J110">
        <f ca="1"/>
        <v>0</v>
      </c>
      <c r="K110">
        <f ca="1"/>
        <v>0</v>
      </c>
    </row>
    <row r="111" spans="1:11">
      <c r="A111" t="str">
        <f ca="1"/>
        <v>CPG</v>
      </c>
      <c r="B111" t="str">
        <f ca="1"/>
        <v>CPG BEV</v>
      </c>
      <c r="C111" t="str">
        <f ca="1"/>
        <v>ARIZONA GREEN TEA CUCUMBER WITH CITRUS 20OZ</v>
      </c>
      <c r="D111" t="e" vm="102">
        <f ca="1"/>
        <v>#VALUE!</v>
      </c>
      <c r="E111" t="str">
        <f ca="1"/>
        <v>613008745905</v>
      </c>
      <c r="F111">
        <f ca="1"/>
        <v>1.59</v>
      </c>
      <c r="G111">
        <f ca="1"/>
        <v>0</v>
      </c>
      <c r="H111">
        <f ca="1"/>
        <v>0</v>
      </c>
      <c r="I111">
        <f ca="1"/>
        <v>0</v>
      </c>
      <c r="J111">
        <f ca="1"/>
        <v>0</v>
      </c>
      <c r="K111">
        <f ca="1"/>
        <v>0</v>
      </c>
    </row>
    <row r="112" spans="1:11">
      <c r="A112" t="str">
        <f ca="1"/>
        <v>CPG</v>
      </c>
      <c r="B112" t="str">
        <f ca="1"/>
        <v>CPG BEV</v>
      </c>
      <c r="C112" t="str">
        <f ca="1"/>
        <v>ARIZONA GREEN TEA GINSENG HONEY 20z</v>
      </c>
      <c r="D112" t="e" vm="103">
        <f ca="1"/>
        <v>#VALUE!</v>
      </c>
      <c r="E112" t="str">
        <f ca="1"/>
        <v>613008751159</v>
      </c>
      <c r="F112">
        <f ca="1"/>
        <v>1.89</v>
      </c>
      <c r="G112">
        <f ca="1"/>
        <v>0</v>
      </c>
      <c r="H112">
        <f ca="1"/>
        <v>0</v>
      </c>
      <c r="I112">
        <f ca="1"/>
        <v>0</v>
      </c>
      <c r="J112">
        <f ca="1"/>
        <v>0</v>
      </c>
      <c r="K112">
        <f ca="1"/>
        <v>0</v>
      </c>
    </row>
    <row r="113" spans="1:11">
      <c r="A113" t="str">
        <f ca="1"/>
        <v>CPG</v>
      </c>
      <c r="B113" t="str">
        <f ca="1"/>
        <v>CPG BEV</v>
      </c>
      <c r="C113" t="str">
        <f ca="1"/>
        <v>ARIZONA ICED TEA LEMON 23z</v>
      </c>
      <c r="D113" t="e" vm="104">
        <f ca="1"/>
        <v>#VALUE!</v>
      </c>
      <c r="E113" t="str">
        <f ca="1"/>
        <v>613008756499</v>
      </c>
      <c r="F113">
        <f ca="1"/>
        <v>1.79</v>
      </c>
      <c r="G113">
        <f ca="1"/>
        <v>0</v>
      </c>
      <c r="H113">
        <f ca="1"/>
        <v>0</v>
      </c>
      <c r="I113">
        <f ca="1"/>
        <v>0</v>
      </c>
      <c r="J113">
        <f ca="1"/>
        <v>0</v>
      </c>
      <c r="K113">
        <f ca="1"/>
        <v>0</v>
      </c>
    </row>
    <row r="114" spans="1:11">
      <c r="A114" t="str">
        <f ca="1"/>
        <v>CPG</v>
      </c>
      <c r="B114" t="str">
        <f ca="1"/>
        <v>CPG BEV</v>
      </c>
      <c r="C114" t="str">
        <f ca="1"/>
        <v>ARIZONA MUCHO MANGO 20z</v>
      </c>
      <c r="D114" t="e" vm="105">
        <f ca="1"/>
        <v>#VALUE!</v>
      </c>
      <c r="E114" t="str">
        <f ca="1"/>
        <v>613008751333</v>
      </c>
      <c r="F114">
        <f ca="1"/>
        <v>1.89</v>
      </c>
      <c r="G114">
        <f ca="1"/>
        <v>0</v>
      </c>
      <c r="H114">
        <f ca="1"/>
        <v>0</v>
      </c>
      <c r="I114">
        <f ca="1"/>
        <v>0</v>
      </c>
      <c r="J114">
        <f ca="1"/>
        <v>0</v>
      </c>
      <c r="K114">
        <f ca="1"/>
        <v>0</v>
      </c>
    </row>
    <row r="115" spans="1:11">
      <c r="A115" t="str">
        <f ca="1"/>
        <v>CPG</v>
      </c>
      <c r="B115" t="str">
        <f ca="1"/>
        <v>CPG BEV</v>
      </c>
      <c r="C115" t="str">
        <f ca="1"/>
        <v>ARIZONA MUCHO MANGO DRINK 23 OZ</v>
      </c>
      <c r="D115" t="e" vm="106">
        <f ca="1"/>
        <v>#VALUE!</v>
      </c>
      <c r="E115" t="str">
        <f ca="1"/>
        <v>613008756482</v>
      </c>
      <c r="F115">
        <f ca="1"/>
        <v>1.89</v>
      </c>
      <c r="G115">
        <f ca="1"/>
        <v>0</v>
      </c>
      <c r="H115">
        <f ca="1"/>
        <v>0</v>
      </c>
      <c r="I115">
        <f ca="1"/>
        <v>0</v>
      </c>
      <c r="J115">
        <f ca="1"/>
        <v>0</v>
      </c>
      <c r="K115">
        <f ca="1"/>
        <v>0</v>
      </c>
    </row>
    <row r="116" spans="1:11">
      <c r="A116" t="str">
        <f ca="1"/>
        <v>CPG</v>
      </c>
      <c r="B116" t="str">
        <f ca="1"/>
        <v>CPG BEV</v>
      </c>
      <c r="C116" t="str">
        <f ca="1"/>
        <v>ARIZONA SOUTHERN STYLE SWEET TEA 23z</v>
      </c>
      <c r="D116" t="e" vm="107">
        <f ca="1"/>
        <v>#VALUE!</v>
      </c>
      <c r="E116" t="str">
        <f ca="1"/>
        <v>613008717711</v>
      </c>
      <c r="F116">
        <f ca="1"/>
        <v>1.89</v>
      </c>
      <c r="G116">
        <f ca="1"/>
        <v>0</v>
      </c>
      <c r="H116">
        <f ca="1"/>
        <v>0</v>
      </c>
      <c r="I116">
        <f ca="1"/>
        <v>0</v>
      </c>
      <c r="J116">
        <f ca="1"/>
        <v>0</v>
      </c>
      <c r="K116">
        <f ca="1"/>
        <v>0</v>
      </c>
    </row>
    <row r="117" spans="1:11">
      <c r="A117" t="str">
        <f ca="1"/>
        <v>CPG</v>
      </c>
      <c r="B117" t="str">
        <f ca="1"/>
        <v>CPG BEV</v>
      </c>
      <c r="C117" t="str">
        <f ca="1"/>
        <v>ARIZONA SWEET TEA 23z</v>
      </c>
      <c r="D117" t="e" vm="108">
        <f ca="1"/>
        <v>#VALUE!</v>
      </c>
      <c r="E117" t="str">
        <f ca="1"/>
        <v>613008756437</v>
      </c>
      <c r="F117">
        <f ca="1"/>
        <v>1.89</v>
      </c>
      <c r="G117">
        <f ca="1"/>
        <v>0</v>
      </c>
      <c r="H117">
        <f ca="1"/>
        <v>0</v>
      </c>
      <c r="I117">
        <f ca="1"/>
        <v>0</v>
      </c>
      <c r="J117">
        <f ca="1"/>
        <v>0</v>
      </c>
      <c r="K117">
        <f ca="1"/>
        <v>0</v>
      </c>
    </row>
    <row r="118" spans="1:11">
      <c r="A118" t="str">
        <f ca="1"/>
        <v>CPG</v>
      </c>
      <c r="B118" t="str">
        <f ca="1"/>
        <v>CPG BEV</v>
      </c>
      <c r="C118" t="str">
        <f ca="1"/>
        <v>ARIZONA TEA RASPBERRY 22OZ</v>
      </c>
      <c r="D118" t="e" vm="109">
        <f ca="1"/>
        <v>#VALUE!</v>
      </c>
      <c r="E118" t="str">
        <f ca="1"/>
        <v>613008756505</v>
      </c>
      <c r="F118">
        <f ca="1"/>
        <v>1.79</v>
      </c>
      <c r="G118">
        <f ca="1"/>
        <v>0</v>
      </c>
      <c r="H118">
        <f ca="1"/>
        <v>0</v>
      </c>
      <c r="I118">
        <f ca="1"/>
        <v>0</v>
      </c>
      <c r="J118">
        <f ca="1"/>
        <v>0</v>
      </c>
      <c r="K118">
        <f ca="1"/>
        <v>0</v>
      </c>
    </row>
    <row r="119" spans="1:11">
      <c r="A119" t="str">
        <f ca="1"/>
        <v>CPG</v>
      </c>
      <c r="B119" t="str">
        <f ca="1"/>
        <v>CPG BEV</v>
      </c>
      <c r="C119" t="str">
        <f ca="1"/>
        <v>ARIZONA TEA SWEET TEA 23z</v>
      </c>
      <c r="D119" t="e" vm="110">
        <f ca="1"/>
        <v>#VALUE!</v>
      </c>
      <c r="E119" t="str">
        <f ca="1"/>
        <v>613008751210</v>
      </c>
      <c r="F119">
        <f ca="1"/>
        <v>1.89</v>
      </c>
      <c r="G119">
        <f ca="1"/>
        <v>0</v>
      </c>
      <c r="H119">
        <f ca="1"/>
        <v>0</v>
      </c>
      <c r="I119">
        <f ca="1"/>
        <v>0</v>
      </c>
      <c r="J119">
        <f ca="1"/>
        <v>0</v>
      </c>
      <c r="K119">
        <f ca="1"/>
        <v>0</v>
      </c>
    </row>
    <row r="120" spans="1:11">
      <c r="A120" t="str">
        <f ca="1"/>
        <v>CPG</v>
      </c>
      <c r="B120" t="str">
        <f ca="1"/>
        <v>CPG BEV</v>
      </c>
      <c r="C120" t="str">
        <f ca="1"/>
        <v>ARIZONA WATERMELON 20 OZ</v>
      </c>
      <c r="D120" t="e" vm="111">
        <f ca="1"/>
        <v>#VALUE!</v>
      </c>
      <c r="E120" t="str">
        <f ca="1"/>
        <v>613008751272</v>
      </c>
      <c r="F120">
        <f ca="1"/>
        <v>2.19</v>
      </c>
      <c r="G120">
        <f ca="1"/>
        <v>0</v>
      </c>
      <c r="H120">
        <f ca="1"/>
        <v>0</v>
      </c>
      <c r="I120">
        <f ca="1"/>
        <v>0</v>
      </c>
      <c r="J120">
        <f ca="1"/>
        <v>0</v>
      </c>
      <c r="K120">
        <f ca="1"/>
        <v>0</v>
      </c>
    </row>
    <row r="121" spans="1:11">
      <c r="A121" t="str">
        <f ca="1"/>
        <v>CPG</v>
      </c>
      <c r="B121" t="str">
        <f ca="1"/>
        <v>CPG BEV</v>
      </c>
      <c r="C121" t="str">
        <f ca="1"/>
        <v>ARIZONA WATERMELON JUICE DRINK 22 OZ</v>
      </c>
      <c r="D121" t="e" vm="112">
        <f ca="1"/>
        <v>#VALUE!</v>
      </c>
      <c r="E121" t="str">
        <f ca="1"/>
        <v>613008756451</v>
      </c>
      <c r="F121">
        <f ca="1"/>
        <v>2.19</v>
      </c>
      <c r="G121">
        <f ca="1"/>
        <v>0</v>
      </c>
      <c r="H121">
        <f ca="1"/>
        <v>0</v>
      </c>
      <c r="I121">
        <f ca="1"/>
        <v>0</v>
      </c>
      <c r="J121">
        <f ca="1"/>
        <v>0</v>
      </c>
      <c r="K121">
        <f ca="1"/>
        <v>0</v>
      </c>
    </row>
    <row r="122" spans="1:11">
      <c r="A122" t="str">
        <f ca="1"/>
        <v>CPG</v>
      </c>
      <c r="B122" t="str">
        <f ca="1"/>
        <v>CPG BEV</v>
      </c>
      <c r="C122" t="str">
        <f ca="1"/>
        <v>ARZNA ARNLD PLMR ZERO 23.5 FL OZ</v>
      </c>
      <c r="D122" t="e" vm="113">
        <f ca="1"/>
        <v>#VALUE!</v>
      </c>
      <c r="E122" t="str">
        <f ca="1"/>
        <v>613008728571</v>
      </c>
      <c r="F122">
        <f ca="1"/>
        <v>1.79</v>
      </c>
      <c r="G122">
        <f ca="1"/>
        <v>0</v>
      </c>
      <c r="H122">
        <f ca="1"/>
        <v>0</v>
      </c>
      <c r="I122">
        <f ca="1"/>
        <v>0</v>
      </c>
      <c r="J122">
        <f ca="1"/>
        <v>0</v>
      </c>
      <c r="K122">
        <f ca="1"/>
        <v>0</v>
      </c>
    </row>
    <row r="123" spans="1:11">
      <c r="A123" t="str">
        <f ca="1"/>
        <v>CPG</v>
      </c>
      <c r="B123" t="str">
        <f ca="1"/>
        <v>CPG FOOD</v>
      </c>
      <c r="C123" t="str">
        <f ca="1"/>
        <v>ATOMIC FIREBALL</v>
      </c>
      <c r="D123" t="e" vm="114">
        <f ca="1"/>
        <v>#VALUE!</v>
      </c>
      <c r="E123" t="str">
        <f ca="1"/>
        <v>041420162657</v>
      </c>
      <c r="F123">
        <f ca="1"/>
        <v>0.09</v>
      </c>
      <c r="G123">
        <f ca="1"/>
        <v>0</v>
      </c>
      <c r="H123">
        <f ca="1"/>
        <v>0</v>
      </c>
      <c r="I123">
        <f ca="1"/>
        <v>0</v>
      </c>
      <c r="J123">
        <f ca="1"/>
        <v>0</v>
      </c>
      <c r="K123">
        <f ca="1"/>
        <v>0</v>
      </c>
    </row>
    <row r="124" spans="1:11">
      <c r="A124" t="str">
        <f ca="1"/>
        <v>CPG</v>
      </c>
      <c r="B124" t="str">
        <f ca="1"/>
        <v>CPG NON-FOOD</v>
      </c>
      <c r="C124" t="str">
        <f ca="1"/>
        <v>AVEENO LOTN</v>
      </c>
      <c r="D124" t="e" vm="115">
        <f ca="1"/>
        <v>#VALUE!</v>
      </c>
      <c r="E124" t="str">
        <f ca="1"/>
        <v>381370036029</v>
      </c>
      <c r="F124">
        <f ca="1"/>
        <v>4.83</v>
      </c>
      <c r="G124">
        <f ca="1"/>
        <v>0</v>
      </c>
      <c r="H124">
        <f ca="1"/>
        <v>0</v>
      </c>
      <c r="I124">
        <f ca="1"/>
        <v>0</v>
      </c>
      <c r="J124">
        <f ca="1"/>
        <v>0</v>
      </c>
      <c r="K124">
        <f ca="1"/>
        <v>0</v>
      </c>
    </row>
    <row r="125" spans="1:11">
      <c r="A125" t="str">
        <f ca="1"/>
        <v>CPG</v>
      </c>
      <c r="B125" t="str">
        <f ca="1"/>
        <v>CPG FOOD</v>
      </c>
      <c r="C125" t="str">
        <f ca="1"/>
        <v>AWAKE CAF CHOC CARAMEL 1.55z</v>
      </c>
      <c r="D125" t="e" vm="116">
        <f ca="1"/>
        <v>#VALUE!</v>
      </c>
      <c r="E125" t="str">
        <f ca="1"/>
        <v>891325001083</v>
      </c>
      <c r="F125">
        <f ca="1"/>
        <v>2.29</v>
      </c>
      <c r="G125">
        <f ca="1"/>
        <v>0</v>
      </c>
      <c r="H125">
        <f ca="1"/>
        <v>0</v>
      </c>
      <c r="I125">
        <f ca="1"/>
        <v>0</v>
      </c>
      <c r="J125">
        <f ca="1"/>
        <v>0</v>
      </c>
      <c r="K125">
        <f ca="1"/>
        <v>0</v>
      </c>
    </row>
    <row r="126" spans="1:11">
      <c r="A126" t="str">
        <f ca="1"/>
        <v>CPG</v>
      </c>
      <c r="B126" t="str">
        <f ca="1"/>
        <v>CPG FOOD</v>
      </c>
      <c r="C126" t="str">
        <f ca="1"/>
        <v>AWAKE CAF CHOCOLATE BAR 1.55z</v>
      </c>
      <c r="D126" t="e" vm="117">
        <f ca="1"/>
        <v>#VALUE!</v>
      </c>
      <c r="E126" t="str">
        <f ca="1"/>
        <v>891325001069</v>
      </c>
      <c r="F126">
        <f ca="1"/>
        <v>2.29</v>
      </c>
      <c r="G126">
        <f ca="1"/>
        <v>0</v>
      </c>
      <c r="H126">
        <f ca="1"/>
        <v>0</v>
      </c>
      <c r="I126">
        <f ca="1"/>
        <v>0</v>
      </c>
      <c r="J126">
        <f ca="1"/>
        <v>0</v>
      </c>
      <c r="K126">
        <f ca="1"/>
        <v>0</v>
      </c>
    </row>
    <row r="127" spans="1:11">
      <c r="A127" t="str">
        <f ca="1"/>
        <v>CPG</v>
      </c>
      <c r="B127" t="str">
        <f ca="1"/>
        <v>CPG FOOD</v>
      </c>
      <c r="C127" t="str">
        <f ca="1"/>
        <v>AWAKE CAF DARK CHOCOLATE BAR 1.34z</v>
      </c>
      <c r="D127" t="e" vm="118">
        <f ca="1"/>
        <v>#VALUE!</v>
      </c>
      <c r="E127" t="str">
        <f ca="1"/>
        <v>891325002028</v>
      </c>
      <c r="F127">
        <f ca="1"/>
        <v>2.29</v>
      </c>
      <c r="G127">
        <f ca="1"/>
        <v>0</v>
      </c>
      <c r="H127">
        <f ca="1"/>
        <v>0</v>
      </c>
      <c r="I127">
        <f ca="1"/>
        <v>0</v>
      </c>
      <c r="J127">
        <f ca="1"/>
        <v>0</v>
      </c>
      <c r="K127">
        <f ca="1"/>
        <v>0</v>
      </c>
    </row>
    <row r="128" spans="1:11">
      <c r="A128" t="str">
        <f ca="1"/>
        <v>CPG</v>
      </c>
      <c r="B128" t="str">
        <f ca="1"/>
        <v>CPG FOOD</v>
      </c>
      <c r="C128" t="str">
        <f ca="1"/>
        <v>AWAKE CARAMEL BITE 0.53z</v>
      </c>
      <c r="D128" t="e" vm="119">
        <f ca="1"/>
        <v>#VALUE!</v>
      </c>
      <c r="E128" t="str">
        <f ca="1"/>
        <v>891325004060</v>
      </c>
      <c r="F128">
        <f ca="1"/>
        <v>0.99</v>
      </c>
      <c r="G128">
        <f ca="1"/>
        <v>0</v>
      </c>
      <c r="H128">
        <f ca="1"/>
        <v>0</v>
      </c>
      <c r="I128">
        <f ca="1"/>
        <v>0</v>
      </c>
      <c r="J128">
        <f ca="1"/>
        <v>0</v>
      </c>
      <c r="K128">
        <f ca="1"/>
        <v>0</v>
      </c>
    </row>
    <row r="129" spans="1:11">
      <c r="A129" t="str">
        <f ca="1"/>
        <v>CPG</v>
      </c>
      <c r="B129" t="str">
        <f ca="1"/>
        <v>CPG FOOD</v>
      </c>
      <c r="C129" t="str">
        <f ca="1"/>
        <v>AWAKE CHOCOLATE BITE 0.53z</v>
      </c>
      <c r="D129" t="e" vm="120">
        <f ca="1"/>
        <v>#VALUE!</v>
      </c>
      <c r="E129" t="str">
        <f ca="1"/>
        <v>891325004008</v>
      </c>
      <c r="F129">
        <f ca="1"/>
        <v>0.99</v>
      </c>
      <c r="G129">
        <f ca="1"/>
        <v>0</v>
      </c>
      <c r="H129">
        <f ca="1"/>
        <v>0</v>
      </c>
      <c r="I129">
        <f ca="1"/>
        <v>0</v>
      </c>
      <c r="J129">
        <f ca="1"/>
        <v>0</v>
      </c>
      <c r="K129">
        <f ca="1"/>
        <v>0</v>
      </c>
    </row>
    <row r="130" spans="1:11">
      <c r="A130" t="str">
        <f ca="1"/>
        <v>CPG</v>
      </c>
      <c r="B130" t="str">
        <f ca="1"/>
        <v>CPG FOOD</v>
      </c>
      <c r="C130" t="str">
        <f ca="1"/>
        <v>AWAKE DARK CHOCOLATE 0.47z</v>
      </c>
      <c r="D130" t="e" vm="121">
        <f ca="1"/>
        <v>#VALUE!</v>
      </c>
      <c r="E130" t="str">
        <f ca="1"/>
        <v>891325004152</v>
      </c>
      <c r="F130">
        <f ca="1"/>
        <v>0.99</v>
      </c>
      <c r="G130">
        <f ca="1"/>
        <v>0</v>
      </c>
      <c r="H130">
        <f ca="1"/>
        <v>0</v>
      </c>
      <c r="I130">
        <f ca="1"/>
        <v>0</v>
      </c>
      <c r="J130">
        <f ca="1"/>
        <v>0</v>
      </c>
      <c r="K130">
        <f ca="1"/>
        <v>0</v>
      </c>
    </row>
    <row r="131" spans="1:11">
      <c r="A131" t="str">
        <f ca="1"/>
        <v>CPG</v>
      </c>
      <c r="B131" t="str">
        <f ca="1"/>
        <v>CPG FOOD</v>
      </c>
      <c r="C131" t="str">
        <f ca="1"/>
        <v>AWAKE DARK CHOCOLATE MINT BITES 0.48z</v>
      </c>
      <c r="D131" t="e" vm="122">
        <f ca="1"/>
        <v>#VALUE!</v>
      </c>
      <c r="E131" t="str">
        <f ca="1"/>
        <v>891325001809</v>
      </c>
      <c r="F131">
        <f ca="1"/>
        <v>0.99</v>
      </c>
      <c r="G131">
        <f ca="1"/>
        <v>0</v>
      </c>
      <c r="H131">
        <f ca="1"/>
        <v>0</v>
      </c>
      <c r="I131">
        <f ca="1"/>
        <v>0</v>
      </c>
      <c r="J131">
        <f ca="1"/>
        <v>0</v>
      </c>
      <c r="K131">
        <f ca="1"/>
        <v>0</v>
      </c>
    </row>
    <row r="132" spans="1:11">
      <c r="A132" t="str">
        <f ca="1"/>
        <v>CPG</v>
      </c>
      <c r="B132" t="str">
        <f ca="1"/>
        <v>CPG FOOD</v>
      </c>
      <c r="C132" t="str">
        <f ca="1"/>
        <v>AWAKE PEANUT BUTTER CHOCOLATE BITE 0.58z</v>
      </c>
      <c r="D132" t="e" vm="123">
        <f ca="1"/>
        <v>#VALUE!</v>
      </c>
      <c r="E132" t="str">
        <f ca="1"/>
        <v>891325004206</v>
      </c>
      <c r="F132">
        <f ca="1"/>
        <v>0.99</v>
      </c>
      <c r="G132">
        <f ca="1"/>
        <v>0</v>
      </c>
      <c r="H132">
        <f ca="1"/>
        <v>0</v>
      </c>
      <c r="I132">
        <f ca="1"/>
        <v>0</v>
      </c>
      <c r="J132">
        <f ca="1"/>
        <v>0</v>
      </c>
      <c r="K132">
        <f ca="1"/>
        <v>0</v>
      </c>
    </row>
    <row r="133" spans="1:11">
      <c r="A133" t="str">
        <f ca="1"/>
        <v>CPG</v>
      </c>
      <c r="B133" t="str">
        <f ca="1"/>
        <v>CPG FOOD</v>
      </c>
      <c r="C133" t="str">
        <f ca="1"/>
        <v>B/D ALMND SALT &amp; VINEGAR</v>
      </c>
      <c r="D133" t="e" vm="124">
        <f ca="1"/>
        <v>#VALUE!</v>
      </c>
      <c r="E133" t="str">
        <f ca="1"/>
        <v>041570055762</v>
      </c>
      <c r="F133">
        <f ca="1"/>
        <v>1.99</v>
      </c>
      <c r="G133">
        <f ca="1"/>
        <v>0</v>
      </c>
      <c r="H133">
        <f ca="1"/>
        <v>0</v>
      </c>
      <c r="I133">
        <f ca="1"/>
        <v>0</v>
      </c>
      <c r="J133">
        <f ca="1"/>
        <v>0</v>
      </c>
      <c r="K133">
        <f ca="1"/>
        <v>0</v>
      </c>
    </row>
    <row r="134" spans="1:11">
      <c r="A134" t="str">
        <f ca="1"/>
        <v>CPG</v>
      </c>
      <c r="B134" t="str">
        <f ca="1"/>
        <v>CPG FOOD</v>
      </c>
      <c r="C134" t="str">
        <f ca="1"/>
        <v>BABY BEL CHS MINIS ORIG</v>
      </c>
      <c r="D134" t="e" vm="125">
        <f ca="1"/>
        <v>#VALUE!</v>
      </c>
      <c r="E134" t="str">
        <f ca="1"/>
        <v>041757031435</v>
      </c>
      <c r="F134">
        <f ca="1"/>
        <v>1.19</v>
      </c>
      <c r="G134">
        <f ca="1"/>
        <v>0</v>
      </c>
      <c r="H134">
        <f ca="1"/>
        <v>0</v>
      </c>
      <c r="I134">
        <f ca="1"/>
        <v>0</v>
      </c>
      <c r="J134">
        <f ca="1"/>
        <v>0</v>
      </c>
      <c r="K134">
        <f ca="1"/>
        <v>0</v>
      </c>
    </row>
    <row r="135" spans="1:11">
      <c r="A135" t="str">
        <f ca="1"/>
        <v>CPG</v>
      </c>
      <c r="B135" t="str">
        <f ca="1"/>
        <v>CPG FOOD</v>
      </c>
      <c r="C135" t="str">
        <f ca="1"/>
        <v>BABYBEL LIGHT CHEESES 4.5z</v>
      </c>
      <c r="D135" t="e" vm="126">
        <f ca="1"/>
        <v>#VALUE!</v>
      </c>
      <c r="E135" t="str">
        <f ca="1"/>
        <v>041757001117</v>
      </c>
      <c r="F135">
        <f ca="1"/>
        <v>1.19</v>
      </c>
      <c r="G135">
        <f ca="1"/>
        <v>0</v>
      </c>
      <c r="H135">
        <f ca="1"/>
        <v>0</v>
      </c>
      <c r="I135">
        <f ca="1"/>
        <v>0</v>
      </c>
      <c r="J135">
        <f ca="1"/>
        <v>0</v>
      </c>
      <c r="K135">
        <f ca="1"/>
        <v>0</v>
      </c>
    </row>
    <row r="136" spans="1:11">
      <c r="A136" t="str">
        <f ca="1"/>
        <v>CPG</v>
      </c>
      <c r="B136" t="str">
        <f ca="1"/>
        <v>CPG FOOD</v>
      </c>
      <c r="C136" t="str">
        <f ca="1"/>
        <v>BABYBEL WHITE CHEDDAR .7OZ</v>
      </c>
      <c r="D136" t="e" vm="127">
        <f ca="1"/>
        <v>#VALUE!</v>
      </c>
      <c r="E136" t="str">
        <f ca="1"/>
        <v>041757019358</v>
      </c>
      <c r="F136">
        <f ca="1"/>
        <v>1.19</v>
      </c>
      <c r="G136">
        <f ca="1"/>
        <v>0</v>
      </c>
      <c r="H136">
        <f ca="1"/>
        <v>0</v>
      </c>
      <c r="I136">
        <f ca="1"/>
        <v>0</v>
      </c>
      <c r="J136">
        <f ca="1"/>
        <v>0</v>
      </c>
      <c r="K136">
        <f ca="1"/>
        <v>0</v>
      </c>
    </row>
    <row r="137" spans="1:11">
      <c r="A137" t="str">
        <f ca="1"/>
        <v>CPG</v>
      </c>
      <c r="B137" t="str">
        <f ca="1"/>
        <v>CPG FOOD</v>
      </c>
      <c r="C137" t="str">
        <f ca="1"/>
        <v>BACKROAD COUNTRY DELUXE MIXED NUTS 7OZ</v>
      </c>
      <c r="D137" t="e" vm="128">
        <f ca="1"/>
        <v>#VALUE!</v>
      </c>
      <c r="E137" t="str">
        <f ca="1"/>
        <v>049646120703</v>
      </c>
      <c r="F137">
        <f ca="1"/>
        <v>5.89</v>
      </c>
      <c r="G137">
        <f ca="1"/>
        <v>0</v>
      </c>
      <c r="H137">
        <f ca="1"/>
        <v>0</v>
      </c>
      <c r="I137">
        <f ca="1"/>
        <v>0</v>
      </c>
      <c r="J137">
        <f ca="1"/>
        <v>0</v>
      </c>
      <c r="K137">
        <f ca="1"/>
        <v>0</v>
      </c>
    </row>
    <row r="138" spans="1:11">
      <c r="A138" t="str">
        <f ca="1"/>
        <v>CPG</v>
      </c>
      <c r="B138" t="str">
        <f ca="1"/>
        <v>CPG FOOD</v>
      </c>
      <c r="C138" t="str">
        <f ca="1"/>
        <v>BACKROADS SPICY CAJUN MIX 9OZ</v>
      </c>
      <c r="D138" t="e" vm="129">
        <f ca="1"/>
        <v>#VALUE!</v>
      </c>
      <c r="E138" t="str">
        <f ca="1"/>
        <v>049646110322</v>
      </c>
      <c r="F138">
        <f ca="1"/>
        <v>4.79</v>
      </c>
      <c r="G138">
        <f ca="1"/>
        <v>0</v>
      </c>
      <c r="H138">
        <f ca="1"/>
        <v>0</v>
      </c>
      <c r="I138">
        <f ca="1"/>
        <v>0</v>
      </c>
      <c r="J138">
        <f ca="1"/>
        <v>0</v>
      </c>
      <c r="K138">
        <f ca="1"/>
        <v>0</v>
      </c>
    </row>
    <row r="139" spans="1:11">
      <c r="A139" t="str">
        <f ca="1"/>
        <v>CPG</v>
      </c>
      <c r="B139" t="str">
        <f ca="1"/>
        <v>CPG BEV</v>
      </c>
      <c r="C139" t="str">
        <f ca="1"/>
        <v>BAI BLUEBERRY LEMONADE 18z</v>
      </c>
      <c r="D139" t="e" vm="130">
        <f ca="1"/>
        <v>#VALUE!</v>
      </c>
      <c r="E139" t="str">
        <f ca="1"/>
        <v>813694024449</v>
      </c>
      <c r="F139">
        <f ca="1"/>
        <v>2.89</v>
      </c>
      <c r="G139">
        <f ca="1"/>
        <v>0</v>
      </c>
      <c r="H139">
        <f ca="1"/>
        <v>0</v>
      </c>
      <c r="I139">
        <f ca="1"/>
        <v>0</v>
      </c>
      <c r="J139">
        <f ca="1"/>
        <v>0</v>
      </c>
      <c r="K139">
        <f ca="1"/>
        <v>0</v>
      </c>
    </row>
    <row r="140" spans="1:11">
      <c r="A140" t="str">
        <f ca="1"/>
        <v>CPG</v>
      </c>
      <c r="B140" t="str">
        <f ca="1"/>
        <v>CPG BEV</v>
      </c>
      <c r="C140" t="str">
        <f ca="1"/>
        <v>BAI BOOST BUKA BLACK RASPBERRY 18z</v>
      </c>
      <c r="D140" t="e" vm="131">
        <f ca="1"/>
        <v>#VALUE!</v>
      </c>
      <c r="E140" t="str">
        <f ca="1"/>
        <v>813694025774</v>
      </c>
      <c r="F140">
        <f ca="1"/>
        <v>2.89</v>
      </c>
      <c r="G140">
        <f ca="1"/>
        <v>0</v>
      </c>
      <c r="H140">
        <f ca="1"/>
        <v>0</v>
      </c>
      <c r="I140">
        <f ca="1"/>
        <v>0</v>
      </c>
      <c r="J140">
        <f ca="1"/>
        <v>0</v>
      </c>
      <c r="K140">
        <f ca="1"/>
        <v>0</v>
      </c>
    </row>
    <row r="141" spans="1:11">
      <c r="A141" t="str">
        <f ca="1"/>
        <v>CPG</v>
      </c>
      <c r="B141" t="str">
        <f ca="1"/>
        <v>CPG BEV</v>
      </c>
      <c r="C141" t="str">
        <f ca="1"/>
        <v>BAI BOOST CARTAGO PINEAPPLE PASSION FRUIT 18z</v>
      </c>
      <c r="D141" t="e" vm="132">
        <f ca="1"/>
        <v>#VALUE!</v>
      </c>
      <c r="E141" t="str">
        <f ca="1"/>
        <v>813694025552</v>
      </c>
      <c r="F141">
        <f ca="1"/>
        <v>2.89</v>
      </c>
      <c r="G141">
        <f ca="1"/>
        <v>0</v>
      </c>
      <c r="H141">
        <f ca="1"/>
        <v>0</v>
      </c>
      <c r="I141">
        <f ca="1"/>
        <v>0</v>
      </c>
      <c r="J141">
        <f ca="1"/>
        <v>0</v>
      </c>
      <c r="K141">
        <f ca="1"/>
        <v>0</v>
      </c>
    </row>
    <row r="142" spans="1:11">
      <c r="A142" t="str">
        <f ca="1"/>
        <v>CPG</v>
      </c>
      <c r="B142" t="str">
        <f ca="1"/>
        <v>CPG BEV</v>
      </c>
      <c r="C142" t="str">
        <f ca="1"/>
        <v>BAI BOOST TOGO TANGERINE CITRUS 18z</v>
      </c>
      <c r="D142" t="e" vm="133">
        <f ca="1"/>
        <v>#VALUE!</v>
      </c>
      <c r="E142" t="str">
        <f ca="1"/>
        <v>813694025798</v>
      </c>
      <c r="F142">
        <f ca="1"/>
        <v>2.89</v>
      </c>
      <c r="G142">
        <f ca="1"/>
        <v>0</v>
      </c>
      <c r="H142">
        <f ca="1"/>
        <v>0</v>
      </c>
      <c r="I142">
        <f ca="1"/>
        <v>0</v>
      </c>
      <c r="J142">
        <f ca="1"/>
        <v>0</v>
      </c>
      <c r="K142">
        <f ca="1"/>
        <v>0</v>
      </c>
    </row>
    <row r="143" spans="1:11">
      <c r="A143" t="str">
        <f ca="1"/>
        <v>CPG</v>
      </c>
      <c r="B143" t="str">
        <f ca="1"/>
        <v>CPG BEV</v>
      </c>
      <c r="C143" t="str">
        <f ca="1"/>
        <v>BAI BOOST WATAMU STRAWBERRY WATERMELON 18z</v>
      </c>
      <c r="D143" t="e" vm="134">
        <f ca="1"/>
        <v>#VALUE!</v>
      </c>
      <c r="E143" t="str">
        <f ca="1"/>
        <v>813694025811</v>
      </c>
      <c r="F143">
        <f ca="1"/>
        <v>2.89</v>
      </c>
      <c r="G143">
        <f ca="1"/>
        <v>0</v>
      </c>
      <c r="H143">
        <f ca="1"/>
        <v>0</v>
      </c>
      <c r="I143">
        <f ca="1"/>
        <v>0</v>
      </c>
      <c r="J143">
        <f ca="1"/>
        <v>0</v>
      </c>
      <c r="K143">
        <f ca="1"/>
        <v>0</v>
      </c>
    </row>
    <row r="144" spans="1:11">
      <c r="A144" t="str">
        <f ca="1"/>
        <v>CPG</v>
      </c>
      <c r="B144" t="str">
        <f ca="1"/>
        <v>CPG BEV</v>
      </c>
      <c r="C144" t="str">
        <f ca="1"/>
        <v>BAI BRASILIA BLUEBRY 18z</v>
      </c>
      <c r="D144" t="e" vm="135">
        <f ca="1"/>
        <v>#VALUE!</v>
      </c>
      <c r="E144" t="str">
        <f ca="1"/>
        <v>852311004013</v>
      </c>
      <c r="F144">
        <f ca="1"/>
        <v>2.89</v>
      </c>
      <c r="G144">
        <f ca="1"/>
        <v>0</v>
      </c>
      <c r="H144">
        <f ca="1"/>
        <v>0</v>
      </c>
      <c r="I144">
        <f ca="1"/>
        <v>0</v>
      </c>
      <c r="J144">
        <f ca="1"/>
        <v>0</v>
      </c>
      <c r="K144">
        <f ca="1"/>
        <v>0</v>
      </c>
    </row>
    <row r="145" spans="1:11">
      <c r="A145" t="str">
        <f ca="1"/>
        <v>CPG</v>
      </c>
      <c r="B145" t="str">
        <f ca="1"/>
        <v>CPG BEV</v>
      </c>
      <c r="C145" t="str">
        <f ca="1"/>
        <v>BAI BRASILIAN BLUEBERRY 18 OZ</v>
      </c>
      <c r="D145" t="e" vm="136">
        <f ca="1"/>
        <v>#VALUE!</v>
      </c>
      <c r="E145" t="str">
        <f ca="1"/>
        <v>813694026658</v>
      </c>
      <c r="F145">
        <f ca="1"/>
        <v>2.89</v>
      </c>
      <c r="G145">
        <f ca="1"/>
        <v>0</v>
      </c>
      <c r="H145">
        <f ca="1"/>
        <v>0</v>
      </c>
      <c r="I145">
        <f ca="1"/>
        <v>0</v>
      </c>
      <c r="J145">
        <f ca="1"/>
        <v>0</v>
      </c>
      <c r="K145">
        <f ca="1"/>
        <v>0</v>
      </c>
    </row>
    <row r="146" spans="1:11">
      <c r="A146" t="str">
        <f ca="1"/>
        <v>CPG</v>
      </c>
      <c r="B146" t="str">
        <f ca="1"/>
        <v>CPG BEV</v>
      </c>
      <c r="C146" t="str">
        <f ca="1"/>
        <v>BAI CLEMENTINE</v>
      </c>
      <c r="D146" t="e" vm="137">
        <f ca="1"/>
        <v>#VALUE!</v>
      </c>
      <c r="E146" t="str">
        <f ca="1"/>
        <v>852311004020</v>
      </c>
      <c r="F146">
        <f ca="1"/>
        <v>2.89</v>
      </c>
      <c r="G146">
        <f ca="1"/>
        <v>0</v>
      </c>
      <c r="H146">
        <f ca="1"/>
        <v>0</v>
      </c>
      <c r="I146">
        <f ca="1"/>
        <v>0</v>
      </c>
      <c r="J146">
        <f ca="1"/>
        <v>0</v>
      </c>
      <c r="K146">
        <f ca="1"/>
        <v>0</v>
      </c>
    </row>
    <row r="147" spans="1:11">
      <c r="A147" t="str">
        <f ca="1"/>
        <v>CPG</v>
      </c>
      <c r="B147" t="str">
        <f ca="1"/>
        <v>CPG BEV</v>
      </c>
      <c r="C147" t="str">
        <f ca="1"/>
        <v>BAI COCO FUSION 14 OZ</v>
      </c>
      <c r="D147" t="e" vm="138">
        <f ca="1"/>
        <v>#VALUE!</v>
      </c>
      <c r="E147" t="str">
        <f ca="1"/>
        <v>813694025996</v>
      </c>
      <c r="F147">
        <f ca="1"/>
        <v>2.19</v>
      </c>
      <c r="G147">
        <f ca="1"/>
        <v>0</v>
      </c>
      <c r="H147">
        <f ca="1"/>
        <v>0</v>
      </c>
      <c r="I147">
        <f ca="1"/>
        <v>0</v>
      </c>
      <c r="J147">
        <f ca="1"/>
        <v>0</v>
      </c>
      <c r="K147">
        <f ca="1"/>
        <v>0</v>
      </c>
    </row>
    <row r="148" spans="1:11">
      <c r="A148" t="str">
        <f ca="1"/>
        <v>CPG</v>
      </c>
      <c r="B148" t="str">
        <f ca="1"/>
        <v>CPG BEV</v>
      </c>
      <c r="C148" t="str">
        <f ca="1"/>
        <v>BAI COCONUT PINEAPPLE 18z</v>
      </c>
      <c r="D148" t="e" vm="139">
        <f ca="1"/>
        <v>#VALUE!</v>
      </c>
      <c r="E148" t="str">
        <f ca="1"/>
        <v>813694023466</v>
      </c>
      <c r="F148">
        <f ca="1"/>
        <v>2.89</v>
      </c>
      <c r="G148">
        <f ca="1"/>
        <v>0</v>
      </c>
      <c r="H148">
        <f ca="1"/>
        <v>0</v>
      </c>
      <c r="I148">
        <f ca="1"/>
        <v>0</v>
      </c>
      <c r="J148">
        <f ca="1"/>
        <v>0</v>
      </c>
      <c r="K148">
        <f ca="1"/>
        <v>0</v>
      </c>
    </row>
    <row r="149" spans="1:11">
      <c r="A149" t="str">
        <f ca="1"/>
        <v>CPG</v>
      </c>
      <c r="B149" t="str">
        <f ca="1"/>
        <v>CPG FOOD</v>
      </c>
      <c r="C149" t="str">
        <f ca="1"/>
        <v>BAI COSTA RICA CLEMENTINE 18 OZ</v>
      </c>
      <c r="D149" t="e" vm="140">
        <f ca="1"/>
        <v>#VALUE!</v>
      </c>
      <c r="E149" t="str">
        <f ca="1"/>
        <v>813694026887</v>
      </c>
      <c r="F149">
        <f ca="1"/>
        <v>2.89</v>
      </c>
      <c r="G149">
        <f ca="1"/>
        <v>0</v>
      </c>
      <c r="H149">
        <f ca="1"/>
        <v>0</v>
      </c>
      <c r="I149">
        <f ca="1"/>
        <v>0</v>
      </c>
      <c r="J149">
        <f ca="1"/>
        <v>0</v>
      </c>
      <c r="K149">
        <f ca="1"/>
        <v>0</v>
      </c>
    </row>
    <row r="150" spans="1:11">
      <c r="A150" t="str">
        <f ca="1"/>
        <v>CPG</v>
      </c>
      <c r="B150" t="str">
        <f ca="1"/>
        <v>CPG BEV</v>
      </c>
      <c r="C150" t="str">
        <f ca="1"/>
        <v>BAI DOMINICA DRAGON PASSION FRUIT 18z</v>
      </c>
      <c r="D150" t="e" vm="141">
        <f ca="1"/>
        <v>#VALUE!</v>
      </c>
      <c r="E150" t="str">
        <f ca="1"/>
        <v>813694025620</v>
      </c>
      <c r="F150">
        <f ca="1"/>
        <v>2.89</v>
      </c>
      <c r="G150">
        <f ca="1"/>
        <v>0</v>
      </c>
      <c r="H150">
        <f ca="1"/>
        <v>0</v>
      </c>
      <c r="I150">
        <f ca="1"/>
        <v>0</v>
      </c>
      <c r="J150">
        <f ca="1"/>
        <v>0</v>
      </c>
      <c r="K150">
        <f ca="1"/>
        <v>0</v>
      </c>
    </row>
    <row r="151" spans="1:11">
      <c r="A151" t="str">
        <f ca="1"/>
        <v>CPG</v>
      </c>
      <c r="B151" t="str">
        <f ca="1"/>
        <v>CPG BEV</v>
      </c>
      <c r="C151" t="str">
        <f ca="1"/>
        <v>BAI ICE TEA SWEET INFUSED 18z</v>
      </c>
      <c r="D151" t="e" vm="142">
        <f ca="1"/>
        <v>#VALUE!</v>
      </c>
      <c r="E151" t="str">
        <f ca="1"/>
        <v>813694024128</v>
      </c>
      <c r="F151">
        <f ca="1"/>
        <v>2.89</v>
      </c>
      <c r="G151">
        <f ca="1"/>
        <v>0</v>
      </c>
      <c r="H151">
        <f ca="1"/>
        <v>0</v>
      </c>
      <c r="I151">
        <f ca="1"/>
        <v>0</v>
      </c>
      <c r="J151">
        <f ca="1"/>
        <v>0</v>
      </c>
      <c r="K151">
        <f ca="1"/>
        <v>0</v>
      </c>
    </row>
    <row r="152" spans="1:11">
      <c r="A152" t="str">
        <f ca="1"/>
        <v>CPG</v>
      </c>
      <c r="B152" t="str">
        <f ca="1"/>
        <v>CPG BEV</v>
      </c>
      <c r="C152" t="str">
        <f ca="1"/>
        <v>BAI KIWI STRABERRY 18 OZ</v>
      </c>
      <c r="D152" t="e" vm="143">
        <f ca="1"/>
        <v>#VALUE!</v>
      </c>
      <c r="E152" t="str">
        <f ca="1"/>
        <v>813694026900</v>
      </c>
      <c r="F152">
        <f ca="1"/>
        <v>2.89</v>
      </c>
      <c r="G152">
        <f ca="1"/>
        <v>0</v>
      </c>
      <c r="H152">
        <f ca="1"/>
        <v>0</v>
      </c>
      <c r="I152">
        <f ca="1"/>
        <v>0</v>
      </c>
      <c r="J152">
        <f ca="1"/>
        <v>0</v>
      </c>
      <c r="K152">
        <f ca="1"/>
        <v>0</v>
      </c>
    </row>
    <row r="153" spans="1:11">
      <c r="A153" t="str">
        <f ca="1"/>
        <v>CPG</v>
      </c>
      <c r="B153" t="str">
        <f ca="1"/>
        <v>CPG BEV</v>
      </c>
      <c r="C153" t="str">
        <f ca="1"/>
        <v>BAI KULA WATERMELON 18z</v>
      </c>
      <c r="D153" t="e" vm="144">
        <f ca="1"/>
        <v>#VALUE!</v>
      </c>
      <c r="E153" t="str">
        <f ca="1"/>
        <v>813694023428</v>
      </c>
      <c r="F153">
        <f ca="1"/>
        <v>2.89</v>
      </c>
      <c r="G153">
        <f ca="1"/>
        <v>0</v>
      </c>
      <c r="H153">
        <f ca="1"/>
        <v>0</v>
      </c>
      <c r="I153">
        <f ca="1"/>
        <v>0</v>
      </c>
      <c r="J153">
        <f ca="1"/>
        <v>0</v>
      </c>
      <c r="K153">
        <f ca="1"/>
        <v>0</v>
      </c>
    </row>
    <row r="154" spans="1:11">
      <c r="A154" t="str">
        <f ca="1"/>
        <v>CPG</v>
      </c>
      <c r="B154" t="str">
        <f ca="1"/>
        <v>CPG BEV</v>
      </c>
      <c r="C154" t="str">
        <f ca="1"/>
        <v>BAI LANAI BLACKBERRY LEMONADE 18OZ</v>
      </c>
      <c r="D154" t="e" vm="145">
        <f ca="1"/>
        <v>#VALUE!</v>
      </c>
      <c r="E154" t="str">
        <f ca="1"/>
        <v>813694025590</v>
      </c>
      <c r="F154">
        <f ca="1"/>
        <v>2.89</v>
      </c>
      <c r="G154">
        <f ca="1"/>
        <v>0</v>
      </c>
      <c r="H154">
        <f ca="1"/>
        <v>0</v>
      </c>
      <c r="I154">
        <f ca="1"/>
        <v>0</v>
      </c>
      <c r="J154">
        <f ca="1"/>
        <v>0</v>
      </c>
      <c r="K154">
        <f ca="1"/>
        <v>0</v>
      </c>
    </row>
    <row r="155" spans="1:11">
      <c r="A155" t="str">
        <f ca="1"/>
        <v>CPG</v>
      </c>
      <c r="B155" t="str">
        <f ca="1"/>
        <v>CPG BEV</v>
      </c>
      <c r="C155" t="str">
        <f ca="1"/>
        <v>BAI LEMONADE TEA 18z</v>
      </c>
      <c r="D155" t="e" vm="146">
        <f ca="1"/>
        <v>#VALUE!</v>
      </c>
      <c r="E155" t="str">
        <f ca="1"/>
        <v>852311004303</v>
      </c>
      <c r="F155">
        <f ca="1"/>
        <v>2.89</v>
      </c>
      <c r="G155">
        <f ca="1"/>
        <v>0</v>
      </c>
      <c r="H155">
        <f ca="1"/>
        <v>0</v>
      </c>
      <c r="I155">
        <f ca="1"/>
        <v>0</v>
      </c>
      <c r="J155">
        <f ca="1"/>
        <v>0</v>
      </c>
      <c r="K155">
        <f ca="1"/>
        <v>0</v>
      </c>
    </row>
    <row r="156" spans="1:11">
      <c r="A156" t="str">
        <f ca="1"/>
        <v>CPG</v>
      </c>
      <c r="B156" t="str">
        <f ca="1"/>
        <v>CPG BEV</v>
      </c>
      <c r="C156" t="str">
        <f ca="1"/>
        <v>BAI MADAGASCAR COCONUT MANGO 18z</v>
      </c>
      <c r="D156" t="e" vm="147">
        <f ca="1"/>
        <v>#VALUE!</v>
      </c>
      <c r="E156" t="str">
        <f ca="1"/>
        <v>813694025057</v>
      </c>
      <c r="F156">
        <f ca="1"/>
        <v>2.89</v>
      </c>
      <c r="G156">
        <f ca="1"/>
        <v>0</v>
      </c>
      <c r="H156">
        <f ca="1"/>
        <v>0</v>
      </c>
      <c r="I156">
        <f ca="1"/>
        <v>0</v>
      </c>
      <c r="J156">
        <f ca="1"/>
        <v>0</v>
      </c>
      <c r="K156">
        <f ca="1"/>
        <v>0</v>
      </c>
    </row>
    <row r="157" spans="1:11">
      <c r="A157" t="str">
        <f ca="1"/>
        <v>CPG</v>
      </c>
      <c r="B157" t="str">
        <f ca="1"/>
        <v>CPG BEV</v>
      </c>
      <c r="C157" t="str">
        <f ca="1"/>
        <v>BAI MANGO</v>
      </c>
      <c r="D157" t="e" vm="148">
        <f ca="1"/>
        <v>#VALUE!</v>
      </c>
      <c r="E157" t="str">
        <f ca="1"/>
        <v>852311004006</v>
      </c>
      <c r="F157">
        <f ca="1"/>
        <v>2.89</v>
      </c>
      <c r="G157">
        <f ca="1"/>
        <v>0</v>
      </c>
      <c r="H157">
        <f ca="1"/>
        <v>0</v>
      </c>
      <c r="I157">
        <f ca="1"/>
        <v>0</v>
      </c>
      <c r="J157">
        <f ca="1"/>
        <v>0</v>
      </c>
      <c r="K157">
        <f ca="1"/>
        <v>0</v>
      </c>
    </row>
    <row r="158" spans="1:11">
      <c r="A158" t="str">
        <f ca="1"/>
        <v>CPG</v>
      </c>
      <c r="B158" t="str">
        <f ca="1"/>
        <v>CPG BEV</v>
      </c>
      <c r="C158" t="str">
        <f ca="1"/>
        <v>BAI MOLOKAI COCONUT 18 OZ</v>
      </c>
      <c r="D158" t="e" vm="149">
        <f ca="1"/>
        <v>#VALUE!</v>
      </c>
      <c r="E158" t="str">
        <f ca="1"/>
        <v>813694026719</v>
      </c>
      <c r="F158">
        <f ca="1"/>
        <v>2.89</v>
      </c>
      <c r="G158">
        <f ca="1"/>
        <v>0</v>
      </c>
      <c r="H158">
        <f ca="1"/>
        <v>0</v>
      </c>
      <c r="I158">
        <f ca="1"/>
        <v>0</v>
      </c>
      <c r="J158">
        <f ca="1"/>
        <v>0</v>
      </c>
      <c r="K158">
        <f ca="1"/>
        <v>0</v>
      </c>
    </row>
    <row r="159" spans="1:11">
      <c r="A159" t="str">
        <f ca="1"/>
        <v>CPG</v>
      </c>
      <c r="B159" t="str">
        <f ca="1"/>
        <v>CPG BEV</v>
      </c>
      <c r="C159" t="str">
        <f ca="1"/>
        <v>BAI MOLOKAI COCONUT 18z</v>
      </c>
      <c r="D159" t="e" vm="150">
        <f ca="1"/>
        <v>#VALUE!</v>
      </c>
      <c r="E159" t="str">
        <f ca="1"/>
        <v>852311004273</v>
      </c>
      <c r="F159">
        <f ca="1"/>
        <v>2.89</v>
      </c>
      <c r="G159">
        <f ca="1"/>
        <v>0</v>
      </c>
      <c r="H159">
        <f ca="1"/>
        <v>0</v>
      </c>
      <c r="I159">
        <f ca="1"/>
        <v>0</v>
      </c>
      <c r="J159">
        <f ca="1"/>
        <v>0</v>
      </c>
      <c r="K159">
        <f ca="1"/>
        <v>0</v>
      </c>
    </row>
    <row r="160" spans="1:11">
      <c r="A160" t="str">
        <f ca="1"/>
        <v>CPG</v>
      </c>
      <c r="B160" t="str">
        <f ca="1"/>
        <v>CPG BEV</v>
      </c>
      <c r="C160" t="str">
        <f ca="1"/>
        <v>BAI NARINO PEACH TEA</v>
      </c>
      <c r="D160" t="e" vm="151">
        <f ca="1"/>
        <v>#VALUE!</v>
      </c>
      <c r="E160" t="str">
        <f ca="1"/>
        <v>813694023893</v>
      </c>
      <c r="F160">
        <f ca="1"/>
        <v>2.89</v>
      </c>
      <c r="G160">
        <f ca="1"/>
        <v>0</v>
      </c>
      <c r="H160">
        <f ca="1"/>
        <v>0</v>
      </c>
      <c r="I160">
        <f ca="1"/>
        <v>0</v>
      </c>
      <c r="J160">
        <f ca="1"/>
        <v>0</v>
      </c>
      <c r="K160">
        <f ca="1"/>
        <v>0</v>
      </c>
    </row>
    <row r="161" spans="1:11">
      <c r="A161" t="str">
        <f ca="1"/>
        <v>CPG</v>
      </c>
      <c r="B161" t="str">
        <f ca="1"/>
        <v>CPG BEV</v>
      </c>
      <c r="C161" t="str">
        <f ca="1"/>
        <v>BAI PILAVO PINEAPPLE MANGO 18OZ</v>
      </c>
      <c r="D161" t="e" vm="152">
        <f ca="1"/>
        <v>#VALUE!</v>
      </c>
      <c r="E161" t="str">
        <f ca="1"/>
        <v>813694026337</v>
      </c>
      <c r="F161">
        <f ca="1"/>
        <v>2.89</v>
      </c>
      <c r="G161">
        <f ca="1"/>
        <v>0</v>
      </c>
      <c r="H161">
        <f ca="1"/>
        <v>0</v>
      </c>
      <c r="I161">
        <f ca="1"/>
        <v>0</v>
      </c>
      <c r="J161">
        <f ca="1"/>
        <v>0</v>
      </c>
      <c r="K161">
        <f ca="1"/>
        <v>0</v>
      </c>
    </row>
    <row r="162" spans="1:11">
      <c r="A162" t="str">
        <f ca="1"/>
        <v>CPG</v>
      </c>
      <c r="B162" t="str">
        <f ca="1"/>
        <v>CPG BEV</v>
      </c>
      <c r="C162" t="str">
        <f ca="1"/>
        <v>BAI PINEAPPLE MANGO 18 OZ</v>
      </c>
      <c r="D162" t="e" vm="153">
        <f ca="1"/>
        <v>#VALUE!</v>
      </c>
      <c r="E162" t="str">
        <f ca="1"/>
        <v>813694026757</v>
      </c>
      <c r="F162">
        <f ca="1"/>
        <v>2.89</v>
      </c>
      <c r="G162">
        <f ca="1"/>
        <v>0</v>
      </c>
      <c r="H162">
        <f ca="1"/>
        <v>0</v>
      </c>
      <c r="I162">
        <f ca="1"/>
        <v>0</v>
      </c>
      <c r="J162">
        <f ca="1"/>
        <v>0</v>
      </c>
      <c r="K162">
        <f ca="1"/>
        <v>0</v>
      </c>
    </row>
    <row r="163" spans="1:11">
      <c r="A163" t="str">
        <f ca="1"/>
        <v>CPG</v>
      </c>
      <c r="B163" t="str">
        <f ca="1"/>
        <v>CPG BEV</v>
      </c>
      <c r="C163" t="str">
        <f ca="1"/>
        <v>BAI POMEGRANATE 18z</v>
      </c>
      <c r="D163" t="e" vm="154">
        <f ca="1"/>
        <v>#VALUE!</v>
      </c>
      <c r="E163" t="str">
        <f ca="1"/>
        <v>852311004037</v>
      </c>
      <c r="F163">
        <f ca="1"/>
        <v>2.89</v>
      </c>
      <c r="G163">
        <f ca="1"/>
        <v>0</v>
      </c>
      <c r="H163">
        <f ca="1"/>
        <v>0</v>
      </c>
      <c r="I163">
        <f ca="1"/>
        <v>0</v>
      </c>
      <c r="J163">
        <f ca="1"/>
        <v>0</v>
      </c>
      <c r="K163">
        <f ca="1"/>
        <v>0</v>
      </c>
    </row>
    <row r="164" spans="1:11">
      <c r="A164" t="str">
        <f ca="1"/>
        <v>CPG</v>
      </c>
      <c r="B164" t="str">
        <f ca="1"/>
        <v>CPG BEV</v>
      </c>
      <c r="C164" t="str">
        <f ca="1"/>
        <v>BAI RASBERRY LEMON LIME 18 OZ</v>
      </c>
      <c r="D164" t="e" vm="155">
        <f ca="1"/>
        <v>#VALUE!</v>
      </c>
      <c r="E164" t="str">
        <f ca="1"/>
        <v>813694026399</v>
      </c>
      <c r="F164">
        <f ca="1"/>
        <v>2.89</v>
      </c>
      <c r="G164">
        <f ca="1"/>
        <v>0</v>
      </c>
      <c r="H164">
        <f ca="1"/>
        <v>0</v>
      </c>
      <c r="I164">
        <f ca="1"/>
        <v>0</v>
      </c>
      <c r="J164">
        <f ca="1"/>
        <v>0</v>
      </c>
      <c r="K164">
        <f ca="1"/>
        <v>0</v>
      </c>
    </row>
    <row r="165" spans="1:11">
      <c r="A165" t="str">
        <f ca="1"/>
        <v>CPG</v>
      </c>
      <c r="B165" t="str">
        <f ca="1"/>
        <v>CPG BEV</v>
      </c>
      <c r="C165" t="str">
        <f ca="1"/>
        <v>BAI RIO RASPBRY TEA 18z</v>
      </c>
      <c r="D165" t="e" vm="156">
        <f ca="1"/>
        <v>#VALUE!</v>
      </c>
      <c r="E165" t="str">
        <f ca="1"/>
        <v>813694023909</v>
      </c>
      <c r="F165">
        <f ca="1"/>
        <v>2.89</v>
      </c>
      <c r="G165">
        <f ca="1"/>
        <v>0</v>
      </c>
      <c r="H165">
        <f ca="1"/>
        <v>0</v>
      </c>
      <c r="I165">
        <f ca="1"/>
        <v>0</v>
      </c>
      <c r="J165">
        <f ca="1"/>
        <v>0</v>
      </c>
      <c r="K165">
        <f ca="1"/>
        <v>0</v>
      </c>
    </row>
    <row r="166" spans="1:11">
      <c r="A166" t="str">
        <f ca="1"/>
        <v>CPG</v>
      </c>
      <c r="B166" t="str">
        <f ca="1"/>
        <v>CPG BEV</v>
      </c>
      <c r="C166" t="str">
        <f ca="1"/>
        <v>BAI SAO PAULO STRAWBERRY LEMONADE 18 OZ</v>
      </c>
      <c r="D166" t="e" vm="157">
        <f ca="1"/>
        <v>#VALUE!</v>
      </c>
      <c r="E166" t="str">
        <f ca="1"/>
        <v>813694026931</v>
      </c>
      <c r="F166">
        <f ca="1"/>
        <v>2.89</v>
      </c>
      <c r="G166">
        <f ca="1"/>
        <v>0</v>
      </c>
      <c r="H166">
        <f ca="1"/>
        <v>0</v>
      </c>
      <c r="I166">
        <f ca="1"/>
        <v>0</v>
      </c>
      <c r="J166">
        <f ca="1"/>
        <v>0</v>
      </c>
      <c r="K166">
        <f ca="1"/>
        <v>0</v>
      </c>
    </row>
    <row r="167" spans="1:11">
      <c r="A167" t="str">
        <f ca="1"/>
        <v>CPG</v>
      </c>
      <c r="B167" t="str">
        <f ca="1"/>
        <v>CPG BEV</v>
      </c>
      <c r="C167" t="str">
        <f ca="1"/>
        <v>BAI STRAWBERRY LEMONADE 18z</v>
      </c>
      <c r="D167" t="e" vm="158">
        <f ca="1"/>
        <v>#VALUE!</v>
      </c>
      <c r="E167" t="str">
        <f ca="1"/>
        <v>813694023640</v>
      </c>
      <c r="F167">
        <f ca="1"/>
        <v>2.89</v>
      </c>
      <c r="G167">
        <f ca="1"/>
        <v>0</v>
      </c>
      <c r="H167">
        <f ca="1"/>
        <v>0</v>
      </c>
      <c r="I167">
        <f ca="1"/>
        <v>0</v>
      </c>
      <c r="J167">
        <f ca="1"/>
        <v>0</v>
      </c>
      <c r="K167">
        <f ca="1"/>
        <v>0</v>
      </c>
    </row>
    <row r="168" spans="1:11">
      <c r="A168" t="str">
        <f ca="1"/>
        <v>CPG</v>
      </c>
      <c r="B168" t="str">
        <f ca="1"/>
        <v>CPG BEV</v>
      </c>
      <c r="C168" t="str">
        <f ca="1"/>
        <v>BAI ZAMBIA BING CHERRY 18OZ</v>
      </c>
      <c r="D168" t="e" vm="159">
        <f ca="1"/>
        <v>#VALUE!</v>
      </c>
      <c r="E168" t="str">
        <f ca="1"/>
        <v>813694025569</v>
      </c>
      <c r="F168">
        <f ca="1"/>
        <v>2.89</v>
      </c>
      <c r="G168">
        <f ca="1"/>
        <v>0</v>
      </c>
      <c r="H168">
        <f ca="1"/>
        <v>0</v>
      </c>
      <c r="I168">
        <f ca="1"/>
        <v>0</v>
      </c>
      <c r="J168">
        <f ca="1"/>
        <v>0</v>
      </c>
      <c r="K168">
        <f ca="1"/>
        <v>0</v>
      </c>
    </row>
    <row r="169" spans="1:11">
      <c r="A169" t="str">
        <f ca="1"/>
        <v>CPG</v>
      </c>
      <c r="B169" t="str">
        <f ca="1"/>
        <v>CPG BEV</v>
      </c>
      <c r="C169" t="str">
        <f ca="1"/>
        <v>BAI ZAMBIA BING CHERRY 18Z</v>
      </c>
      <c r="D169" t="e" vm="160">
        <f ca="1"/>
        <v>#VALUE!</v>
      </c>
      <c r="E169" t="str">
        <f ca="1"/>
        <v>813694026672</v>
      </c>
      <c r="F169">
        <f ca="1"/>
        <v>2.89</v>
      </c>
      <c r="G169">
        <f ca="1"/>
        <v>0</v>
      </c>
      <c r="H169">
        <f ca="1"/>
        <v>0</v>
      </c>
      <c r="I169">
        <f ca="1"/>
        <v>0</v>
      </c>
      <c r="J169">
        <f ca="1"/>
        <v>0</v>
      </c>
      <c r="K169">
        <f ca="1"/>
        <v>0</v>
      </c>
    </row>
    <row r="170" spans="1:11">
      <c r="A170" t="str">
        <f ca="1"/>
        <v>CPG</v>
      </c>
      <c r="B170" t="str">
        <f ca="1"/>
        <v>CPG FOOD</v>
      </c>
      <c r="C170" t="str">
        <f ca="1"/>
        <v>BAKE CITY MUFFIN PLUS PROTEIN BLUEBERRY 4OZ</v>
      </c>
      <c r="D170" t="e" vm="161">
        <f ca="1"/>
        <v>#VALUE!</v>
      </c>
      <c r="E170" t="str">
        <f ca="1"/>
        <v>814856010768</v>
      </c>
      <c r="F170">
        <f ca="1"/>
        <v>2.99</v>
      </c>
      <c r="G170">
        <f ca="1"/>
        <v>0</v>
      </c>
      <c r="H170">
        <f ca="1"/>
        <v>0</v>
      </c>
      <c r="I170">
        <f ca="1"/>
        <v>0</v>
      </c>
      <c r="J170">
        <f ca="1"/>
        <v>0</v>
      </c>
      <c r="K170">
        <f ca="1"/>
        <v>0</v>
      </c>
    </row>
    <row r="171" spans="1:11">
      <c r="A171" t="str">
        <f ca="1"/>
        <v>CPG</v>
      </c>
      <c r="B171" t="str">
        <f ca="1"/>
        <v>CPG FOOD</v>
      </c>
      <c r="C171" t="str">
        <f ca="1"/>
        <v>BAKED RUFFLES ORIGINAL</v>
      </c>
      <c r="D171" t="e" vm="162">
        <f ca="1"/>
        <v>#VALUE!</v>
      </c>
      <c r="E171" t="str">
        <f ca="1"/>
        <v>028400184793</v>
      </c>
      <c r="F171">
        <f ca="1"/>
        <v>2.89</v>
      </c>
      <c r="G171">
        <f ca="1"/>
        <v>0</v>
      </c>
      <c r="H171">
        <f ca="1"/>
        <v>0</v>
      </c>
      <c r="I171">
        <f ca="1"/>
        <v>0</v>
      </c>
      <c r="J171">
        <f ca="1"/>
        <v>0</v>
      </c>
      <c r="K171">
        <f ca="1"/>
        <v>0</v>
      </c>
    </row>
    <row r="172" spans="1:11">
      <c r="A172" t="str">
        <f ca="1"/>
        <v>CPG</v>
      </c>
      <c r="B172" t="str">
        <f ca="1"/>
        <v>CPG FOOD</v>
      </c>
      <c r="C172" t="str">
        <f ca="1"/>
        <v>BAKEN ETS QUESO PORK RINDS 4z</v>
      </c>
      <c r="D172" t="e" vm="163">
        <f ca="1"/>
        <v>#VALUE!</v>
      </c>
      <c r="E172" t="str">
        <f ca="1"/>
        <v>028400705653</v>
      </c>
      <c r="F172">
        <f ca="1"/>
        <v>2.79</v>
      </c>
      <c r="G172">
        <f ca="1"/>
        <v>0</v>
      </c>
      <c r="H172">
        <f ca="1"/>
        <v>0</v>
      </c>
      <c r="I172">
        <f ca="1"/>
        <v>0</v>
      </c>
      <c r="J172">
        <f ca="1"/>
        <v>0</v>
      </c>
      <c r="K172">
        <f ca="1"/>
        <v>0</v>
      </c>
    </row>
    <row r="173" spans="1:11">
      <c r="A173" t="str">
        <f ca="1"/>
        <v>CPG</v>
      </c>
      <c r="B173" t="str">
        <f ca="1"/>
        <v>CPG FOOD</v>
      </c>
      <c r="C173" t="str">
        <f ca="1"/>
        <v>BAKENETS CHICARRONES HOT N SPICY 4OZ</v>
      </c>
      <c r="D173" t="e" vm="164">
        <f ca="1"/>
        <v>#VALUE!</v>
      </c>
      <c r="E173" t="str">
        <f ca="1"/>
        <v>28400705639</v>
      </c>
      <c r="F173">
        <f ca="1"/>
        <v>2.79</v>
      </c>
      <c r="G173">
        <f ca="1"/>
        <v>0</v>
      </c>
      <c r="H173">
        <f ca="1"/>
        <v>0</v>
      </c>
      <c r="I173">
        <f ca="1"/>
        <v>0</v>
      </c>
      <c r="J173">
        <f ca="1"/>
        <v>0</v>
      </c>
      <c r="K173">
        <f ca="1"/>
        <v>0</v>
      </c>
    </row>
    <row r="174" spans="1:11">
      <c r="A174" t="str">
        <f ca="1"/>
        <v>CPG</v>
      </c>
      <c r="B174" t="str">
        <f ca="1"/>
        <v>CPG FOOD</v>
      </c>
      <c r="C174" t="str">
        <f ca="1"/>
        <v>BAKENETS CHICARRONES TRAD 4OZ</v>
      </c>
      <c r="D174" t="e" vm="165">
        <f ca="1"/>
        <v>#VALUE!</v>
      </c>
      <c r="E174" t="str">
        <f ca="1"/>
        <v>28400705615</v>
      </c>
      <c r="F174">
        <f ca="1"/>
        <v>2.79</v>
      </c>
      <c r="G174">
        <f ca="1"/>
        <v>0</v>
      </c>
      <c r="H174">
        <f ca="1"/>
        <v>0</v>
      </c>
      <c r="I174">
        <f ca="1"/>
        <v>0</v>
      </c>
      <c r="J174">
        <f ca="1"/>
        <v>0</v>
      </c>
      <c r="K174">
        <f ca="1"/>
        <v>0</v>
      </c>
    </row>
    <row r="175" spans="1:11">
      <c r="A175" t="str">
        <f ca="1"/>
        <v>CPG</v>
      </c>
      <c r="B175" t="str">
        <f ca="1"/>
        <v>CPG FOOD</v>
      </c>
      <c r="C175" t="str">
        <f ca="1"/>
        <v>BAKENETS PORK SKINS SWEET SOUTHERN HEAT BBQ 4 OZ</v>
      </c>
      <c r="D175" t="e" vm="166">
        <f ca="1"/>
        <v>#VALUE!</v>
      </c>
      <c r="E175" t="str">
        <f ca="1"/>
        <v>028400705660</v>
      </c>
      <c r="F175">
        <f ca="1"/>
        <v>2.69</v>
      </c>
      <c r="G175">
        <f ca="1"/>
        <v>0</v>
      </c>
      <c r="H175">
        <f ca="1"/>
        <v>0</v>
      </c>
      <c r="I175">
        <f ca="1"/>
        <v>0</v>
      </c>
      <c r="J175">
        <f ca="1"/>
        <v>0</v>
      </c>
      <c r="K175">
        <f ca="1"/>
        <v>0</v>
      </c>
    </row>
    <row r="176" spans="1:11">
      <c r="A176" t="str">
        <f ca="1"/>
        <v>CPG</v>
      </c>
      <c r="B176" t="str">
        <f ca="1"/>
        <v>CPG FOOD</v>
      </c>
      <c r="C176" t="str">
        <f ca="1"/>
        <v>BANANA CHIPS 8OZ</v>
      </c>
      <c r="D176" t="e" vm="167">
        <f ca="1"/>
        <v>#VALUE!</v>
      </c>
      <c r="E176" t="str">
        <f ca="1"/>
        <v>094184001489</v>
      </c>
      <c r="F176">
        <f ca="1"/>
        <v>3.79</v>
      </c>
      <c r="G176">
        <f ca="1"/>
        <v>0</v>
      </c>
      <c r="H176">
        <f ca="1"/>
        <v>0</v>
      </c>
      <c r="I176">
        <f ca="1"/>
        <v>0</v>
      </c>
      <c r="J176">
        <f ca="1"/>
        <v>0</v>
      </c>
      <c r="K176">
        <f ca="1"/>
        <v>0</v>
      </c>
    </row>
    <row r="177" spans="1:11">
      <c r="A177" t="str">
        <f ca="1"/>
        <v>CPG</v>
      </c>
      <c r="B177" t="str">
        <f ca="1"/>
        <v>CPG NON-FOOD</v>
      </c>
      <c r="C177" t="str">
        <f ca="1"/>
        <v>BANDAID FLEXFAB .75X3 8CT</v>
      </c>
      <c r="D177" t="e" vm="168">
        <f ca="1"/>
        <v>#VALUE!</v>
      </c>
      <c r="E177" t="str">
        <f ca="1"/>
        <v>381370047544</v>
      </c>
      <c r="F177">
        <f ca="1"/>
        <v>1.49</v>
      </c>
      <c r="G177">
        <f ca="1"/>
        <v>0</v>
      </c>
      <c r="H177">
        <f ca="1"/>
        <v>0</v>
      </c>
      <c r="I177">
        <f ca="1"/>
        <v>0</v>
      </c>
      <c r="J177">
        <f ca="1"/>
        <v>0</v>
      </c>
      <c r="K177">
        <f ca="1"/>
        <v>0</v>
      </c>
    </row>
    <row r="178" spans="1:11">
      <c r="A178" t="str">
        <f ca="1"/>
        <v>CPG</v>
      </c>
      <c r="B178" t="str">
        <f ca="1"/>
        <v>CPG NON-FOOD</v>
      </c>
      <c r="C178" t="str">
        <f ca="1"/>
        <v>BANDAID FLEXFAB 30CT</v>
      </c>
      <c r="D178" t="e" vm="169">
        <f ca="1"/>
        <v>#VALUE!</v>
      </c>
      <c r="E178" t="str">
        <f ca="1"/>
        <v>381370044307</v>
      </c>
      <c r="F178">
        <f ca="1"/>
        <v>5.29</v>
      </c>
      <c r="G178">
        <f ca="1"/>
        <v>0</v>
      </c>
      <c r="H178">
        <f ca="1"/>
        <v>0</v>
      </c>
      <c r="I178">
        <f ca="1"/>
        <v>0</v>
      </c>
      <c r="J178">
        <f ca="1"/>
        <v>0</v>
      </c>
      <c r="K178">
        <f ca="1"/>
        <v>0</v>
      </c>
    </row>
    <row r="179" spans="1:11">
      <c r="A179" t="str">
        <f ca="1"/>
        <v>CPG</v>
      </c>
      <c r="B179" t="str">
        <f ca="1"/>
        <v>CPG FOOD</v>
      </c>
      <c r="C179" t="str">
        <f ca="1"/>
        <v>BARCEL CHURRITOS FUEGO STIX 4 OZ</v>
      </c>
      <c r="D179" t="e" vm="170">
        <f ca="1"/>
        <v>#VALUE!</v>
      </c>
      <c r="E179" t="str">
        <f ca="1"/>
        <v>757528010607</v>
      </c>
      <c r="F179">
        <f ca="1"/>
        <v>3.09</v>
      </c>
      <c r="G179">
        <f ca="1"/>
        <v>0</v>
      </c>
      <c r="H179">
        <f ca="1"/>
        <v>0</v>
      </c>
      <c r="I179">
        <f ca="1"/>
        <v>0</v>
      </c>
      <c r="J179">
        <f ca="1"/>
        <v>0</v>
      </c>
      <c r="K179">
        <f ca="1"/>
        <v>0</v>
      </c>
    </row>
    <row r="180" spans="1:11">
      <c r="A180" t="str">
        <f ca="1"/>
        <v>CPG</v>
      </c>
      <c r="B180" t="str">
        <f ca="1"/>
        <v>CPG FOOD</v>
      </c>
      <c r="C180" t="str">
        <f ca="1"/>
        <v>BARCEL TAKIS FAJITAS 3.25OZ</v>
      </c>
      <c r="D180" t="e" vm="171">
        <f ca="1"/>
        <v>#VALUE!</v>
      </c>
      <c r="E180" t="str">
        <f ca="1"/>
        <v>757528049119</v>
      </c>
      <c r="F180">
        <f ca="1"/>
        <v>2.99</v>
      </c>
      <c r="G180">
        <f ca="1"/>
        <v>0</v>
      </c>
      <c r="H180">
        <f ca="1"/>
        <v>0</v>
      </c>
      <c r="I180">
        <f ca="1"/>
        <v>0</v>
      </c>
      <c r="J180">
        <f ca="1"/>
        <v>0</v>
      </c>
      <c r="K180">
        <f ca="1"/>
        <v>0</v>
      </c>
    </row>
    <row r="181" spans="1:11">
      <c r="A181" t="str">
        <f ca="1"/>
        <v>CPG</v>
      </c>
      <c r="B181" t="str">
        <f ca="1"/>
        <v>CPG BEV</v>
      </c>
      <c r="C181" t="str">
        <f ca="1"/>
        <v>BARQS RED CREME SODA 12 OZ</v>
      </c>
      <c r="D181" t="e" vm="172">
        <f ca="1"/>
        <v>#VALUE!</v>
      </c>
      <c r="E181" t="str">
        <f ca="1"/>
        <v>049000023763</v>
      </c>
      <c r="F181">
        <f ca="1"/>
        <v>1.19</v>
      </c>
      <c r="G181">
        <f ca="1"/>
        <v>0</v>
      </c>
      <c r="H181">
        <f ca="1"/>
        <v>0</v>
      </c>
      <c r="I181">
        <f ca="1"/>
        <v>0</v>
      </c>
      <c r="J181">
        <f ca="1"/>
        <v>0</v>
      </c>
      <c r="K181">
        <f ca="1"/>
        <v>0</v>
      </c>
    </row>
    <row r="182" spans="1:11">
      <c r="A182" t="str">
        <f ca="1"/>
        <v>CPG</v>
      </c>
      <c r="B182" t="str">
        <f ca="1"/>
        <v>CPG BEV</v>
      </c>
      <c r="C182" t="str">
        <f ca="1"/>
        <v>BARQS RED CREME SODA 20z</v>
      </c>
      <c r="D182" t="e" vm="173">
        <f ca="1"/>
        <v>#VALUE!</v>
      </c>
      <c r="E182" t="str">
        <f ca="1"/>
        <v>049000023787</v>
      </c>
      <c r="F182">
        <f ca="1"/>
        <v>2.4900000000000002</v>
      </c>
      <c r="G182">
        <f ca="1"/>
        <v>0</v>
      </c>
      <c r="H182">
        <f ca="1"/>
        <v>0</v>
      </c>
      <c r="I182">
        <f ca="1"/>
        <v>0</v>
      </c>
      <c r="J182">
        <f ca="1"/>
        <v>0</v>
      </c>
      <c r="K182">
        <f ca="1"/>
        <v>0</v>
      </c>
    </row>
    <row r="183" spans="1:11">
      <c r="A183" t="str">
        <f ca="1"/>
        <v>CPG</v>
      </c>
      <c r="B183" t="str">
        <f ca="1"/>
        <v>CPG BEV</v>
      </c>
      <c r="C183" t="str">
        <f ca="1"/>
        <v>BARQS ROOT BEER 12z</v>
      </c>
      <c r="D183" t="e" vm="174">
        <f ca="1"/>
        <v>#VALUE!</v>
      </c>
      <c r="E183" t="str">
        <f ca="1"/>
        <v>049000023855</v>
      </c>
      <c r="F183">
        <f ca="1"/>
        <v>1.29</v>
      </c>
      <c r="G183">
        <f ca="1"/>
        <v>0</v>
      </c>
      <c r="H183">
        <f ca="1"/>
        <v>0</v>
      </c>
      <c r="I183">
        <f ca="1"/>
        <v>0</v>
      </c>
      <c r="J183">
        <f ca="1"/>
        <v>0</v>
      </c>
      <c r="K183">
        <f ca="1"/>
        <v>0</v>
      </c>
    </row>
    <row r="184" spans="1:11">
      <c r="A184" t="str">
        <f ca="1"/>
        <v>CPG</v>
      </c>
      <c r="B184" t="str">
        <f ca="1"/>
        <v>CPG FOOD</v>
      </c>
      <c r="C184" t="str">
        <f ca="1"/>
        <v>BB CHAMP VAN CONE 4.6OZ</v>
      </c>
      <c r="D184" t="e" vm="175">
        <f ca="1"/>
        <v>#VALUE!</v>
      </c>
      <c r="E184" t="str">
        <f ca="1"/>
        <v>070640400720</v>
      </c>
      <c r="F184">
        <f ca="1"/>
        <v>2.79</v>
      </c>
      <c r="G184">
        <f ca="1"/>
        <v>0</v>
      </c>
      <c r="H184">
        <f ca="1"/>
        <v>0</v>
      </c>
      <c r="I184">
        <f ca="1"/>
        <v>0</v>
      </c>
      <c r="J184">
        <f ca="1"/>
        <v>0</v>
      </c>
      <c r="K184">
        <f ca="1"/>
        <v>0</v>
      </c>
    </row>
    <row r="185" spans="1:11">
      <c r="A185" t="str">
        <f ca="1"/>
        <v>CPG</v>
      </c>
      <c r="B185" t="str">
        <f ca="1"/>
        <v>CPG FOOD</v>
      </c>
      <c r="C185" t="str">
        <f ca="1"/>
        <v>BB CHOC ECLAIR 4.25OZ</v>
      </c>
      <c r="D185" t="e" vm="176">
        <f ca="1"/>
        <v>#VALUE!</v>
      </c>
      <c r="E185" t="str">
        <f ca="1"/>
        <v>070640002474</v>
      </c>
      <c r="F185">
        <f ca="1"/>
        <v>2.79</v>
      </c>
      <c r="G185">
        <f ca="1"/>
        <v>0</v>
      </c>
      <c r="H185">
        <f ca="1"/>
        <v>0</v>
      </c>
      <c r="I185">
        <f ca="1"/>
        <v>0</v>
      </c>
      <c r="J185">
        <f ca="1"/>
        <v>0</v>
      </c>
      <c r="K185">
        <f ca="1"/>
        <v>0</v>
      </c>
    </row>
    <row r="186" spans="1:11">
      <c r="A186" t="str">
        <f ca="1"/>
        <v>CPG</v>
      </c>
      <c r="B186" t="str">
        <f ca="1"/>
        <v>CPG FOOD</v>
      </c>
      <c r="C186" t="str">
        <f ca="1"/>
        <v>BB NEOPOLIT</v>
      </c>
      <c r="D186" t="e" vm="177">
        <f ca="1"/>
        <v>#VALUE!</v>
      </c>
      <c r="E186" t="str">
        <f ca="1"/>
        <v>070640310708</v>
      </c>
      <c r="F186">
        <f ca="1"/>
        <v>2.79</v>
      </c>
      <c r="G186">
        <f ca="1"/>
        <v>0</v>
      </c>
      <c r="H186">
        <f ca="1"/>
        <v>0</v>
      </c>
      <c r="I186">
        <f ca="1"/>
        <v>0</v>
      </c>
      <c r="J186">
        <f ca="1"/>
        <v>0</v>
      </c>
      <c r="K186">
        <f ca="1"/>
        <v>0</v>
      </c>
    </row>
    <row r="187" spans="1:11">
      <c r="A187" t="str">
        <f ca="1"/>
        <v>CPG</v>
      </c>
      <c r="B187" t="str">
        <f ca="1"/>
        <v>CPG FOOD</v>
      </c>
      <c r="C187" t="str">
        <f ca="1"/>
        <v>BB STRAW SHORTCAKE 4OZ</v>
      </c>
      <c r="D187" t="e" vm="178">
        <f ca="1"/>
        <v>#VALUE!</v>
      </c>
      <c r="E187" t="str">
        <f ca="1"/>
        <v>070640002498</v>
      </c>
      <c r="F187">
        <f ca="1"/>
        <v>1.69</v>
      </c>
      <c r="G187">
        <f ca="1"/>
        <v>0</v>
      </c>
      <c r="H187">
        <f ca="1"/>
        <v>0</v>
      </c>
      <c r="I187">
        <f ca="1"/>
        <v>0</v>
      </c>
      <c r="J187">
        <f ca="1"/>
        <v>0</v>
      </c>
      <c r="K187">
        <f ca="1"/>
        <v>0</v>
      </c>
    </row>
    <row r="188" spans="1:11">
      <c r="A188" t="str">
        <f ca="1"/>
        <v>CPG</v>
      </c>
      <c r="B188" t="str">
        <f ca="1"/>
        <v>CPG FOOD</v>
      </c>
      <c r="C188" t="str">
        <f ca="1"/>
        <v>BBQ CHICKEN SAND 85 OZ</v>
      </c>
      <c r="D188" t="e" vm="179">
        <f ca="1"/>
        <v>#VALUE!</v>
      </c>
      <c r="E188" t="str">
        <f ca="1"/>
        <v>837654411834</v>
      </c>
      <c r="F188">
        <f ca="1"/>
        <v>6.49</v>
      </c>
      <c r="G188">
        <f ca="1"/>
        <v>0</v>
      </c>
      <c r="H188">
        <f ca="1"/>
        <v>0</v>
      </c>
      <c r="I188">
        <f ca="1"/>
        <v>0</v>
      </c>
      <c r="J188">
        <f ca="1"/>
        <v>0</v>
      </c>
      <c r="K188">
        <f ca="1"/>
        <v>0</v>
      </c>
    </row>
    <row r="189" spans="1:11">
      <c r="A189" t="str">
        <f ca="1"/>
        <v>CPG</v>
      </c>
      <c r="B189" t="str">
        <f ca="1"/>
        <v>CPG NON-FOOD</v>
      </c>
      <c r="C189" t="str">
        <f ca="1"/>
        <v>BC SINUS PAIN &amp; CONGESTION POWDER STICKS 4CT</v>
      </c>
      <c r="D189" t="e" vm="180">
        <f ca="1"/>
        <v>#VALUE!</v>
      </c>
      <c r="E189" t="str">
        <f ca="1"/>
        <v>042037107253</v>
      </c>
      <c r="F189">
        <f ca="1"/>
        <v>2.39</v>
      </c>
      <c r="G189">
        <f ca="1"/>
        <v>0</v>
      </c>
      <c r="H189">
        <f ca="1"/>
        <v>0</v>
      </c>
      <c r="I189">
        <f ca="1"/>
        <v>0</v>
      </c>
      <c r="J189">
        <f ca="1"/>
        <v>0</v>
      </c>
      <c r="K189">
        <f ca="1"/>
        <v>0</v>
      </c>
    </row>
    <row r="190" spans="1:11">
      <c r="A190" t="str">
        <f ca="1"/>
        <v>CPG</v>
      </c>
      <c r="B190" t="str">
        <f ca="1"/>
        <v>CPG FOOD</v>
      </c>
      <c r="C190" t="str">
        <f ca="1"/>
        <v>BEEFREE WARRIOR MIX APPLE PIE 9 OZ</v>
      </c>
      <c r="D190" t="e" vm="181">
        <f ca="1"/>
        <v>#VALUE!</v>
      </c>
      <c r="E190" t="str">
        <f ca="1"/>
        <v>867211000287</v>
      </c>
      <c r="F190">
        <f ca="1"/>
        <v>7.19</v>
      </c>
      <c r="G190">
        <f ca="1"/>
        <v>0</v>
      </c>
      <c r="H190">
        <f ca="1"/>
        <v>0</v>
      </c>
      <c r="I190">
        <f ca="1"/>
        <v>0</v>
      </c>
      <c r="J190">
        <f ca="1"/>
        <v>0</v>
      </c>
      <c r="K190">
        <f ca="1"/>
        <v>0</v>
      </c>
    </row>
    <row r="191" spans="1:11">
      <c r="A191" t="str">
        <f ca="1"/>
        <v>CPG</v>
      </c>
      <c r="B191" t="str">
        <f ca="1"/>
        <v>CPG FOOD</v>
      </c>
      <c r="C191" t="str">
        <f ca="1"/>
        <v>BEEFREE WARRIOR MIX AUGGYS ORIGINAL MIX 9z</v>
      </c>
      <c r="D191" t="e" vm="182">
        <f ca="1"/>
        <v>#VALUE!</v>
      </c>
      <c r="E191" t="str">
        <f ca="1"/>
        <v>861509000133</v>
      </c>
      <c r="F191">
        <f ca="1"/>
        <v>7.49</v>
      </c>
      <c r="G191">
        <f ca="1"/>
        <v>0</v>
      </c>
      <c r="H191">
        <f ca="1"/>
        <v>0</v>
      </c>
      <c r="I191">
        <f ca="1"/>
        <v>0</v>
      </c>
      <c r="J191">
        <f ca="1"/>
        <v>0</v>
      </c>
      <c r="K191">
        <f ca="1"/>
        <v>0</v>
      </c>
    </row>
    <row r="192" spans="1:11">
      <c r="A192" t="str">
        <f ca="1"/>
        <v>CPG</v>
      </c>
      <c r="B192" t="str">
        <f ca="1"/>
        <v>CPG FOOD</v>
      </c>
      <c r="C192" t="str">
        <f ca="1"/>
        <v>BEEFREE WARRIOR MIX CLAYS CHOCOLATE 5z</v>
      </c>
      <c r="D192" t="e" vm="183">
        <f ca="1"/>
        <v>#VALUE!</v>
      </c>
      <c r="E192" t="str">
        <f ca="1"/>
        <v>855996007096</v>
      </c>
      <c r="F192">
        <f ca="1"/>
        <v>3.59</v>
      </c>
      <c r="G192">
        <f ca="1"/>
        <v>0</v>
      </c>
      <c r="H192">
        <f ca="1"/>
        <v>0</v>
      </c>
      <c r="I192">
        <f ca="1"/>
        <v>0</v>
      </c>
      <c r="J192">
        <f ca="1"/>
        <v>0</v>
      </c>
      <c r="K192">
        <f ca="1"/>
        <v>0</v>
      </c>
    </row>
    <row r="193" spans="1:11">
      <c r="A193" t="str">
        <f ca="1"/>
        <v>CPG</v>
      </c>
      <c r="B193" t="str">
        <f ca="1"/>
        <v>CPG FOOD</v>
      </c>
      <c r="C193" t="str">
        <f ca="1"/>
        <v>BEEFREE WARRIOR MIX HAGENS BERRY BOMB 3z</v>
      </c>
      <c r="D193" t="e" vm="184">
        <f ca="1"/>
        <v>#VALUE!</v>
      </c>
      <c r="E193" t="str">
        <f ca="1"/>
        <v>855996007119</v>
      </c>
      <c r="F193">
        <f ca="1"/>
        <v>3.59</v>
      </c>
      <c r="G193">
        <f ca="1"/>
        <v>0</v>
      </c>
      <c r="H193">
        <f ca="1"/>
        <v>0</v>
      </c>
      <c r="I193">
        <f ca="1"/>
        <v>0</v>
      </c>
      <c r="J193">
        <f ca="1"/>
        <v>0</v>
      </c>
      <c r="K193">
        <f ca="1"/>
        <v>0</v>
      </c>
    </row>
    <row r="194" spans="1:11">
      <c r="A194" t="str">
        <f ca="1"/>
        <v>CPG</v>
      </c>
      <c r="B194" t="str">
        <f ca="1"/>
        <v>CPG FOOD</v>
      </c>
      <c r="C194" t="str">
        <f ca="1"/>
        <v>BEEFREE WARRIOR MIX HAGENS BERRY BOMB 9z</v>
      </c>
      <c r="D194" t="e" vm="185">
        <f ca="1"/>
        <v>#VALUE!</v>
      </c>
      <c r="E194" t="str">
        <f ca="1"/>
        <v>861509000102</v>
      </c>
      <c r="F194">
        <f ca="1"/>
        <v>7.19</v>
      </c>
      <c r="G194">
        <f ca="1"/>
        <v>0</v>
      </c>
      <c r="H194">
        <f ca="1"/>
        <v>0</v>
      </c>
      <c r="I194">
        <f ca="1"/>
        <v>0</v>
      </c>
      <c r="J194">
        <f ca="1"/>
        <v>0</v>
      </c>
      <c r="K194">
        <f ca="1"/>
        <v>0</v>
      </c>
    </row>
    <row r="195" spans="1:11">
      <c r="A195" t="str">
        <f ca="1"/>
        <v>CPG</v>
      </c>
      <c r="B195" t="str">
        <f ca="1"/>
        <v>CPG FOOD</v>
      </c>
      <c r="C195" t="str">
        <f ca="1"/>
        <v>BEEFREE WARRIOR MIX ORIGINAL 5z</v>
      </c>
      <c r="D195" t="e" vm="186">
        <f ca="1"/>
        <v>#VALUE!</v>
      </c>
      <c r="E195" t="str">
        <f ca="1"/>
        <v>855996007089</v>
      </c>
      <c r="F195">
        <f ca="1"/>
        <v>3.59</v>
      </c>
      <c r="G195">
        <f ca="1"/>
        <v>0</v>
      </c>
      <c r="H195">
        <f ca="1"/>
        <v>0</v>
      </c>
      <c r="I195">
        <f ca="1"/>
        <v>0</v>
      </c>
      <c r="J195">
        <f ca="1"/>
        <v>0</v>
      </c>
      <c r="K195">
        <f ca="1"/>
        <v>0</v>
      </c>
    </row>
    <row r="196" spans="1:11">
      <c r="A196" t="str">
        <f ca="1"/>
        <v>CPG</v>
      </c>
      <c r="B196" t="str">
        <f ca="1"/>
        <v>CPG FOOD</v>
      </c>
      <c r="C196" t="str">
        <f ca="1"/>
        <v>BELVITA BFAST CKIE CINN BS</v>
      </c>
      <c r="D196" t="e" vm="187">
        <f ca="1"/>
        <v>#VALUE!</v>
      </c>
      <c r="E196" t="str">
        <f ca="1"/>
        <v>044000031930</v>
      </c>
      <c r="F196">
        <f ca="1"/>
        <v>1.39</v>
      </c>
      <c r="G196">
        <f ca="1"/>
        <v>0</v>
      </c>
      <c r="H196">
        <f ca="1"/>
        <v>0</v>
      </c>
      <c r="I196">
        <f ca="1"/>
        <v>0</v>
      </c>
      <c r="J196">
        <f ca="1"/>
        <v>0</v>
      </c>
      <c r="K196">
        <f ca="1"/>
        <v>0</v>
      </c>
    </row>
    <row r="197" spans="1:11">
      <c r="A197" t="str">
        <f ca="1"/>
        <v>CPG</v>
      </c>
      <c r="B197" t="str">
        <f ca="1"/>
        <v>CPG FOOD</v>
      </c>
      <c r="C197" t="str">
        <f ca="1"/>
        <v>BELVITA CRANBERRY ORANGE BKFST BISCUIT 1.76 OZ PK</v>
      </c>
      <c r="D197" t="e" vm="188">
        <f ca="1"/>
        <v>#VALUE!</v>
      </c>
      <c r="E197" t="str">
        <f ca="1"/>
        <v>044000040604</v>
      </c>
      <c r="F197">
        <f ca="1"/>
        <v>1.39</v>
      </c>
      <c r="G197">
        <f ca="1"/>
        <v>0</v>
      </c>
      <c r="H197">
        <f ca="1"/>
        <v>0</v>
      </c>
      <c r="I197">
        <f ca="1"/>
        <v>0</v>
      </c>
      <c r="J197">
        <f ca="1"/>
        <v>0</v>
      </c>
      <c r="K197">
        <f ca="1"/>
        <v>0</v>
      </c>
    </row>
    <row r="198" spans="1:11">
      <c r="A198" t="str">
        <f ca="1"/>
        <v>CPG</v>
      </c>
      <c r="B198" t="str">
        <f ca="1"/>
        <v>CPG FOOD</v>
      </c>
      <c r="C198" t="str">
        <f ca="1"/>
        <v>BELVITA SANDWICH DK CHOCOLATE 1.76 OZ</v>
      </c>
      <c r="D198" t="e" vm="189">
        <f ca="1"/>
        <v>#VALUE!</v>
      </c>
      <c r="E198" t="str">
        <f ca="1"/>
        <v>044000040703</v>
      </c>
      <c r="F198">
        <f ca="1"/>
        <v>1.39</v>
      </c>
      <c r="G198">
        <f ca="1"/>
        <v>0</v>
      </c>
      <c r="H198">
        <f ca="1"/>
        <v>0</v>
      </c>
      <c r="I198">
        <f ca="1"/>
        <v>0</v>
      </c>
      <c r="J198">
        <f ca="1"/>
        <v>0</v>
      </c>
      <c r="K198">
        <f ca="1"/>
        <v>0</v>
      </c>
    </row>
    <row r="199" spans="1:11">
      <c r="A199" t="str">
        <f ca="1"/>
        <v>CPG</v>
      </c>
      <c r="B199" t="str">
        <f ca="1"/>
        <v>CPG NON-FOOD</v>
      </c>
      <c r="C199" t="str">
        <f ca="1"/>
        <v>BENADRYL 4ct</v>
      </c>
      <c r="D199" t="e" vm="190">
        <f ca="1"/>
        <v>#VALUE!</v>
      </c>
      <c r="E199" t="str">
        <f ca="1"/>
        <v>366715970626</v>
      </c>
      <c r="F199">
        <f ca="1"/>
        <v>3.09</v>
      </c>
      <c r="G199">
        <f ca="1"/>
        <v>0</v>
      </c>
      <c r="H199">
        <f ca="1"/>
        <v>0</v>
      </c>
      <c r="I199">
        <f ca="1"/>
        <v>0</v>
      </c>
      <c r="J199">
        <f ca="1"/>
        <v>0</v>
      </c>
      <c r="K199">
        <f ca="1"/>
        <v>0</v>
      </c>
    </row>
    <row r="200" spans="1:11">
      <c r="A200" t="str">
        <f ca="1"/>
        <v>CPG</v>
      </c>
      <c r="B200" t="str">
        <f ca="1"/>
        <v>CPG NON-FOOD</v>
      </c>
      <c r="C200" t="str">
        <f ca="1"/>
        <v>BENADRYL TRIAL 6CT</v>
      </c>
      <c r="D200" t="e" vm="191">
        <f ca="1"/>
        <v>#VALUE!</v>
      </c>
      <c r="E200" t="str">
        <f ca="1"/>
        <v>366715970633</v>
      </c>
      <c r="F200">
        <f ca="1"/>
        <v>3.29</v>
      </c>
      <c r="G200">
        <f ca="1"/>
        <v>0</v>
      </c>
      <c r="H200">
        <f ca="1"/>
        <v>0</v>
      </c>
      <c r="I200">
        <f ca="1"/>
        <v>0</v>
      </c>
      <c r="J200">
        <f ca="1"/>
        <v>0</v>
      </c>
      <c r="K200">
        <f ca="1"/>
        <v>0</v>
      </c>
    </row>
    <row r="201" spans="1:11">
      <c r="A201" t="str">
        <f ca="1"/>
        <v>CPG</v>
      </c>
      <c r="B201" t="str">
        <f ca="1"/>
        <v>CPG FOOD</v>
      </c>
      <c r="C201" t="str">
        <f ca="1"/>
        <v>BERGENLINE ITALIAN HERO LETTUCE &amp; TOMATO 10.13OZ</v>
      </c>
      <c r="D201" t="e" vm="192">
        <f ca="1"/>
        <v>#VALUE!</v>
      </c>
      <c r="E201" t="str">
        <f ca="1"/>
        <v>860006005139</v>
      </c>
      <c r="F201">
        <f ca="1"/>
        <v>3.99</v>
      </c>
      <c r="G201">
        <f ca="1"/>
        <v>0</v>
      </c>
      <c r="H201">
        <f ca="1"/>
        <v>0</v>
      </c>
      <c r="I201">
        <f ca="1"/>
        <v>0</v>
      </c>
      <c r="J201">
        <f ca="1"/>
        <v>0</v>
      </c>
      <c r="K201">
        <f ca="1"/>
        <v>0</v>
      </c>
    </row>
    <row r="202" spans="1:11">
      <c r="A202" t="str">
        <f ca="1"/>
        <v>CPG</v>
      </c>
      <c r="B202" t="str">
        <f ca="1"/>
        <v>CPG BEV</v>
      </c>
      <c r="C202" t="str">
        <f ca="1"/>
        <v>BIG RED CREAM SODA 12z</v>
      </c>
      <c r="D202" t="e" vm="193">
        <f ca="1"/>
        <v>#VALUE!</v>
      </c>
      <c r="E202" t="str">
        <f ca="1"/>
        <v>071817000293</v>
      </c>
      <c r="F202">
        <f ca="1"/>
        <v>1.19</v>
      </c>
      <c r="G202">
        <f ca="1"/>
        <v>0</v>
      </c>
      <c r="H202">
        <f ca="1"/>
        <v>0</v>
      </c>
      <c r="I202">
        <f ca="1"/>
        <v>0</v>
      </c>
      <c r="J202">
        <f ca="1"/>
        <v>0</v>
      </c>
      <c r="K202">
        <f ca="1"/>
        <v>0</v>
      </c>
    </row>
    <row r="203" spans="1:11">
      <c r="A203" t="str">
        <f ca="1"/>
        <v>CPG</v>
      </c>
      <c r="B203" t="str">
        <f ca="1"/>
        <v>CPG FOOD</v>
      </c>
      <c r="C203" t="str">
        <f ca="1"/>
        <v>BIG RED GUM 15pc</v>
      </c>
      <c r="D203" t="e" vm="194">
        <f ca="1"/>
        <v>#VALUE!</v>
      </c>
      <c r="E203" t="str">
        <f ca="1"/>
        <v>022000006684</v>
      </c>
      <c r="F203">
        <f ca="1"/>
        <v>1.99</v>
      </c>
      <c r="G203">
        <f ca="1"/>
        <v>0</v>
      </c>
      <c r="H203">
        <f ca="1"/>
        <v>0</v>
      </c>
      <c r="I203">
        <f ca="1"/>
        <v>0</v>
      </c>
      <c r="J203">
        <f ca="1"/>
        <v>0</v>
      </c>
      <c r="K203">
        <f ca="1"/>
        <v>0</v>
      </c>
    </row>
    <row r="204" spans="1:11">
      <c r="A204" t="str">
        <f ca="1"/>
        <v>CPG</v>
      </c>
      <c r="B204" t="str">
        <f ca="1"/>
        <v>CPG BEV</v>
      </c>
      <c r="C204" t="str">
        <f ca="1"/>
        <v>BIG RED SODA</v>
      </c>
      <c r="D204" t="e" vm="195">
        <f ca="1"/>
        <v>#VALUE!</v>
      </c>
      <c r="E204" t="str">
        <f ca="1"/>
        <v>071817000378</v>
      </c>
      <c r="F204">
        <f ca="1"/>
        <v>2.39</v>
      </c>
      <c r="G204">
        <f ca="1"/>
        <v>0</v>
      </c>
      <c r="H204">
        <f ca="1"/>
        <v>0</v>
      </c>
      <c r="I204">
        <f ca="1"/>
        <v>0</v>
      </c>
      <c r="J204">
        <f ca="1"/>
        <v>0</v>
      </c>
      <c r="K204">
        <f ca="1"/>
        <v>0</v>
      </c>
    </row>
    <row r="205" spans="1:11">
      <c r="A205" t="str">
        <f ca="1"/>
        <v>CPG</v>
      </c>
      <c r="B205" t="str">
        <f ca="1"/>
        <v>CPG BEV</v>
      </c>
      <c r="C205" t="str">
        <f ca="1"/>
        <v>BIG RED ZERO 20z</v>
      </c>
      <c r="D205" t="e" vm="196">
        <f ca="1"/>
        <v>#VALUE!</v>
      </c>
      <c r="E205" t="str">
        <f ca="1"/>
        <v>071817000385</v>
      </c>
      <c r="F205">
        <f ca="1"/>
        <v>2.2599999999999998</v>
      </c>
      <c r="G205">
        <f ca="1"/>
        <v>0</v>
      </c>
      <c r="H205">
        <f ca="1"/>
        <v>0</v>
      </c>
      <c r="I205">
        <f ca="1"/>
        <v>0</v>
      </c>
      <c r="J205">
        <f ca="1"/>
        <v>0</v>
      </c>
      <c r="K205">
        <f ca="1"/>
        <v>0</v>
      </c>
    </row>
    <row r="206" spans="1:11">
      <c r="A206" t="str">
        <f ca="1"/>
        <v>CPG</v>
      </c>
      <c r="B206" t="str">
        <f ca="1"/>
        <v>CPG FOOD</v>
      </c>
      <c r="C206" t="str">
        <f ca="1"/>
        <v>BL DIAMOND COCONUT ALMND</v>
      </c>
      <c r="D206" t="e" vm="197">
        <f ca="1"/>
        <v>#VALUE!</v>
      </c>
      <c r="E206" t="str">
        <f ca="1"/>
        <v>041570094969</v>
      </c>
      <c r="F206">
        <f ca="1"/>
        <v>1.99</v>
      </c>
      <c r="G206">
        <f ca="1"/>
        <v>0</v>
      </c>
      <c r="H206">
        <f ca="1"/>
        <v>0</v>
      </c>
      <c r="I206">
        <f ca="1"/>
        <v>0</v>
      </c>
      <c r="J206">
        <f ca="1"/>
        <v>0</v>
      </c>
      <c r="K206">
        <f ca="1"/>
        <v>0</v>
      </c>
    </row>
    <row r="207" spans="1:11">
      <c r="A207" t="str">
        <f ca="1"/>
        <v>CPG</v>
      </c>
      <c r="B207" t="str">
        <f ca="1"/>
        <v>CPG BEV</v>
      </c>
      <c r="C207" t="str">
        <f ca="1"/>
        <v>BLACK RIFLE ESPRESSO CARAMEL VANILLA 15z</v>
      </c>
      <c r="D207" t="e" vm="198">
        <f ca="1"/>
        <v>#VALUE!</v>
      </c>
      <c r="E207" t="str">
        <f ca="1"/>
        <v>810019268243</v>
      </c>
      <c r="F207">
        <f ca="1"/>
        <v>4.6900000000000004</v>
      </c>
      <c r="G207">
        <f ca="1"/>
        <v>0</v>
      </c>
      <c r="H207">
        <f ca="1"/>
        <v>0</v>
      </c>
      <c r="I207">
        <f ca="1"/>
        <v>0</v>
      </c>
      <c r="J207">
        <f ca="1"/>
        <v>0</v>
      </c>
      <c r="K207">
        <f ca="1"/>
        <v>0</v>
      </c>
    </row>
    <row r="208" spans="1:11">
      <c r="A208" t="str">
        <f ca="1"/>
        <v>CPG</v>
      </c>
      <c r="B208" t="str">
        <f ca="1"/>
        <v>CPG BEV</v>
      </c>
      <c r="C208" t="str">
        <f ca="1"/>
        <v>BLACK RIFLE ESPRESSO MOCHA 11z</v>
      </c>
      <c r="D208" t="e" vm="199">
        <f ca="1"/>
        <v>#VALUE!</v>
      </c>
      <c r="E208" t="str">
        <f ca="1"/>
        <v>810019263224</v>
      </c>
      <c r="F208">
        <f ca="1"/>
        <v>3.29</v>
      </c>
      <c r="G208">
        <f ca="1"/>
        <v>0</v>
      </c>
      <c r="H208">
        <f ca="1"/>
        <v>0</v>
      </c>
      <c r="I208">
        <f ca="1"/>
        <v>0</v>
      </c>
      <c r="J208">
        <f ca="1"/>
        <v>0</v>
      </c>
      <c r="K208">
        <f ca="1"/>
        <v>0</v>
      </c>
    </row>
    <row r="209" spans="1:11">
      <c r="A209" t="str">
        <f ca="1"/>
        <v>CPG</v>
      </c>
      <c r="B209" t="str">
        <f ca="1"/>
        <v>CPG BEV</v>
      </c>
      <c r="C209" t="str">
        <f ca="1"/>
        <v>BLACK RIFLE ESPRESSO W CREAM 11z</v>
      </c>
      <c r="D209" t="e" vm="200">
        <f ca="1"/>
        <v>#VALUE!</v>
      </c>
      <c r="E209" t="str">
        <f ca="1"/>
        <v>810019263231</v>
      </c>
      <c r="F209">
        <f ca="1"/>
        <v>3.29</v>
      </c>
      <c r="G209">
        <f ca="1"/>
        <v>0</v>
      </c>
      <c r="H209">
        <f ca="1"/>
        <v>0</v>
      </c>
      <c r="I209">
        <f ca="1"/>
        <v>0</v>
      </c>
      <c r="J209">
        <f ca="1"/>
        <v>0</v>
      </c>
      <c r="K209">
        <f ca="1"/>
        <v>0</v>
      </c>
    </row>
    <row r="210" spans="1:11">
      <c r="A210" t="str">
        <f ca="1"/>
        <v>CPG</v>
      </c>
      <c r="B210" t="str">
        <f ca="1"/>
        <v>CPG FOOD</v>
      </c>
      <c r="C210" t="str">
        <f ca="1"/>
        <v>BLBUNNY CHIP GAL</v>
      </c>
      <c r="D210" t="e" vm="201">
        <f ca="1"/>
        <v>#VALUE!</v>
      </c>
      <c r="E210" t="str">
        <f ca="1"/>
        <v>070640310838</v>
      </c>
      <c r="F210">
        <f ca="1"/>
        <v>1.75</v>
      </c>
      <c r="G210">
        <f ca="1"/>
        <v>0</v>
      </c>
      <c r="H210">
        <f ca="1"/>
        <v>0</v>
      </c>
      <c r="I210">
        <f ca="1"/>
        <v>0</v>
      </c>
      <c r="J210">
        <f ca="1"/>
        <v>0</v>
      </c>
      <c r="K210">
        <f ca="1"/>
        <v>0</v>
      </c>
    </row>
    <row r="211" spans="1:11">
      <c r="A211" t="str">
        <f ca="1"/>
        <v>CPG</v>
      </c>
      <c r="B211" t="str">
        <f ca="1"/>
        <v>CPG FOOD</v>
      </c>
      <c r="C211" t="str">
        <f ca="1"/>
        <v>BLD ALM R&amp;S TUBE 15 OZ</v>
      </c>
      <c r="D211" t="e" vm="202">
        <f ca="1"/>
        <v>#VALUE!</v>
      </c>
      <c r="E211" t="str">
        <f ca="1"/>
        <v>041570051801</v>
      </c>
      <c r="F211">
        <f ca="1"/>
        <v>1.99</v>
      </c>
      <c r="G211">
        <f ca="1"/>
        <v>0</v>
      </c>
      <c r="H211">
        <f ca="1"/>
        <v>0</v>
      </c>
      <c r="I211">
        <f ca="1"/>
        <v>0</v>
      </c>
      <c r="J211">
        <f ca="1"/>
        <v>0</v>
      </c>
      <c r="K211">
        <f ca="1"/>
        <v>0</v>
      </c>
    </row>
    <row r="212" spans="1:11">
      <c r="A212" t="str">
        <f ca="1"/>
        <v>CPG</v>
      </c>
      <c r="B212" t="str">
        <f ca="1"/>
        <v>CPG FOOD</v>
      </c>
      <c r="C212" t="str">
        <f ca="1"/>
        <v>BLD ALM SMOKE TUBE 15 OZ</v>
      </c>
      <c r="D212" t="e" vm="203">
        <f ca="1"/>
        <v>#VALUE!</v>
      </c>
      <c r="E212" t="str">
        <f ca="1"/>
        <v>041570051795</v>
      </c>
      <c r="F212">
        <f ca="1"/>
        <v>1.99</v>
      </c>
      <c r="G212">
        <f ca="1"/>
        <v>0</v>
      </c>
      <c r="H212">
        <f ca="1"/>
        <v>0</v>
      </c>
      <c r="I212">
        <f ca="1"/>
        <v>0</v>
      </c>
      <c r="J212">
        <f ca="1"/>
        <v>0</v>
      </c>
      <c r="K212">
        <f ca="1"/>
        <v>0</v>
      </c>
    </row>
    <row r="213" spans="1:11">
      <c r="A213" t="str">
        <f ca="1"/>
        <v>CPG</v>
      </c>
      <c r="B213" t="str">
        <f ca="1"/>
        <v>CPG FOOD</v>
      </c>
      <c r="C213" t="str">
        <f ca="1"/>
        <v>BLD ALM WASABI/SOY SAUCE 15 OZ</v>
      </c>
      <c r="D213" t="e" vm="204">
        <f ca="1"/>
        <v>#VALUE!</v>
      </c>
      <c r="E213" t="str">
        <f ca="1"/>
        <v>041570052303</v>
      </c>
      <c r="F213">
        <f ca="1"/>
        <v>1.99</v>
      </c>
      <c r="G213">
        <f ca="1"/>
        <v>0</v>
      </c>
      <c r="H213">
        <f ca="1"/>
        <v>0</v>
      </c>
      <c r="I213">
        <f ca="1"/>
        <v>0</v>
      </c>
      <c r="J213">
        <f ca="1"/>
        <v>0</v>
      </c>
      <c r="K213">
        <f ca="1"/>
        <v>0</v>
      </c>
    </row>
    <row r="214" spans="1:11">
      <c r="A214" t="str">
        <f ca="1"/>
        <v>CPG</v>
      </c>
      <c r="B214" t="str">
        <f ca="1"/>
        <v>CPG FOOD</v>
      </c>
      <c r="C214" t="str">
        <f ca="1"/>
        <v>BLD ALM WHOLE NATURAL 15 OZ</v>
      </c>
      <c r="D214" t="e" vm="205">
        <f ca="1"/>
        <v>#VALUE!</v>
      </c>
      <c r="E214" t="str">
        <f ca="1"/>
        <v>041570051818</v>
      </c>
      <c r="F214">
        <f ca="1"/>
        <v>1.99</v>
      </c>
      <c r="G214">
        <f ca="1"/>
        <v>0</v>
      </c>
      <c r="H214">
        <f ca="1"/>
        <v>0</v>
      </c>
      <c r="I214">
        <f ca="1"/>
        <v>0</v>
      </c>
      <c r="J214">
        <f ca="1"/>
        <v>0</v>
      </c>
      <c r="K214">
        <f ca="1"/>
        <v>0</v>
      </c>
    </row>
    <row r="215" spans="1:11">
      <c r="A215" t="str">
        <f ca="1"/>
        <v>CPG</v>
      </c>
      <c r="B215" t="str">
        <f ca="1"/>
        <v>CPG NON-FOOD</v>
      </c>
      <c r="C215" t="str">
        <f ca="1"/>
        <v>BLISTEX COMPLETE MOISTURE 0.15z</v>
      </c>
      <c r="D215" t="e" vm="206">
        <f ca="1"/>
        <v>#VALUE!</v>
      </c>
      <c r="E215" t="str">
        <f ca="1"/>
        <v>041388220550</v>
      </c>
      <c r="F215">
        <f ca="1"/>
        <v>3.59</v>
      </c>
      <c r="G215">
        <f ca="1"/>
        <v>0</v>
      </c>
      <c r="H215">
        <f ca="1"/>
        <v>0</v>
      </c>
      <c r="I215">
        <f ca="1"/>
        <v>0</v>
      </c>
      <c r="J215">
        <f ca="1"/>
        <v>0</v>
      </c>
      <c r="K215">
        <f ca="1"/>
        <v>0</v>
      </c>
    </row>
    <row r="216" spans="1:11">
      <c r="A216" t="str">
        <f ca="1"/>
        <v>CPG</v>
      </c>
      <c r="B216" t="str">
        <f ca="1"/>
        <v>CPG NON-FOOD</v>
      </c>
      <c r="C216" t="str">
        <f ca="1"/>
        <v>BLISTEX DEEP RENEWAL 0.13 OZ</v>
      </c>
      <c r="D216" t="e" vm="207">
        <f ca="1"/>
        <v>#VALUE!</v>
      </c>
      <c r="E216" t="str">
        <f ca="1"/>
        <v>041388002040</v>
      </c>
      <c r="F216">
        <f ca="1"/>
        <v>2.69</v>
      </c>
      <c r="G216">
        <f ca="1"/>
        <v>0</v>
      </c>
      <c r="H216">
        <f ca="1"/>
        <v>0</v>
      </c>
      <c r="I216">
        <f ca="1"/>
        <v>0</v>
      </c>
      <c r="J216">
        <f ca="1"/>
        <v>0</v>
      </c>
      <c r="K216">
        <f ca="1"/>
        <v>0</v>
      </c>
    </row>
    <row r="217" spans="1:11">
      <c r="A217" t="str">
        <f ca="1"/>
        <v>CPG</v>
      </c>
      <c r="B217" t="str">
        <f ca="1"/>
        <v>CPG NON-FOOD</v>
      </c>
      <c r="C217" t="str">
        <f ca="1"/>
        <v>BLISTEX LIP MEDI 0.21z</v>
      </c>
      <c r="D217" t="e" vm="208">
        <f ca="1"/>
        <v>#VALUE!</v>
      </c>
      <c r="E217" t="str">
        <f ca="1"/>
        <v>041388210216</v>
      </c>
      <c r="F217">
        <f ca="1"/>
        <v>3.59</v>
      </c>
      <c r="G217">
        <f ca="1"/>
        <v>0</v>
      </c>
      <c r="H217">
        <f ca="1"/>
        <v>0</v>
      </c>
      <c r="I217">
        <f ca="1"/>
        <v>0</v>
      </c>
      <c r="J217">
        <f ca="1"/>
        <v>0</v>
      </c>
      <c r="K217">
        <f ca="1"/>
        <v>0</v>
      </c>
    </row>
    <row r="218" spans="1:11">
      <c r="A218" t="str">
        <f ca="1"/>
        <v>CPG</v>
      </c>
      <c r="B218" t="str">
        <f ca="1"/>
        <v>CPG NON-FOOD</v>
      </c>
      <c r="C218" t="str">
        <f ca="1"/>
        <v>BLISTEX LIP MEDI 15 0.1z</v>
      </c>
      <c r="D218" t="e" vm="209">
        <f ca="1"/>
        <v>#VALUE!</v>
      </c>
      <c r="E218" t="str">
        <f ca="1"/>
        <v>041388220611</v>
      </c>
      <c r="F218">
        <f ca="1"/>
        <v>3.59</v>
      </c>
      <c r="G218">
        <f ca="1"/>
        <v>0</v>
      </c>
      <c r="H218">
        <f ca="1"/>
        <v>0</v>
      </c>
      <c r="I218">
        <f ca="1"/>
        <v>0</v>
      </c>
      <c r="J218">
        <f ca="1"/>
        <v>0</v>
      </c>
      <c r="K218">
        <f ca="1"/>
        <v>0</v>
      </c>
    </row>
    <row r="219" spans="1:11">
      <c r="A219" t="str">
        <f ca="1"/>
        <v>CPG</v>
      </c>
      <c r="B219" t="str">
        <f ca="1"/>
        <v>CPG NON-FOOD</v>
      </c>
      <c r="C219" t="str">
        <f ca="1"/>
        <v>BLISTEX LIP MEDICATED 0.15z</v>
      </c>
      <c r="D219" t="e" vm="210">
        <f ca="1"/>
        <v>#VALUE!</v>
      </c>
      <c r="E219" t="str">
        <f ca="1"/>
        <v>041388000060</v>
      </c>
      <c r="F219">
        <f ca="1"/>
        <v>3.59</v>
      </c>
      <c r="G219">
        <f ca="1"/>
        <v>0</v>
      </c>
      <c r="H219">
        <f ca="1"/>
        <v>0</v>
      </c>
      <c r="I219">
        <f ca="1"/>
        <v>0</v>
      </c>
      <c r="J219">
        <f ca="1"/>
        <v>0</v>
      </c>
      <c r="K219">
        <f ca="1"/>
        <v>0</v>
      </c>
    </row>
    <row r="220" spans="1:11">
      <c r="A220" t="str">
        <f ca="1"/>
        <v>CPG</v>
      </c>
      <c r="B220" t="str">
        <f ca="1"/>
        <v>CPG NON-FOOD</v>
      </c>
      <c r="C220" t="str">
        <f ca="1"/>
        <v>BLISTEX MED MINT</v>
      </c>
      <c r="D220" t="e" vm="211">
        <f ca="1"/>
        <v>#VALUE!</v>
      </c>
      <c r="E220" t="str">
        <f ca="1"/>
        <v>041388000084</v>
      </c>
      <c r="F220">
        <f ca="1"/>
        <v>3.59</v>
      </c>
      <c r="G220">
        <f ca="1"/>
        <v>0</v>
      </c>
      <c r="H220">
        <f ca="1"/>
        <v>0</v>
      </c>
      <c r="I220">
        <f ca="1"/>
        <v>0</v>
      </c>
      <c r="J220">
        <f ca="1"/>
        <v>0</v>
      </c>
      <c r="K220">
        <f ca="1"/>
        <v>0</v>
      </c>
    </row>
    <row r="221" spans="1:11">
      <c r="A221" t="str">
        <f ca="1"/>
        <v>CPG</v>
      </c>
      <c r="B221" t="str">
        <f ca="1"/>
        <v>CPG NON-FOOD</v>
      </c>
      <c r="C221" t="str">
        <f ca="1"/>
        <v>BLISTEX MEDICATED MINT BALM SPF 15 0.15 OZ</v>
      </c>
      <c r="D221" t="e" vm="212">
        <f ca="1"/>
        <v>#VALUE!</v>
      </c>
      <c r="E221" t="str">
        <f ca="1"/>
        <v>041388220314</v>
      </c>
      <c r="F221">
        <f ca="1"/>
        <v>3.59</v>
      </c>
      <c r="G221">
        <f ca="1"/>
        <v>0</v>
      </c>
      <c r="H221">
        <f ca="1"/>
        <v>0</v>
      </c>
      <c r="I221">
        <f ca="1"/>
        <v>0</v>
      </c>
      <c r="J221">
        <f ca="1"/>
        <v>0</v>
      </c>
      <c r="K221">
        <f ca="1"/>
        <v>0</v>
      </c>
    </row>
    <row r="222" spans="1:11">
      <c r="A222" t="str">
        <f ca="1"/>
        <v>CPG</v>
      </c>
      <c r="B222" t="str">
        <f ca="1"/>
        <v>CPG FOOD</v>
      </c>
      <c r="C222" t="str">
        <f ca="1"/>
        <v>BLUE D ALMONDS BLUE 1.5Z</v>
      </c>
      <c r="D222" t="e" vm="213">
        <f ca="1"/>
        <v>#VALUE!</v>
      </c>
      <c r="E222" t="str">
        <f ca="1"/>
        <v>041570094754</v>
      </c>
      <c r="F222">
        <f ca="1"/>
        <v>1.99</v>
      </c>
      <c r="G222">
        <f ca="1"/>
        <v>0</v>
      </c>
      <c r="H222">
        <f ca="1"/>
        <v>0</v>
      </c>
      <c r="I222">
        <f ca="1"/>
        <v>0</v>
      </c>
      <c r="J222">
        <f ca="1"/>
        <v>0</v>
      </c>
      <c r="K222">
        <f ca="1"/>
        <v>0</v>
      </c>
    </row>
    <row r="223" spans="1:11">
      <c r="A223" t="str">
        <f ca="1"/>
        <v>CPG</v>
      </c>
      <c r="B223" t="str">
        <f ca="1"/>
        <v>CPG FOOD</v>
      </c>
      <c r="C223" t="str">
        <f ca="1"/>
        <v>BLUE DIAMND ALMND SALTED</v>
      </c>
      <c r="D223" t="e" vm="214">
        <f ca="1"/>
        <v>#VALUE!</v>
      </c>
      <c r="E223" t="str">
        <f ca="1"/>
        <v>041570099278</v>
      </c>
      <c r="F223">
        <f ca="1"/>
        <v>3.99</v>
      </c>
      <c r="G223">
        <f ca="1"/>
        <v>0</v>
      </c>
      <c r="H223">
        <f ca="1"/>
        <v>0</v>
      </c>
      <c r="I223">
        <f ca="1"/>
        <v>0</v>
      </c>
      <c r="J223">
        <f ca="1"/>
        <v>0</v>
      </c>
      <c r="K223">
        <f ca="1"/>
        <v>0</v>
      </c>
    </row>
    <row r="224" spans="1:11">
      <c r="A224" t="str">
        <f ca="1"/>
        <v>CPG</v>
      </c>
      <c r="B224" t="str">
        <f ca="1"/>
        <v>CPG FOOD</v>
      </c>
      <c r="C224" t="str">
        <f ca="1"/>
        <v>BLUE DIAMND ALMND SMOKEHSE</v>
      </c>
      <c r="D224" t="e" vm="215">
        <f ca="1"/>
        <v>#VALUE!</v>
      </c>
      <c r="E224" t="str">
        <f ca="1"/>
        <v>041570099186</v>
      </c>
      <c r="F224">
        <f ca="1"/>
        <v>4.09</v>
      </c>
      <c r="G224">
        <f ca="1"/>
        <v>0</v>
      </c>
      <c r="H224">
        <f ca="1"/>
        <v>0</v>
      </c>
      <c r="I224">
        <f ca="1"/>
        <v>0</v>
      </c>
      <c r="J224">
        <f ca="1"/>
        <v>0</v>
      </c>
      <c r="K224">
        <f ca="1"/>
        <v>0</v>
      </c>
    </row>
    <row r="225" spans="1:11">
      <c r="A225" t="str">
        <f ca="1"/>
        <v>CPG</v>
      </c>
      <c r="B225" t="str">
        <f ca="1"/>
        <v>CPG FOOD</v>
      </c>
      <c r="C225" t="str">
        <f ca="1"/>
        <v>BLUE DIAMND ALMND WASABI</v>
      </c>
      <c r="D225" t="e" vm="216">
        <f ca="1"/>
        <v>#VALUE!</v>
      </c>
      <c r="E225" t="str">
        <f ca="1"/>
        <v>041570099315</v>
      </c>
      <c r="F225">
        <f ca="1"/>
        <v>4.09</v>
      </c>
      <c r="G225">
        <f ca="1"/>
        <v>0</v>
      </c>
      <c r="H225">
        <f ca="1"/>
        <v>0</v>
      </c>
      <c r="I225">
        <f ca="1"/>
        <v>0</v>
      </c>
      <c r="J225">
        <f ca="1"/>
        <v>0</v>
      </c>
      <c r="K225">
        <f ca="1"/>
        <v>0</v>
      </c>
    </row>
    <row r="226" spans="1:11">
      <c r="A226" t="str">
        <f ca="1"/>
        <v>CPG</v>
      </c>
      <c r="B226" t="str">
        <f ca="1"/>
        <v>CPG FOOD</v>
      </c>
      <c r="C226" t="str">
        <f ca="1"/>
        <v>BLUE DIAMOND ALMND LT SALT 1.5Z</v>
      </c>
      <c r="D226" t="e" vm="217">
        <f ca="1"/>
        <v>#VALUE!</v>
      </c>
      <c r="E226" t="str">
        <f ca="1"/>
        <v>041570110232</v>
      </c>
      <c r="F226">
        <f ca="1"/>
        <v>1.99</v>
      </c>
      <c r="G226">
        <f ca="1"/>
        <v>0</v>
      </c>
      <c r="H226">
        <f ca="1"/>
        <v>0</v>
      </c>
      <c r="I226">
        <f ca="1"/>
        <v>0</v>
      </c>
      <c r="J226">
        <f ca="1"/>
        <v>0</v>
      </c>
      <c r="K226">
        <f ca="1"/>
        <v>0</v>
      </c>
    </row>
    <row r="227" spans="1:11">
      <c r="A227" t="str">
        <f ca="1"/>
        <v>CPG</v>
      </c>
      <c r="B227" t="str">
        <f ca="1"/>
        <v>CPG FOOD</v>
      </c>
      <c r="C227" t="str">
        <f ca="1"/>
        <v>BLUE DIAMOND ALMND SRIRACHA 1.5Z</v>
      </c>
      <c r="D227" t="e" vm="218">
        <f ca="1"/>
        <v>#VALUE!</v>
      </c>
      <c r="E227" t="str">
        <f ca="1"/>
        <v>041570110539</v>
      </c>
      <c r="F227">
        <f ca="1"/>
        <v>1.99</v>
      </c>
      <c r="G227">
        <f ca="1"/>
        <v>0</v>
      </c>
      <c r="H227">
        <f ca="1"/>
        <v>0</v>
      </c>
      <c r="I227">
        <f ca="1"/>
        <v>0</v>
      </c>
      <c r="J227">
        <f ca="1"/>
        <v>0</v>
      </c>
      <c r="K227">
        <f ca="1"/>
        <v>0</v>
      </c>
    </row>
    <row r="228" spans="1:11">
      <c r="A228" t="str">
        <f ca="1"/>
        <v>CPG</v>
      </c>
      <c r="B228" t="str">
        <f ca="1"/>
        <v>CPG FOOD</v>
      </c>
      <c r="C228" t="str">
        <f ca="1"/>
        <v>BLUE DIAMOND ALMONDS HABANARA BBQ</v>
      </c>
      <c r="D228" t="e" vm="219">
        <f ca="1"/>
        <v>#VALUE!</v>
      </c>
      <c r="E228" t="str">
        <f ca="1"/>
        <v>041570055120</v>
      </c>
      <c r="F228">
        <f ca="1"/>
        <v>1.99</v>
      </c>
      <c r="G228">
        <f ca="1"/>
        <v>0</v>
      </c>
      <c r="H228">
        <f ca="1"/>
        <v>0</v>
      </c>
      <c r="I228">
        <f ca="1"/>
        <v>0</v>
      </c>
      <c r="J228">
        <f ca="1"/>
        <v>0</v>
      </c>
      <c r="K228">
        <f ca="1"/>
        <v>0</v>
      </c>
    </row>
    <row r="229" spans="1:11">
      <c r="A229" t="str">
        <f ca="1"/>
        <v>CPG</v>
      </c>
      <c r="B229" t="str">
        <f ca="1"/>
        <v>CPG FOOD</v>
      </c>
      <c r="C229" t="str">
        <f ca="1"/>
        <v>BLUE DIAMOND ALMONDS LIGHTLY SALTED 12OZ</v>
      </c>
      <c r="D229" t="e" vm="220">
        <f ca="1"/>
        <v>#VALUE!</v>
      </c>
      <c r="E229" t="str">
        <f ca="1"/>
        <v>041570099759</v>
      </c>
      <c r="F229">
        <f ca="1"/>
        <v>13.19</v>
      </c>
      <c r="G229">
        <f ca="1"/>
        <v>0</v>
      </c>
      <c r="H229">
        <f ca="1"/>
        <v>0</v>
      </c>
      <c r="I229">
        <f ca="1"/>
        <v>0</v>
      </c>
      <c r="J229">
        <f ca="1"/>
        <v>0</v>
      </c>
      <c r="K229">
        <f ca="1"/>
        <v>0</v>
      </c>
    </row>
    <row r="230" spans="1:11">
      <c r="A230" t="str">
        <f ca="1"/>
        <v>CPG</v>
      </c>
      <c r="B230" t="str">
        <f ca="1"/>
        <v>CPG FOOD</v>
      </c>
      <c r="C230" t="str">
        <f ca="1"/>
        <v>BLUE DIAMOND CHILE N LIME ALMONDS 1.5 OZ</v>
      </c>
      <c r="D230" t="e" vm="221">
        <f ca="1"/>
        <v>#VALUE!</v>
      </c>
      <c r="E230" t="str">
        <f ca="1"/>
        <v>041570150160</v>
      </c>
      <c r="F230">
        <f ca="1"/>
        <v>1.99</v>
      </c>
      <c r="G230">
        <f ca="1"/>
        <v>0</v>
      </c>
      <c r="H230">
        <f ca="1"/>
        <v>0</v>
      </c>
      <c r="I230">
        <f ca="1"/>
        <v>0</v>
      </c>
      <c r="J230">
        <f ca="1"/>
        <v>0</v>
      </c>
      <c r="K230">
        <f ca="1"/>
        <v>0</v>
      </c>
    </row>
    <row r="231" spans="1:11">
      <c r="A231" t="str">
        <f ca="1"/>
        <v>CPG</v>
      </c>
      <c r="B231" t="str">
        <f ca="1"/>
        <v>CPG FOOD</v>
      </c>
      <c r="C231" t="str">
        <f ca="1"/>
        <v>BLUE DIAMOND SWEET THAI CHILI 1.5OZ</v>
      </c>
      <c r="D231" t="e" vm="222">
        <f ca="1"/>
        <v>#VALUE!</v>
      </c>
      <c r="E231" t="str">
        <f ca="1"/>
        <v>041570130346</v>
      </c>
      <c r="F231">
        <f ca="1"/>
        <v>1.99</v>
      </c>
      <c r="G231">
        <f ca="1"/>
        <v>0</v>
      </c>
      <c r="H231">
        <f ca="1"/>
        <v>0</v>
      </c>
      <c r="I231">
        <f ca="1"/>
        <v>0</v>
      </c>
      <c r="J231">
        <f ca="1"/>
        <v>0</v>
      </c>
      <c r="K231">
        <f ca="1"/>
        <v>0</v>
      </c>
    </row>
    <row r="232" spans="1:11">
      <c r="A232" t="str">
        <f ca="1"/>
        <v>CPG</v>
      </c>
      <c r="B232" t="str">
        <f ca="1"/>
        <v>CPG FOOD</v>
      </c>
      <c r="C232" t="str">
        <f ca="1"/>
        <v>BLUE DIAMOND XTREME CAROLINA REAPER ALMOND 1.5OZ</v>
      </c>
      <c r="D232" t="e" vm="223">
        <f ca="1"/>
        <v>#VALUE!</v>
      </c>
      <c r="E232" t="str">
        <f ca="1"/>
        <v>041570145883</v>
      </c>
      <c r="F232">
        <f ca="1"/>
        <v>1.99</v>
      </c>
      <c r="G232">
        <f ca="1"/>
        <v>0</v>
      </c>
      <c r="H232">
        <f ca="1"/>
        <v>0</v>
      </c>
      <c r="I232">
        <f ca="1"/>
        <v>0</v>
      </c>
      <c r="J232">
        <f ca="1"/>
        <v>0</v>
      </c>
      <c r="K232">
        <f ca="1"/>
        <v>0</v>
      </c>
    </row>
    <row r="233" spans="1:11">
      <c r="A233" t="str">
        <f ca="1"/>
        <v>CPG</v>
      </c>
      <c r="B233" t="str">
        <f ca="1"/>
        <v>CPG FOOD</v>
      </c>
      <c r="C233" t="str">
        <f ca="1"/>
        <v>BLUE DIAMOND XTREME GHOST PEPPER ALMOND 1.5OZ</v>
      </c>
      <c r="D233" t="e" vm="224">
        <f ca="1"/>
        <v>#VALUE!</v>
      </c>
      <c r="E233" t="str">
        <f ca="1"/>
        <v>041570145876</v>
      </c>
      <c r="F233">
        <f ca="1"/>
        <v>1.99</v>
      </c>
      <c r="G233">
        <f ca="1"/>
        <v>0</v>
      </c>
      <c r="H233">
        <f ca="1"/>
        <v>0</v>
      </c>
      <c r="I233">
        <f ca="1"/>
        <v>0</v>
      </c>
      <c r="J233">
        <f ca="1"/>
        <v>0</v>
      </c>
      <c r="K233">
        <f ca="1"/>
        <v>0</v>
      </c>
    </row>
    <row r="234" spans="1:11">
      <c r="A234" t="str">
        <f ca="1"/>
        <v>CPG</v>
      </c>
      <c r="B234" t="str">
        <f ca="1"/>
        <v>CPG FOOD</v>
      </c>
      <c r="C234" t="str">
        <f ca="1"/>
        <v>BLUE RIBBON FUDGE BAR 3 OZ</v>
      </c>
      <c r="D234" t="e" vm="225">
        <f ca="1"/>
        <v>#VALUE!</v>
      </c>
      <c r="E234" t="str">
        <f ca="1"/>
        <v>070640017645</v>
      </c>
      <c r="F234">
        <f ca="1"/>
        <v>2.79</v>
      </c>
      <c r="G234">
        <f ca="1"/>
        <v>0</v>
      </c>
      <c r="H234">
        <f ca="1"/>
        <v>0</v>
      </c>
      <c r="I234">
        <f ca="1"/>
        <v>0</v>
      </c>
      <c r="J234">
        <f ca="1"/>
        <v>0</v>
      </c>
      <c r="K234">
        <f ca="1"/>
        <v>0</v>
      </c>
    </row>
    <row r="235" spans="1:11">
      <c r="A235" t="str">
        <f ca="1"/>
        <v>CPG</v>
      </c>
      <c r="B235" t="str">
        <f ca="1"/>
        <v>CPG FOOD</v>
      </c>
      <c r="C235" t="str">
        <f ca="1"/>
        <v>BLUEBERRY YOGURT 11 OZ</v>
      </c>
      <c r="D235" t="e" vm="226">
        <f ca="1"/>
        <v>#VALUE!</v>
      </c>
      <c r="E235" t="str">
        <f ca="1"/>
        <v>091037143563</v>
      </c>
      <c r="F235">
        <f ca="1"/>
        <v>7.29</v>
      </c>
      <c r="G235">
        <f ca="1"/>
        <v>0</v>
      </c>
      <c r="H235">
        <f ca="1"/>
        <v>0</v>
      </c>
      <c r="I235">
        <f ca="1"/>
        <v>0</v>
      </c>
      <c r="J235">
        <f ca="1"/>
        <v>0</v>
      </c>
      <c r="K235">
        <f ca="1"/>
        <v>0</v>
      </c>
    </row>
    <row r="236" spans="1:11">
      <c r="A236" t="str">
        <f ca="1"/>
        <v>CPG</v>
      </c>
      <c r="B236" t="str">
        <f ca="1"/>
        <v>CPG FOOD</v>
      </c>
      <c r="C236" t="str">
        <f ca="1"/>
        <v>BOBS BAR PEANUT BUTTER CHOCOLATE &amp; OAT 1.48 OZ</v>
      </c>
      <c r="D236" t="e" vm="227">
        <f ca="1"/>
        <v>#VALUE!</v>
      </c>
      <c r="E236" t="str">
        <f ca="1"/>
        <v>039978209023</v>
      </c>
      <c r="F236">
        <f ca="1"/>
        <v>3.09</v>
      </c>
      <c r="G236">
        <f ca="1"/>
        <v>0</v>
      </c>
      <c r="H236">
        <f ca="1"/>
        <v>0</v>
      </c>
      <c r="I236">
        <f ca="1"/>
        <v>0</v>
      </c>
      <c r="J236">
        <f ca="1"/>
        <v>0</v>
      </c>
      <c r="K236">
        <f ca="1"/>
        <v>0</v>
      </c>
    </row>
    <row r="237" spans="1:11">
      <c r="A237" t="str">
        <f ca="1"/>
        <v>CPG</v>
      </c>
      <c r="B237" t="str">
        <f ca="1"/>
        <v>CPG FOOD</v>
      </c>
      <c r="C237" t="str">
        <f ca="1"/>
        <v>BOBS BAR PEANUT BUTTER JELLY &amp; OAT 1.48z</v>
      </c>
      <c r="D237" t="e" vm="228">
        <f ca="1"/>
        <v>#VALUE!</v>
      </c>
      <c r="E237" t="str">
        <f ca="1"/>
        <v>039978219022</v>
      </c>
      <c r="F237">
        <f ca="1"/>
        <v>3.09</v>
      </c>
      <c r="G237">
        <f ca="1"/>
        <v>0</v>
      </c>
      <c r="H237">
        <f ca="1"/>
        <v>0</v>
      </c>
      <c r="I237">
        <f ca="1"/>
        <v>0</v>
      </c>
      <c r="J237">
        <f ca="1"/>
        <v>0</v>
      </c>
      <c r="K237">
        <f ca="1"/>
        <v>0</v>
      </c>
    </row>
    <row r="238" spans="1:11">
      <c r="A238" t="str">
        <f ca="1"/>
        <v>CPG</v>
      </c>
      <c r="B238" t="str">
        <f ca="1"/>
        <v>CPG FOOD</v>
      </c>
      <c r="C238" t="str">
        <f ca="1"/>
        <v>BOBS RED MILL OAT CUP APPLE CINNA 2.36Z</v>
      </c>
      <c r="D238" t="e" vm="229">
        <f ca="1"/>
        <v>#VALUE!</v>
      </c>
      <c r="E238" t="str">
        <f ca="1"/>
        <v>039978001849</v>
      </c>
      <c r="F238">
        <f ca="1"/>
        <v>2.79</v>
      </c>
      <c r="G238">
        <f ca="1"/>
        <v>0</v>
      </c>
      <c r="H238">
        <f ca="1"/>
        <v>0</v>
      </c>
      <c r="I238">
        <f ca="1"/>
        <v>0</v>
      </c>
      <c r="J238">
        <f ca="1"/>
        <v>0</v>
      </c>
      <c r="K238">
        <f ca="1"/>
        <v>0</v>
      </c>
    </row>
    <row r="239" spans="1:11">
      <c r="A239" t="str">
        <f ca="1"/>
        <v>CPG</v>
      </c>
      <c r="B239" t="str">
        <f ca="1"/>
        <v>CPG FOOD</v>
      </c>
      <c r="C239" t="str">
        <f ca="1"/>
        <v>BOBS RED MILL OAT CUP BLUEBERRY HAZELNUT 2.5Z</v>
      </c>
      <c r="D239" t="e" vm="230">
        <f ca="1"/>
        <v>#VALUE!</v>
      </c>
      <c r="E239" t="str">
        <f ca="1"/>
        <v>039978011848</v>
      </c>
      <c r="F239">
        <f ca="1"/>
        <v>2.79</v>
      </c>
      <c r="G239">
        <f ca="1"/>
        <v>0</v>
      </c>
      <c r="H239">
        <f ca="1"/>
        <v>0</v>
      </c>
      <c r="I239">
        <f ca="1"/>
        <v>0</v>
      </c>
      <c r="J239">
        <f ca="1"/>
        <v>0</v>
      </c>
      <c r="K239">
        <f ca="1"/>
        <v>0</v>
      </c>
    </row>
    <row r="240" spans="1:11">
      <c r="A240" t="str">
        <f ca="1"/>
        <v>CPG</v>
      </c>
      <c r="B240" t="str">
        <f ca="1"/>
        <v>CPG FOOD</v>
      </c>
      <c r="C240" t="str">
        <f ca="1"/>
        <v>BOBS RED MILL OAT CUP MAPLE BRN SUGAR 2.15Z</v>
      </c>
      <c r="D240" t="e" vm="231">
        <f ca="1"/>
        <v>#VALUE!</v>
      </c>
      <c r="E240" t="str">
        <f ca="1"/>
        <v>039978031846</v>
      </c>
      <c r="F240">
        <f ca="1"/>
        <v>2.59</v>
      </c>
      <c r="G240">
        <f ca="1"/>
        <v>0</v>
      </c>
      <c r="H240">
        <f ca="1"/>
        <v>0</v>
      </c>
      <c r="I240">
        <f ca="1"/>
        <v>0</v>
      </c>
      <c r="J240">
        <f ca="1"/>
        <v>0</v>
      </c>
      <c r="K240">
        <f ca="1"/>
        <v>0</v>
      </c>
    </row>
    <row r="241" spans="1:11">
      <c r="A241" t="str">
        <f ca="1"/>
        <v>CPG</v>
      </c>
      <c r="B241" t="str">
        <f ca="1"/>
        <v>CPG FOOD</v>
      </c>
      <c r="C241" t="str">
        <f ca="1"/>
        <v>BOBS RED MILL PB BANANA AND OATS BAR 1.48 OZ</v>
      </c>
      <c r="D241" t="e" vm="232">
        <f ca="1"/>
        <v>#VALUE!</v>
      </c>
      <c r="E241" t="str">
        <f ca="1"/>
        <v>039978199027</v>
      </c>
      <c r="F241">
        <f ca="1"/>
        <v>3.09</v>
      </c>
      <c r="G241">
        <f ca="1"/>
        <v>0</v>
      </c>
      <c r="H241">
        <f ca="1"/>
        <v>0</v>
      </c>
      <c r="I241">
        <f ca="1"/>
        <v>0</v>
      </c>
      <c r="J241">
        <f ca="1"/>
        <v>0</v>
      </c>
      <c r="K241">
        <f ca="1"/>
        <v>0</v>
      </c>
    </row>
    <row r="242" spans="1:11">
      <c r="A242" t="str">
        <f ca="1"/>
        <v>CPG</v>
      </c>
      <c r="B242" t="str">
        <f ca="1"/>
        <v>CPG FOOD</v>
      </c>
      <c r="C242" t="str">
        <f ca="1"/>
        <v>BOBS RED MILL PB COCONUT AND OATS BAR 1.76OZ</v>
      </c>
      <c r="D242" t="e" vm="233">
        <f ca="1"/>
        <v>#VALUE!</v>
      </c>
      <c r="E242" t="str">
        <f ca="1"/>
        <v>039978059024</v>
      </c>
      <c r="F242">
        <f ca="1"/>
        <v>3.09</v>
      </c>
      <c r="G242">
        <f ca="1"/>
        <v>0</v>
      </c>
      <c r="H242">
        <f ca="1"/>
        <v>0</v>
      </c>
      <c r="I242">
        <f ca="1"/>
        <v>0</v>
      </c>
      <c r="J242">
        <f ca="1"/>
        <v>0</v>
      </c>
      <c r="K242">
        <f ca="1"/>
        <v>0</v>
      </c>
    </row>
    <row r="243" spans="1:11">
      <c r="A243" t="str">
        <f ca="1"/>
        <v>CPG</v>
      </c>
      <c r="B243" t="str">
        <f ca="1"/>
        <v>CPG FOOD</v>
      </c>
      <c r="C243" t="str">
        <f ca="1"/>
        <v>BOBS RED MILL PEANUT BUTTER BANANA OATS BAR 1.76OZ</v>
      </c>
      <c r="D243" t="e" vm="234">
        <f ca="1"/>
        <v>#VALUE!</v>
      </c>
      <c r="E243" t="str">
        <f ca="1"/>
        <v>039978099020</v>
      </c>
      <c r="F243">
        <f ca="1"/>
        <v>3.09</v>
      </c>
      <c r="G243">
        <f ca="1"/>
        <v>0</v>
      </c>
      <c r="H243">
        <f ca="1"/>
        <v>0</v>
      </c>
      <c r="I243">
        <f ca="1"/>
        <v>0</v>
      </c>
      <c r="J243">
        <f ca="1"/>
        <v>0</v>
      </c>
      <c r="K243">
        <f ca="1"/>
        <v>0</v>
      </c>
    </row>
    <row r="244" spans="1:11">
      <c r="A244" t="str">
        <f ca="1"/>
        <v>CPG</v>
      </c>
      <c r="B244" t="str">
        <f ca="1"/>
        <v>CPG FOOD</v>
      </c>
      <c r="C244" t="str">
        <f ca="1"/>
        <v>BOBS RED MILL PEANUT BUTTER CHOCOLATE OATS BAR 1.76OZ</v>
      </c>
      <c r="D244" t="e" vm="235">
        <f ca="1"/>
        <v>#VALUE!</v>
      </c>
      <c r="E244" t="str">
        <f ca="1"/>
        <v>039978039026</v>
      </c>
      <c r="F244">
        <f ca="1"/>
        <v>3.09</v>
      </c>
      <c r="G244">
        <f ca="1"/>
        <v>0</v>
      </c>
      <c r="H244">
        <f ca="1"/>
        <v>0</v>
      </c>
      <c r="I244">
        <f ca="1"/>
        <v>0</v>
      </c>
      <c r="J244">
        <f ca="1"/>
        <v>0</v>
      </c>
      <c r="K244">
        <f ca="1"/>
        <v>0</v>
      </c>
    </row>
    <row r="245" spans="1:11">
      <c r="A245" t="str">
        <f ca="1"/>
        <v>CPG</v>
      </c>
      <c r="B245" t="str">
        <f ca="1"/>
        <v>CPG FOOD</v>
      </c>
      <c r="C245" t="str">
        <f ca="1"/>
        <v>BOBS RED MILL PEANUT BUTTER JELLY OATS BAR 1.76OZ</v>
      </c>
      <c r="D245" t="e" vm="236">
        <f ca="1"/>
        <v>#VALUE!</v>
      </c>
      <c r="E245" t="str">
        <f ca="1"/>
        <v>039978019028</v>
      </c>
      <c r="F245">
        <f ca="1"/>
        <v>3.09</v>
      </c>
      <c r="G245">
        <f ca="1"/>
        <v>0</v>
      </c>
      <c r="H245">
        <f ca="1"/>
        <v>0</v>
      </c>
      <c r="I245">
        <f ca="1"/>
        <v>0</v>
      </c>
      <c r="J245">
        <f ca="1"/>
        <v>0</v>
      </c>
      <c r="K245">
        <f ca="1"/>
        <v>0</v>
      </c>
    </row>
    <row r="246" spans="1:11">
      <c r="A246" t="str">
        <f ca="1"/>
        <v>CPG</v>
      </c>
      <c r="B246" t="str">
        <f ca="1"/>
        <v>CPG BEV</v>
      </c>
      <c r="C246" t="str">
        <f ca="1"/>
        <v>BODY ARMOR FLASH IV ORANGE 20 OZ</v>
      </c>
      <c r="D246" t="e" vm="237">
        <f ca="1"/>
        <v>#VALUE!</v>
      </c>
      <c r="E246" t="str">
        <f ca="1"/>
        <v>810113830681</v>
      </c>
      <c r="F246">
        <f ca="1"/>
        <v>3.79</v>
      </c>
      <c r="G246">
        <f ca="1"/>
        <v>0</v>
      </c>
      <c r="H246">
        <f ca="1"/>
        <v>0</v>
      </c>
      <c r="I246">
        <f ca="1"/>
        <v>0</v>
      </c>
      <c r="J246">
        <f ca="1"/>
        <v>0</v>
      </c>
      <c r="K246">
        <f ca="1"/>
        <v>0</v>
      </c>
    </row>
    <row r="247" spans="1:11">
      <c r="A247" t="str">
        <f ca="1"/>
        <v>CPG</v>
      </c>
      <c r="B247" t="str">
        <f ca="1"/>
        <v>CPG BEV</v>
      </c>
      <c r="C247" t="str">
        <f ca="1"/>
        <v>BODY ARMOR LYTE BERRY PUNCH 16z</v>
      </c>
      <c r="D247" t="e" vm="238">
        <f ca="1"/>
        <v>#VALUE!</v>
      </c>
      <c r="E247" t="str">
        <f ca="1"/>
        <v>858176002904</v>
      </c>
      <c r="F247">
        <f ca="1"/>
        <v>2.39</v>
      </c>
      <c r="G247">
        <f ca="1"/>
        <v>0</v>
      </c>
      <c r="H247">
        <f ca="1"/>
        <v>0</v>
      </c>
      <c r="I247">
        <f ca="1"/>
        <v>0</v>
      </c>
      <c r="J247">
        <f ca="1"/>
        <v>0</v>
      </c>
      <c r="K247">
        <f ca="1"/>
        <v>0</v>
      </c>
    </row>
    <row r="248" spans="1:11">
      <c r="A248" t="str">
        <f ca="1"/>
        <v>CPG</v>
      </c>
      <c r="B248" t="str">
        <f ca="1"/>
        <v>CPG FOOD</v>
      </c>
      <c r="C248" t="str">
        <f ca="1"/>
        <v>BOSTON BAKE BEANS CANDY COATED PEANUTS 4.3 OZ</v>
      </c>
      <c r="D248" t="e" vm="239">
        <f ca="1"/>
        <v>#VALUE!</v>
      </c>
      <c r="E248" t="str">
        <f ca="1"/>
        <v>041420101120</v>
      </c>
      <c r="F248">
        <f ca="1"/>
        <v>1.89</v>
      </c>
      <c r="G248">
        <f ca="1"/>
        <v>0</v>
      </c>
      <c r="H248">
        <f ca="1"/>
        <v>0</v>
      </c>
      <c r="I248">
        <f ca="1"/>
        <v>0</v>
      </c>
      <c r="J248">
        <f ca="1"/>
        <v>0</v>
      </c>
      <c r="K248">
        <f ca="1"/>
        <v>0</v>
      </c>
    </row>
    <row r="249" spans="1:11">
      <c r="A249" t="str">
        <f ca="1"/>
        <v>CPG</v>
      </c>
      <c r="B249" t="str">
        <f ca="1"/>
        <v>CPG FOOD</v>
      </c>
      <c r="C249" t="str">
        <f ca="1"/>
        <v>BOSTON BAKED BEANS 0.8z</v>
      </c>
      <c r="D249" t="e" vm="240">
        <f ca="1"/>
        <v>#VALUE!</v>
      </c>
      <c r="E249" t="str">
        <f ca="1"/>
        <v>041420001536</v>
      </c>
      <c r="F249">
        <f ca="1"/>
        <v>0.28999999999999998</v>
      </c>
      <c r="G249">
        <f ca="1"/>
        <v>0</v>
      </c>
      <c r="H249">
        <f ca="1"/>
        <v>0</v>
      </c>
      <c r="I249">
        <f ca="1"/>
        <v>0</v>
      </c>
      <c r="J249">
        <f ca="1"/>
        <v>0</v>
      </c>
      <c r="K249">
        <f ca="1"/>
        <v>0</v>
      </c>
    </row>
    <row r="250" spans="1:11">
      <c r="A250" t="str">
        <f ca="1"/>
        <v>CPG</v>
      </c>
      <c r="B250" t="str">
        <f ca="1"/>
        <v>CPG FOOD</v>
      </c>
      <c r="C250" t="str">
        <f ca="1"/>
        <v>BOULDER CANYON JALAPENO</v>
      </c>
      <c r="D250" t="e" vm="241">
        <f ca="1"/>
        <v>#VALUE!</v>
      </c>
      <c r="E250" t="str">
        <f ca="1"/>
        <v>708163981159</v>
      </c>
      <c r="F250">
        <f ca="1"/>
        <v>1.19</v>
      </c>
      <c r="G250">
        <f ca="1"/>
        <v>0</v>
      </c>
      <c r="H250">
        <f ca="1"/>
        <v>0</v>
      </c>
      <c r="I250">
        <f ca="1"/>
        <v>0</v>
      </c>
      <c r="J250">
        <f ca="1"/>
        <v>0</v>
      </c>
      <c r="K250">
        <f ca="1"/>
        <v>0</v>
      </c>
    </row>
    <row r="251" spans="1:11">
      <c r="A251" t="str">
        <f ca="1"/>
        <v>CPG</v>
      </c>
      <c r="B251" t="str">
        <f ca="1"/>
        <v>CPG FOOD</v>
      </c>
      <c r="C251" t="str">
        <f ca="1"/>
        <v>BOULDER CANYON SEA SALT CRACKED PEPPER 1.5OZ</v>
      </c>
      <c r="D251" t="e" vm="242">
        <f ca="1"/>
        <v>#VALUE!</v>
      </c>
      <c r="E251" t="str">
        <f ca="1"/>
        <v>708163109362</v>
      </c>
      <c r="F251">
        <f ca="1"/>
        <v>1.19</v>
      </c>
      <c r="G251">
        <f ca="1"/>
        <v>0</v>
      </c>
      <c r="H251">
        <f ca="1"/>
        <v>0</v>
      </c>
      <c r="I251">
        <f ca="1"/>
        <v>0</v>
      </c>
      <c r="J251">
        <f ca="1"/>
        <v>0</v>
      </c>
      <c r="K251">
        <f ca="1"/>
        <v>0</v>
      </c>
    </row>
    <row r="252" spans="1:11">
      <c r="A252" t="str">
        <f ca="1"/>
        <v>CPG</v>
      </c>
      <c r="B252" t="str">
        <f ca="1"/>
        <v>CPG FOOD</v>
      </c>
      <c r="C252" t="str">
        <f ca="1"/>
        <v>BOWL SWT &amp; SR NDL LT 5.5Z</v>
      </c>
      <c r="D252" t="e" vm="243">
        <f ca="1"/>
        <v>#VALUE!</v>
      </c>
      <c r="E252" t="str">
        <f ca="1"/>
        <v>042272000760</v>
      </c>
      <c r="F252">
        <f ca="1"/>
        <v>5.09</v>
      </c>
      <c r="G252">
        <f ca="1"/>
        <v>0</v>
      </c>
      <c r="H252">
        <f ca="1"/>
        <v>0</v>
      </c>
      <c r="I252">
        <f ca="1"/>
        <v>0</v>
      </c>
      <c r="J252">
        <f ca="1"/>
        <v>0</v>
      </c>
      <c r="K252">
        <f ca="1"/>
        <v>0</v>
      </c>
    </row>
    <row r="253" spans="1:11">
      <c r="A253" t="str">
        <f ca="1"/>
        <v>CPG</v>
      </c>
      <c r="B253" t="str">
        <f ca="1"/>
        <v>CPG FOOD</v>
      </c>
      <c r="C253" t="str">
        <f ca="1"/>
        <v>BREAD WORKS CARROT CAKE CUP 12 OZ</v>
      </c>
      <c r="D253" t="e" vm="244">
        <f ca="1"/>
        <v>#VALUE!</v>
      </c>
      <c r="E253" t="str">
        <f ca="1"/>
        <v>850053333019</v>
      </c>
      <c r="F253">
        <f ca="1"/>
        <v>4.3</v>
      </c>
      <c r="G253">
        <f ca="1"/>
        <v>0</v>
      </c>
      <c r="H253">
        <f ca="1"/>
        <v>0</v>
      </c>
      <c r="I253">
        <f ca="1"/>
        <v>0</v>
      </c>
      <c r="J253">
        <f ca="1"/>
        <v>0</v>
      </c>
      <c r="K253">
        <f ca="1"/>
        <v>0</v>
      </c>
    </row>
    <row r="254" spans="1:11">
      <c r="A254" t="str">
        <f ca="1"/>
        <v>CPG</v>
      </c>
      <c r="B254" t="str">
        <f ca="1"/>
        <v>CPG FOOD</v>
      </c>
      <c r="C254" t="str">
        <f ca="1"/>
        <v>BREAD WORKS CHOCOLATE CAKE 12z</v>
      </c>
      <c r="D254" t="e" vm="245">
        <f ca="1"/>
        <v>#VALUE!</v>
      </c>
      <c r="E254" t="str">
        <f ca="1"/>
        <v>850053333026</v>
      </c>
      <c r="F254">
        <f ca="1"/>
        <v>4.3</v>
      </c>
      <c r="G254">
        <f ca="1"/>
        <v>0</v>
      </c>
      <c r="H254">
        <f ca="1"/>
        <v>0</v>
      </c>
      <c r="I254">
        <f ca="1"/>
        <v>0</v>
      </c>
      <c r="J254">
        <f ca="1"/>
        <v>0</v>
      </c>
      <c r="K254">
        <f ca="1"/>
        <v>0</v>
      </c>
    </row>
    <row r="255" spans="1:11">
      <c r="A255" t="str">
        <f ca="1"/>
        <v>CPG</v>
      </c>
      <c r="B255" t="str">
        <f ca="1"/>
        <v>CPG FOOD</v>
      </c>
      <c r="C255" t="str">
        <f ca="1"/>
        <v>BREAD WORKS STRAWBERRY SHORTCAKE 12z</v>
      </c>
      <c r="D255" t="e" vm="246">
        <f ca="1"/>
        <v>#VALUE!</v>
      </c>
      <c r="E255" t="str">
        <f ca="1"/>
        <v>850053333033</v>
      </c>
      <c r="F255">
        <f ca="1"/>
        <v>4.3</v>
      </c>
      <c r="G255">
        <f ca="1"/>
        <v>0</v>
      </c>
      <c r="H255">
        <f ca="1"/>
        <v>0</v>
      </c>
      <c r="I255">
        <f ca="1"/>
        <v>0</v>
      </c>
      <c r="J255">
        <f ca="1"/>
        <v>0</v>
      </c>
      <c r="K255">
        <f ca="1"/>
        <v>0</v>
      </c>
    </row>
    <row r="256" spans="1:11">
      <c r="A256" t="str">
        <f ca="1"/>
        <v>CPG</v>
      </c>
      <c r="B256" t="str">
        <f ca="1"/>
        <v>CPG FOOD</v>
      </c>
      <c r="C256" t="str">
        <f ca="1"/>
        <v>BREAD WORKS VANILLA CAKE 12z</v>
      </c>
      <c r="D256" t="e" vm="247">
        <f ca="1"/>
        <v>#VALUE!</v>
      </c>
      <c r="E256" t="str">
        <f ca="1"/>
        <v>850053333002</v>
      </c>
      <c r="F256">
        <f ca="1"/>
        <v>4.3</v>
      </c>
      <c r="G256">
        <f ca="1"/>
        <v>0</v>
      </c>
      <c r="H256">
        <f ca="1"/>
        <v>0</v>
      </c>
      <c r="I256">
        <f ca="1"/>
        <v>0</v>
      </c>
      <c r="J256">
        <f ca="1"/>
        <v>0</v>
      </c>
      <c r="K256">
        <f ca="1"/>
        <v>0</v>
      </c>
    </row>
    <row r="257" spans="1:11">
      <c r="A257" t="str">
        <f ca="1"/>
        <v>CPG</v>
      </c>
      <c r="B257" t="str">
        <f ca="1"/>
        <v>CPG FOOD</v>
      </c>
      <c r="C257" t="str">
        <f ca="1"/>
        <v>BREATH SAVERS 3 HOUR PEPPERMINT SF 1.27OZ</v>
      </c>
      <c r="D257" t="e" vm="248">
        <f ca="1"/>
        <v>#VALUE!</v>
      </c>
      <c r="E257" t="str">
        <f ca="1"/>
        <v>034000938346</v>
      </c>
      <c r="F257">
        <f ca="1"/>
        <v>3.89</v>
      </c>
      <c r="G257">
        <f ca="1"/>
        <v>0</v>
      </c>
      <c r="H257">
        <f ca="1"/>
        <v>0</v>
      </c>
      <c r="I257">
        <f ca="1"/>
        <v>0</v>
      </c>
      <c r="J257">
        <f ca="1"/>
        <v>0</v>
      </c>
      <c r="K257">
        <f ca="1"/>
        <v>0</v>
      </c>
    </row>
    <row r="258" spans="1:11">
      <c r="A258" t="str">
        <f ca="1"/>
        <v>CPG</v>
      </c>
      <c r="B258" t="str">
        <f ca="1"/>
        <v>CPG FOOD</v>
      </c>
      <c r="C258" t="str">
        <f ca="1"/>
        <v>BREATH SAVERS PEPPERMINT .75z</v>
      </c>
      <c r="D258" t="e" vm="249">
        <f ca="1"/>
        <v>#VALUE!</v>
      </c>
      <c r="E258" t="str">
        <f ca="1"/>
        <v>034000007646</v>
      </c>
      <c r="F258">
        <f ca="1"/>
        <v>1.79</v>
      </c>
      <c r="G258">
        <f ca="1"/>
        <v>0</v>
      </c>
      <c r="H258">
        <f ca="1"/>
        <v>0</v>
      </c>
      <c r="I258">
        <f ca="1"/>
        <v>0</v>
      </c>
      <c r="J258">
        <f ca="1"/>
        <v>0</v>
      </c>
      <c r="K258">
        <f ca="1"/>
        <v>0</v>
      </c>
    </row>
    <row r="259" spans="1:11">
      <c r="A259" t="str">
        <f ca="1"/>
        <v>CPG</v>
      </c>
      <c r="B259" t="str">
        <f ca="1"/>
        <v>CPG FOOD</v>
      </c>
      <c r="C259" t="str">
        <f ca="1"/>
        <v>BREATHSAVERS 3HR SPEARMINT1.27z</v>
      </c>
      <c r="D259" t="e" vm="250">
        <f ca="1"/>
        <v>#VALUE!</v>
      </c>
      <c r="E259" t="str">
        <f ca="1"/>
        <v>034000003372</v>
      </c>
      <c r="F259">
        <f ca="1"/>
        <v>4.29</v>
      </c>
      <c r="G259">
        <f ca="1"/>
        <v>0</v>
      </c>
      <c r="H259">
        <f ca="1"/>
        <v>0</v>
      </c>
      <c r="I259">
        <f ca="1"/>
        <v>0</v>
      </c>
      <c r="J259">
        <f ca="1"/>
        <v>0</v>
      </c>
      <c r="K259">
        <f ca="1"/>
        <v>0</v>
      </c>
    </row>
    <row r="260" spans="1:11">
      <c r="A260" t="str">
        <f ca="1"/>
        <v>CPG</v>
      </c>
      <c r="B260" t="str">
        <f ca="1"/>
        <v>CPG FOOD</v>
      </c>
      <c r="C260" t="str">
        <f ca="1"/>
        <v>BREATHSAVERS SPEARMINT</v>
      </c>
      <c r="D260" t="e" vm="5">
        <f ca="1"/>
        <v>#VALUE!</v>
      </c>
      <c r="E260" t="str">
        <f ca="1"/>
        <v>000003477104</v>
      </c>
      <c r="F260">
        <f ca="1"/>
        <v>1.89</v>
      </c>
      <c r="G260">
        <f ca="1"/>
        <v>0</v>
      </c>
      <c r="H260">
        <f ca="1"/>
        <v>0</v>
      </c>
      <c r="I260">
        <f ca="1"/>
        <v>0</v>
      </c>
      <c r="J260">
        <f ca="1"/>
        <v>0</v>
      </c>
      <c r="K260">
        <f ca="1"/>
        <v>0</v>
      </c>
    </row>
    <row r="261" spans="1:11">
      <c r="A261" t="str">
        <f ca="1"/>
        <v>CPG</v>
      </c>
      <c r="B261" t="str">
        <f ca="1"/>
        <v>CPG FOOD</v>
      </c>
      <c r="C261" t="str">
        <f ca="1"/>
        <v>BREATHSAVERS SPEARMINT 0.75z</v>
      </c>
      <c r="D261" t="e" vm="251">
        <f ca="1"/>
        <v>#VALUE!</v>
      </c>
      <c r="E261" t="str">
        <f ca="1"/>
        <v>034000007714</v>
      </c>
      <c r="F261">
        <f ca="1"/>
        <v>1.79</v>
      </c>
      <c r="G261">
        <f ca="1"/>
        <v>0</v>
      </c>
      <c r="H261">
        <f ca="1"/>
        <v>0</v>
      </c>
      <c r="I261">
        <f ca="1"/>
        <v>0</v>
      </c>
      <c r="J261">
        <f ca="1"/>
        <v>0</v>
      </c>
      <c r="K261">
        <f ca="1"/>
        <v>0</v>
      </c>
    </row>
    <row r="262" spans="1:11">
      <c r="A262" t="str">
        <f ca="1"/>
        <v>CPG</v>
      </c>
      <c r="B262" t="str">
        <f ca="1"/>
        <v>CPG FOOD</v>
      </c>
      <c r="C262" t="str">
        <f ca="1"/>
        <v>BREATHSAVERS WINTERGREEN 0.75z</v>
      </c>
      <c r="D262" t="e" vm="252">
        <f ca="1"/>
        <v>#VALUE!</v>
      </c>
      <c r="E262" t="str">
        <f ca="1"/>
        <v>034000007677</v>
      </c>
      <c r="F262">
        <f ca="1"/>
        <v>1.99</v>
      </c>
      <c r="G262">
        <f ca="1"/>
        <v>0</v>
      </c>
      <c r="H262">
        <f ca="1"/>
        <v>0</v>
      </c>
      <c r="I262">
        <f ca="1"/>
        <v>0</v>
      </c>
      <c r="J262">
        <f ca="1"/>
        <v>0</v>
      </c>
      <c r="K262">
        <f ca="1"/>
        <v>0</v>
      </c>
    </row>
    <row r="263" spans="1:11">
      <c r="A263" t="str">
        <f ca="1"/>
        <v>CPG</v>
      </c>
      <c r="B263" t="str">
        <f ca="1"/>
        <v>CPG BEV</v>
      </c>
      <c r="C263" t="str">
        <f ca="1"/>
        <v>BRISK DT ICE TEA LEMON12z</v>
      </c>
      <c r="D263" t="e" vm="253">
        <f ca="1"/>
        <v>#VALUE!</v>
      </c>
      <c r="E263" t="str">
        <f ca="1"/>
        <v>012000007590</v>
      </c>
      <c r="F263">
        <f ca="1"/>
        <v>1.29</v>
      </c>
      <c r="G263">
        <f ca="1"/>
        <v>0</v>
      </c>
      <c r="H263">
        <f ca="1"/>
        <v>0</v>
      </c>
      <c r="I263">
        <f ca="1"/>
        <v>0</v>
      </c>
      <c r="J263">
        <f ca="1"/>
        <v>0</v>
      </c>
      <c r="K263">
        <f ca="1"/>
        <v>0</v>
      </c>
    </row>
    <row r="264" spans="1:11">
      <c r="A264" t="str">
        <f ca="1"/>
        <v>CPG</v>
      </c>
      <c r="B264" t="str">
        <f ca="1"/>
        <v>CPG BEV</v>
      </c>
      <c r="C264" t="str">
        <f ca="1"/>
        <v>BRISK LEMON 1l</v>
      </c>
      <c r="D264" t="e" vm="254">
        <f ca="1"/>
        <v>#VALUE!</v>
      </c>
      <c r="E264" t="str">
        <f ca="1"/>
        <v>012000202384</v>
      </c>
      <c r="F264">
        <f ca="1"/>
        <v>2.09</v>
      </c>
      <c r="G264">
        <f ca="1"/>
        <v>0</v>
      </c>
      <c r="H264">
        <f ca="1"/>
        <v>0</v>
      </c>
      <c r="I264">
        <f ca="1"/>
        <v>0</v>
      </c>
      <c r="J264">
        <f ca="1"/>
        <v>0</v>
      </c>
      <c r="K264">
        <f ca="1"/>
        <v>0</v>
      </c>
    </row>
    <row r="265" spans="1:11">
      <c r="A265" t="str">
        <f ca="1"/>
        <v>CPG</v>
      </c>
      <c r="B265" t="str">
        <f ca="1"/>
        <v>CPG BEV</v>
      </c>
      <c r="C265" t="str">
        <f ca="1"/>
        <v>BRISK SWEET TEA 1L</v>
      </c>
      <c r="D265" t="e" vm="255">
        <f ca="1"/>
        <v>#VALUE!</v>
      </c>
      <c r="E265" t="str">
        <f ca="1"/>
        <v>012000031878</v>
      </c>
      <c r="F265">
        <f ca="1"/>
        <v>2.4900000000000002</v>
      </c>
      <c r="G265">
        <f ca="1"/>
        <v>0</v>
      </c>
      <c r="H265">
        <f ca="1"/>
        <v>0</v>
      </c>
      <c r="I265">
        <f ca="1"/>
        <v>0</v>
      </c>
      <c r="J265">
        <f ca="1"/>
        <v>0</v>
      </c>
      <c r="K265">
        <f ca="1"/>
        <v>0</v>
      </c>
    </row>
    <row r="266" spans="1:11">
      <c r="A266" t="str">
        <f ca="1"/>
        <v>CPG</v>
      </c>
      <c r="B266" t="str">
        <f ca="1"/>
        <v>CPG FOOD</v>
      </c>
      <c r="C266" t="str">
        <f ca="1"/>
        <v>BROAD RIPPLE CHIP CO ORIGINAL 4 OZ</v>
      </c>
      <c r="D266" t="e" vm="256">
        <f ca="1"/>
        <v>#VALUE!</v>
      </c>
      <c r="E266" t="str">
        <f ca="1"/>
        <v>859771004003</v>
      </c>
      <c r="F266">
        <f ca="1"/>
        <v>4.3899999999999997</v>
      </c>
      <c r="G266">
        <f ca="1"/>
        <v>0</v>
      </c>
      <c r="H266">
        <f ca="1"/>
        <v>0</v>
      </c>
      <c r="I266">
        <f ca="1"/>
        <v>0</v>
      </c>
      <c r="J266">
        <f ca="1"/>
        <v>0</v>
      </c>
      <c r="K266">
        <f ca="1"/>
        <v>0</v>
      </c>
    </row>
    <row r="267" spans="1:11">
      <c r="A267" t="str">
        <f ca="1"/>
        <v>CPG</v>
      </c>
      <c r="B267" t="str">
        <f ca="1"/>
        <v>CPG FOOD</v>
      </c>
      <c r="C267" t="str">
        <f ca="1"/>
        <v>BROAD RIPPLE CHIPS CO SWEET AND SPICY 1.5OZ</v>
      </c>
      <c r="D267" t="e" vm="257">
        <f ca="1"/>
        <v>#VALUE!</v>
      </c>
      <c r="E267" t="str">
        <f ca="1"/>
        <v>859771004041</v>
      </c>
      <c r="F267">
        <f ca="1"/>
        <v>1.89</v>
      </c>
      <c r="G267">
        <f ca="1"/>
        <v>0</v>
      </c>
      <c r="H267">
        <f ca="1"/>
        <v>0</v>
      </c>
      <c r="I267">
        <f ca="1"/>
        <v>0</v>
      </c>
      <c r="J267">
        <f ca="1"/>
        <v>0</v>
      </c>
      <c r="K267">
        <f ca="1"/>
        <v>0</v>
      </c>
    </row>
    <row r="268" spans="1:11">
      <c r="A268" t="str">
        <f ca="1"/>
        <v>CPG</v>
      </c>
      <c r="B268" t="str">
        <f ca="1"/>
        <v>CPG FOOD</v>
      </c>
      <c r="C268" t="str">
        <f ca="1"/>
        <v>BROADRIPPLE CHIPS SWEET &amp; SPICY</v>
      </c>
      <c r="D268" t="e" vm="258">
        <f ca="1"/>
        <v>#VALUE!</v>
      </c>
      <c r="E268" t="str">
        <f ca="1"/>
        <v>859771004027</v>
      </c>
      <c r="F268">
        <f ca="1"/>
        <v>4.3899999999999997</v>
      </c>
      <c r="G268">
        <f ca="1"/>
        <v>0</v>
      </c>
      <c r="H268">
        <f ca="1"/>
        <v>0</v>
      </c>
      <c r="I268">
        <f ca="1"/>
        <v>0</v>
      </c>
      <c r="J268">
        <f ca="1"/>
        <v>0</v>
      </c>
      <c r="K268">
        <f ca="1"/>
        <v>0</v>
      </c>
    </row>
    <row r="269" spans="1:11">
      <c r="A269" t="str">
        <f ca="1"/>
        <v>CPG</v>
      </c>
      <c r="B269" t="str">
        <f ca="1"/>
        <v>CPG FOOD</v>
      </c>
      <c r="C269" t="str">
        <f ca="1"/>
        <v>BROOKES CANDY CO TOFFEE ALMOND 12OZ</v>
      </c>
      <c r="D269" t="e" vm="259">
        <f ca="1"/>
        <v>#VALUE!</v>
      </c>
      <c r="E269" t="str">
        <f ca="1"/>
        <v>853151006021</v>
      </c>
      <c r="F269">
        <f ca="1"/>
        <v>4.8899999999999997</v>
      </c>
      <c r="G269">
        <f ca="1"/>
        <v>0</v>
      </c>
      <c r="H269">
        <f ca="1"/>
        <v>0</v>
      </c>
      <c r="I269">
        <f ca="1"/>
        <v>0</v>
      </c>
      <c r="J269">
        <f ca="1"/>
        <v>0</v>
      </c>
      <c r="K269">
        <f ca="1"/>
        <v>0</v>
      </c>
    </row>
    <row r="270" spans="1:11">
      <c r="A270" t="str">
        <f ca="1"/>
        <v>CPG</v>
      </c>
      <c r="B270" t="str">
        <f ca="1"/>
        <v>CPG FOOD</v>
      </c>
      <c r="C270" t="str">
        <f ca="1"/>
        <v>BROOKES GF MOCHA TOFFEE 2z</v>
      </c>
      <c r="D270" t="e" vm="260">
        <f ca="1"/>
        <v>#VALUE!</v>
      </c>
      <c r="E270" t="str">
        <f ca="1"/>
        <v>853151006083</v>
      </c>
      <c r="F270">
        <f ca="1"/>
        <v>5.39</v>
      </c>
      <c r="G270">
        <f ca="1"/>
        <v>0</v>
      </c>
      <c r="H270">
        <f ca="1"/>
        <v>0</v>
      </c>
      <c r="I270">
        <f ca="1"/>
        <v>0</v>
      </c>
      <c r="J270">
        <f ca="1"/>
        <v>0</v>
      </c>
      <c r="K270">
        <f ca="1"/>
        <v>0</v>
      </c>
    </row>
    <row r="271" spans="1:11">
      <c r="A271" t="str">
        <f ca="1"/>
        <v>CPG</v>
      </c>
      <c r="B271" t="str">
        <f ca="1"/>
        <v>CPG FOOD</v>
      </c>
      <c r="C271" t="str">
        <f ca="1"/>
        <v>BROOKSIDE D CHOC ACAI 7 OZ</v>
      </c>
      <c r="D271" t="e" vm="261">
        <f ca="1"/>
        <v>#VALUE!</v>
      </c>
      <c r="E271" t="str">
        <f ca="1"/>
        <v>068437389716</v>
      </c>
      <c r="F271">
        <f ca="1"/>
        <v>5.49</v>
      </c>
      <c r="G271">
        <f ca="1"/>
        <v>0</v>
      </c>
      <c r="H271">
        <f ca="1"/>
        <v>0</v>
      </c>
      <c r="I271">
        <f ca="1"/>
        <v>0</v>
      </c>
      <c r="J271">
        <f ca="1"/>
        <v>0</v>
      </c>
      <c r="K271">
        <f ca="1"/>
        <v>0</v>
      </c>
    </row>
    <row r="272" spans="1:11">
      <c r="A272" t="str">
        <f ca="1"/>
        <v>CPG</v>
      </c>
      <c r="B272" t="str">
        <f ca="1"/>
        <v>CPG FOOD</v>
      </c>
      <c r="C272" t="str">
        <f ca="1"/>
        <v>BROOKSIDE D CHOC POMS 7 OZ</v>
      </c>
      <c r="D272" t="e" vm="262">
        <f ca="1"/>
        <v>#VALUE!</v>
      </c>
      <c r="E272" t="str">
        <f ca="1"/>
        <v>068437389082</v>
      </c>
      <c r="F272">
        <f ca="1"/>
        <v>5.49</v>
      </c>
      <c r="G272">
        <f ca="1"/>
        <v>0</v>
      </c>
      <c r="H272">
        <f ca="1"/>
        <v>0</v>
      </c>
      <c r="I272">
        <f ca="1"/>
        <v>0</v>
      </c>
      <c r="J272">
        <f ca="1"/>
        <v>0</v>
      </c>
      <c r="K272">
        <f ca="1"/>
        <v>0</v>
      </c>
    </row>
    <row r="273" spans="1:11">
      <c r="A273" t="str">
        <f ca="1"/>
        <v>CPG</v>
      </c>
      <c r="B273" t="str">
        <f ca="1"/>
        <v>CPG FOOD</v>
      </c>
      <c r="C273" t="str">
        <f ca="1"/>
        <v>BROWNIE BAKER BERRIES</v>
      </c>
      <c r="D273" t="e" vm="263">
        <f ca="1"/>
        <v>#VALUE!</v>
      </c>
      <c r="E273" t="str">
        <f ca="1"/>
        <v>728498000905</v>
      </c>
      <c r="F273">
        <f ca="1"/>
        <v>3.39</v>
      </c>
      <c r="G273">
        <f ca="1"/>
        <v>0</v>
      </c>
      <c r="H273">
        <f ca="1"/>
        <v>0</v>
      </c>
      <c r="I273">
        <f ca="1"/>
        <v>0</v>
      </c>
      <c r="J273">
        <f ca="1"/>
        <v>0</v>
      </c>
      <c r="K273">
        <f ca="1"/>
        <v>0</v>
      </c>
    </row>
    <row r="274" spans="1:11">
      <c r="A274" t="str">
        <f ca="1"/>
        <v>CPG</v>
      </c>
      <c r="B274" t="str">
        <f ca="1"/>
        <v>CPG FOOD</v>
      </c>
      <c r="C274" t="str">
        <f ca="1"/>
        <v>BROWNIE BAKER BLACKBERRY L LEMON POPPY MUFFIN 6 OZ</v>
      </c>
      <c r="D274" t="e" vm="264">
        <f ca="1"/>
        <v>#VALUE!</v>
      </c>
      <c r="E274" t="str">
        <f ca="1"/>
        <v>728498000448</v>
      </c>
      <c r="F274">
        <f ca="1"/>
        <v>3.39</v>
      </c>
      <c r="G274">
        <f ca="1"/>
        <v>0</v>
      </c>
      <c r="H274">
        <f ca="1"/>
        <v>0</v>
      </c>
      <c r="I274">
        <f ca="1"/>
        <v>0</v>
      </c>
      <c r="J274">
        <f ca="1"/>
        <v>0</v>
      </c>
      <c r="K274">
        <f ca="1"/>
        <v>0</v>
      </c>
    </row>
    <row r="275" spans="1:11">
      <c r="A275" t="str">
        <f ca="1"/>
        <v>CPG</v>
      </c>
      <c r="B275" t="str">
        <f ca="1"/>
        <v>CPG FOOD</v>
      </c>
      <c r="C275" t="str">
        <f ca="1"/>
        <v>BROWNIE BAKER DANISH APPLE 5 OZ</v>
      </c>
      <c r="D275" t="e" vm="265">
        <f ca="1"/>
        <v>#VALUE!</v>
      </c>
      <c r="E275" t="str">
        <f ca="1"/>
        <v>728498000943</v>
      </c>
      <c r="F275">
        <f ca="1"/>
        <v>3.39</v>
      </c>
      <c r="G275">
        <f ca="1"/>
        <v>0</v>
      </c>
      <c r="H275">
        <f ca="1"/>
        <v>0</v>
      </c>
      <c r="I275">
        <f ca="1"/>
        <v>0</v>
      </c>
      <c r="J275">
        <f ca="1"/>
        <v>0</v>
      </c>
      <c r="K275">
        <f ca="1"/>
        <v>0</v>
      </c>
    </row>
    <row r="276" spans="1:11">
      <c r="A276" t="str">
        <f ca="1"/>
        <v>CPG</v>
      </c>
      <c r="B276" t="str">
        <f ca="1"/>
        <v>CPG FOOD</v>
      </c>
      <c r="C276" t="str">
        <f ca="1"/>
        <v>BROWNIE BAKER MUFFIN BANANA NUT 6z</v>
      </c>
      <c r="D276" t="e" vm="266">
        <f ca="1"/>
        <v>#VALUE!</v>
      </c>
      <c r="E276" t="str">
        <f ca="1"/>
        <v>728498000424</v>
      </c>
      <c r="F276">
        <f ca="1"/>
        <v>3.39</v>
      </c>
      <c r="G276">
        <f ca="1"/>
        <v>0</v>
      </c>
      <c r="H276">
        <f ca="1"/>
        <v>0</v>
      </c>
      <c r="I276">
        <f ca="1"/>
        <v>0</v>
      </c>
      <c r="J276">
        <f ca="1"/>
        <v>0</v>
      </c>
      <c r="K276">
        <f ca="1"/>
        <v>0</v>
      </c>
    </row>
    <row r="277" spans="1:11">
      <c r="A277" t="str">
        <f ca="1"/>
        <v>CPG</v>
      </c>
      <c r="B277" t="str">
        <f ca="1"/>
        <v>CPG FOOD</v>
      </c>
      <c r="C277" t="str">
        <f ca="1"/>
        <v>BROWNIE BAKER MUFFIN CREAM</v>
      </c>
      <c r="D277" t="e" vm="267">
        <f ca="1"/>
        <v>#VALUE!</v>
      </c>
      <c r="E277" t="str">
        <f ca="1"/>
        <v>728498000721</v>
      </c>
      <c r="F277">
        <f ca="1"/>
        <v>3.39</v>
      </c>
      <c r="G277">
        <f ca="1"/>
        <v>0</v>
      </c>
      <c r="H277">
        <f ca="1"/>
        <v>0</v>
      </c>
      <c r="I277">
        <f ca="1"/>
        <v>0</v>
      </c>
      <c r="J277">
        <f ca="1"/>
        <v>0</v>
      </c>
      <c r="K277">
        <f ca="1"/>
        <v>0</v>
      </c>
    </row>
    <row r="278" spans="1:11">
      <c r="A278" t="str">
        <f ca="1"/>
        <v>CPG</v>
      </c>
      <c r="B278" t="str">
        <f ca="1"/>
        <v>CPG FOOD</v>
      </c>
      <c r="C278" t="str">
        <f ca="1"/>
        <v>BROWNIE BAKER MUFFIN LEMON BLUEBERRY 6Z</v>
      </c>
      <c r="D278" t="e" vm="268">
        <f ca="1"/>
        <v>#VALUE!</v>
      </c>
      <c r="E278" t="str">
        <f ca="1"/>
        <v>728498000479</v>
      </c>
      <c r="F278">
        <f ca="1"/>
        <v>3.39</v>
      </c>
      <c r="G278">
        <f ca="1"/>
        <v>0</v>
      </c>
      <c r="H278">
        <f ca="1"/>
        <v>0</v>
      </c>
      <c r="I278">
        <f ca="1"/>
        <v>0</v>
      </c>
      <c r="J278">
        <f ca="1"/>
        <v>0</v>
      </c>
      <c r="K278">
        <f ca="1"/>
        <v>0</v>
      </c>
    </row>
    <row r="279" spans="1:11">
      <c r="A279" t="str">
        <f ca="1"/>
        <v>CPG</v>
      </c>
      <c r="B279" t="str">
        <f ca="1"/>
        <v>CPG FOOD</v>
      </c>
      <c r="C279" t="str">
        <f ca="1"/>
        <v>BROWNIE BAKER MUFFIN STRAWBERRY CREAM 6z</v>
      </c>
      <c r="D279" t="e" vm="269">
        <f ca="1"/>
        <v>#VALUE!</v>
      </c>
      <c r="E279" t="str">
        <f ca="1"/>
        <v>728498000493</v>
      </c>
      <c r="F279">
        <f ca="1"/>
        <v>3.39</v>
      </c>
      <c r="G279">
        <f ca="1"/>
        <v>0</v>
      </c>
      <c r="H279">
        <f ca="1"/>
        <v>0</v>
      </c>
      <c r="I279">
        <f ca="1"/>
        <v>0</v>
      </c>
      <c r="J279">
        <f ca="1"/>
        <v>0</v>
      </c>
      <c r="K279">
        <f ca="1"/>
        <v>0</v>
      </c>
    </row>
    <row r="280" spans="1:11">
      <c r="A280" t="str">
        <f ca="1"/>
        <v>CPG</v>
      </c>
      <c r="B280" t="str">
        <f ca="1"/>
        <v>CPG BEV</v>
      </c>
      <c r="C280" t="str">
        <f ca="1"/>
        <v>BUBLY BLACKBERRY 12z</v>
      </c>
      <c r="D280" t="e" vm="270">
        <f ca="1"/>
        <v>#VALUE!</v>
      </c>
      <c r="E280" t="str">
        <f ca="1"/>
        <v>012000181153</v>
      </c>
      <c r="F280">
        <f ca="1"/>
        <v>1.39</v>
      </c>
      <c r="G280">
        <f ca="1"/>
        <v>0</v>
      </c>
      <c r="H280">
        <f ca="1"/>
        <v>0</v>
      </c>
      <c r="I280">
        <f ca="1"/>
        <v>0</v>
      </c>
      <c r="J280">
        <f ca="1"/>
        <v>0</v>
      </c>
      <c r="K280">
        <f ca="1"/>
        <v>0</v>
      </c>
    </row>
    <row r="281" spans="1:11">
      <c r="A281" t="str">
        <f ca="1"/>
        <v>CPG</v>
      </c>
      <c r="B281" t="str">
        <f ca="1"/>
        <v>CPG BEV</v>
      </c>
      <c r="C281" t="str">
        <f ca="1"/>
        <v>BUBLY BLUEBERRY POM 12z</v>
      </c>
      <c r="D281" t="e" vm="271">
        <f ca="1"/>
        <v>#VALUE!</v>
      </c>
      <c r="E281" t="str">
        <f ca="1"/>
        <v>012000190773</v>
      </c>
      <c r="F281">
        <f ca="1"/>
        <v>1.19</v>
      </c>
      <c r="G281">
        <f ca="1"/>
        <v>0</v>
      </c>
      <c r="H281">
        <f ca="1"/>
        <v>0</v>
      </c>
      <c r="I281">
        <f ca="1"/>
        <v>0</v>
      </c>
      <c r="J281">
        <f ca="1"/>
        <v>0</v>
      </c>
      <c r="K281">
        <f ca="1"/>
        <v>0</v>
      </c>
    </row>
    <row r="282" spans="1:11">
      <c r="A282" t="str">
        <f ca="1"/>
        <v>CPG</v>
      </c>
      <c r="B282" t="str">
        <f ca="1"/>
        <v>CPG BEV</v>
      </c>
      <c r="C282" t="str">
        <f ca="1"/>
        <v>BUBLY BOUNCE CITRUS CHERRY 12z</v>
      </c>
      <c r="D282" t="e" vm="272">
        <f ca="1"/>
        <v>#VALUE!</v>
      </c>
      <c r="E282" t="str">
        <f ca="1"/>
        <v>012000194443</v>
      </c>
      <c r="F282">
        <f ca="1"/>
        <v>1.19</v>
      </c>
      <c r="G282">
        <f ca="1"/>
        <v>0</v>
      </c>
      <c r="H282">
        <f ca="1"/>
        <v>0</v>
      </c>
      <c r="I282">
        <f ca="1"/>
        <v>0</v>
      </c>
      <c r="J282">
        <f ca="1"/>
        <v>0</v>
      </c>
      <c r="K282">
        <f ca="1"/>
        <v>0</v>
      </c>
    </row>
    <row r="283" spans="1:11">
      <c r="A283" t="str">
        <f ca="1"/>
        <v>CPG</v>
      </c>
      <c r="B283" t="str">
        <f ca="1"/>
        <v>CPG BEV</v>
      </c>
      <c r="C283" t="str">
        <f ca="1"/>
        <v>BUBLY BOUNCE TRIPLE BERRY 12z</v>
      </c>
      <c r="D283" t="e" vm="273">
        <f ca="1"/>
        <v>#VALUE!</v>
      </c>
      <c r="E283" t="str">
        <f ca="1"/>
        <v>012000203640</v>
      </c>
      <c r="F283">
        <f ca="1"/>
        <v>1.39</v>
      </c>
      <c r="G283">
        <f ca="1"/>
        <v>0</v>
      </c>
      <c r="H283">
        <f ca="1"/>
        <v>0</v>
      </c>
      <c r="I283">
        <f ca="1"/>
        <v>0</v>
      </c>
      <c r="J283">
        <f ca="1"/>
        <v>0</v>
      </c>
      <c r="K283">
        <f ca="1"/>
        <v>0</v>
      </c>
    </row>
    <row r="284" spans="1:11">
      <c r="A284" t="str">
        <f ca="1"/>
        <v>CPG</v>
      </c>
      <c r="B284" t="str">
        <f ca="1"/>
        <v>CPG BEV</v>
      </c>
      <c r="C284" t="str">
        <f ca="1"/>
        <v>BUBLY CHERRY SPARKLING WATER 12z</v>
      </c>
      <c r="D284" t="e" vm="274">
        <f ca="1"/>
        <v>#VALUE!</v>
      </c>
      <c r="E284" t="str">
        <f ca="1"/>
        <v>012000171253</v>
      </c>
      <c r="F284">
        <f ca="1"/>
        <v>1.19</v>
      </c>
      <c r="G284">
        <f ca="1"/>
        <v>0</v>
      </c>
      <c r="H284">
        <f ca="1"/>
        <v>0</v>
      </c>
      <c r="I284">
        <f ca="1"/>
        <v>0</v>
      </c>
      <c r="J284">
        <f ca="1"/>
        <v>0</v>
      </c>
      <c r="K284">
        <f ca="1"/>
        <v>0</v>
      </c>
    </row>
    <row r="285" spans="1:11">
      <c r="A285" t="str">
        <f ca="1"/>
        <v>CPG</v>
      </c>
      <c r="B285" t="str">
        <f ca="1"/>
        <v>CPG BEV</v>
      </c>
      <c r="C285" t="str">
        <f ca="1"/>
        <v>BUBLY COCONUT PINEAPPLE 12z</v>
      </c>
      <c r="D285" t="e" vm="275">
        <f ca="1"/>
        <v>#VALUE!</v>
      </c>
      <c r="E285" t="str">
        <f ca="1"/>
        <v>012000206856</v>
      </c>
      <c r="F285">
        <f ca="1"/>
        <v>1.19</v>
      </c>
      <c r="G285">
        <f ca="1"/>
        <v>0</v>
      </c>
      <c r="H285">
        <f ca="1"/>
        <v>0</v>
      </c>
      <c r="I285">
        <f ca="1"/>
        <v>0</v>
      </c>
      <c r="J285">
        <f ca="1"/>
        <v>0</v>
      </c>
      <c r="K285">
        <f ca="1"/>
        <v>0</v>
      </c>
    </row>
    <row r="286" spans="1:11">
      <c r="A286" t="str">
        <f ca="1"/>
        <v>CPG</v>
      </c>
      <c r="B286" t="str">
        <f ca="1"/>
        <v>CPG BEV</v>
      </c>
      <c r="C286" t="str">
        <f ca="1"/>
        <v>BUBLY GRAPEFRUIT 12z</v>
      </c>
      <c r="D286" t="e" vm="276">
        <f ca="1"/>
        <v>#VALUE!</v>
      </c>
      <c r="E286" t="str">
        <f ca="1"/>
        <v>012000171277</v>
      </c>
      <c r="F286">
        <f ca="1"/>
        <v>1.19</v>
      </c>
      <c r="G286">
        <f ca="1"/>
        <v>0</v>
      </c>
      <c r="H286">
        <f ca="1"/>
        <v>0</v>
      </c>
      <c r="I286">
        <f ca="1"/>
        <v>0</v>
      </c>
      <c r="J286">
        <f ca="1"/>
        <v>0</v>
      </c>
      <c r="K286">
        <f ca="1"/>
        <v>0</v>
      </c>
    </row>
    <row r="287" spans="1:11">
      <c r="A287" t="str">
        <f ca="1"/>
        <v>CPG</v>
      </c>
      <c r="B287" t="str">
        <f ca="1"/>
        <v>CPG BEV</v>
      </c>
      <c r="C287" t="str">
        <f ca="1"/>
        <v>BUBLY LIME SPARKLING WATER 12z</v>
      </c>
      <c r="D287" t="e" vm="277">
        <f ca="1"/>
        <v>#VALUE!</v>
      </c>
      <c r="E287" t="str">
        <f ca="1"/>
        <v>012000171246</v>
      </c>
      <c r="F287">
        <f ca="1"/>
        <v>1.19</v>
      </c>
      <c r="G287">
        <f ca="1"/>
        <v>0</v>
      </c>
      <c r="H287">
        <f ca="1"/>
        <v>0</v>
      </c>
      <c r="I287">
        <f ca="1"/>
        <v>0</v>
      </c>
      <c r="J287">
        <f ca="1"/>
        <v>0</v>
      </c>
      <c r="K287">
        <f ca="1"/>
        <v>0</v>
      </c>
    </row>
    <row r="288" spans="1:11">
      <c r="A288" t="str">
        <f ca="1"/>
        <v>CPG</v>
      </c>
      <c r="B288" t="str">
        <f ca="1"/>
        <v>CPG BEV</v>
      </c>
      <c r="C288" t="str">
        <f ca="1"/>
        <v>BUBLY MANGO SPARKLING WATER 12z</v>
      </c>
      <c r="D288" t="e" vm="278">
        <f ca="1"/>
        <v>#VALUE!</v>
      </c>
      <c r="E288" t="str">
        <f ca="1"/>
        <v>012000171307</v>
      </c>
      <c r="F288">
        <f ca="1"/>
        <v>1.19</v>
      </c>
      <c r="G288">
        <f ca="1"/>
        <v>0</v>
      </c>
      <c r="H288">
        <f ca="1"/>
        <v>0</v>
      </c>
      <c r="I288">
        <f ca="1"/>
        <v>0</v>
      </c>
      <c r="J288">
        <f ca="1"/>
        <v>0</v>
      </c>
      <c r="K288">
        <f ca="1"/>
        <v>0</v>
      </c>
    </row>
    <row r="289" spans="1:11">
      <c r="A289" t="str">
        <f ca="1"/>
        <v>CPG</v>
      </c>
      <c r="B289" t="str">
        <f ca="1"/>
        <v>CPG BEV</v>
      </c>
      <c r="C289" t="str">
        <f ca="1"/>
        <v>BUBLY ORANGE CREAM 12OZ</v>
      </c>
      <c r="D289" t="e" vm="279">
        <f ca="1"/>
        <v>#VALUE!</v>
      </c>
      <c r="E289" t="str">
        <f ca="1"/>
        <v>012000221019</v>
      </c>
      <c r="F289">
        <f ca="1"/>
        <v>1.19</v>
      </c>
      <c r="G289">
        <f ca="1"/>
        <v>0</v>
      </c>
      <c r="H289">
        <f ca="1"/>
        <v>0</v>
      </c>
      <c r="I289">
        <f ca="1"/>
        <v>0</v>
      </c>
      <c r="J289">
        <f ca="1"/>
        <v>0</v>
      </c>
      <c r="K289">
        <f ca="1"/>
        <v>0</v>
      </c>
    </row>
    <row r="290" spans="1:11">
      <c r="A290" t="str">
        <f ca="1"/>
        <v>CPG</v>
      </c>
      <c r="B290" t="str">
        <f ca="1"/>
        <v>CPG BEV</v>
      </c>
      <c r="C290" t="str">
        <f ca="1"/>
        <v>BUBLY PASSIONFRUIT SPARKLING WATER 12fl z</v>
      </c>
      <c r="D290" t="e" vm="280">
        <f ca="1"/>
        <v>#VALUE!</v>
      </c>
      <c r="E290" t="str">
        <f ca="1"/>
        <v>012000203220</v>
      </c>
      <c r="F290">
        <f ca="1"/>
        <v>1.19</v>
      </c>
      <c r="G290">
        <f ca="1"/>
        <v>0</v>
      </c>
      <c r="H290">
        <f ca="1"/>
        <v>0</v>
      </c>
      <c r="I290">
        <f ca="1"/>
        <v>0</v>
      </c>
      <c r="J290">
        <f ca="1"/>
        <v>0</v>
      </c>
      <c r="K290">
        <f ca="1"/>
        <v>0</v>
      </c>
    </row>
    <row r="291" spans="1:11">
      <c r="A291" t="str">
        <f ca="1"/>
        <v>CPG</v>
      </c>
      <c r="B291" t="str">
        <f ca="1"/>
        <v>CPG BEV</v>
      </c>
      <c r="C291" t="str">
        <f ca="1"/>
        <v>BUBLY RASPBERRY 12z</v>
      </c>
      <c r="D291" t="e" vm="281">
        <f ca="1"/>
        <v>#VALUE!</v>
      </c>
      <c r="E291" t="str">
        <f ca="1"/>
        <v>012000181139</v>
      </c>
      <c r="F291">
        <f ca="1"/>
        <v>1.19</v>
      </c>
      <c r="G291">
        <f ca="1"/>
        <v>0</v>
      </c>
      <c r="H291">
        <f ca="1"/>
        <v>0</v>
      </c>
      <c r="I291">
        <f ca="1"/>
        <v>0</v>
      </c>
      <c r="J291">
        <f ca="1"/>
        <v>0</v>
      </c>
      <c r="K291">
        <f ca="1"/>
        <v>0</v>
      </c>
    </row>
    <row r="292" spans="1:11">
      <c r="A292" t="str">
        <f ca="1"/>
        <v>CPG</v>
      </c>
      <c r="B292" t="str">
        <f ca="1"/>
        <v>CPG BEV</v>
      </c>
      <c r="C292" t="str">
        <f ca="1"/>
        <v>BUBLY STRAWBERRY SPARKLING WATER 12z</v>
      </c>
      <c r="D292" t="e" vm="282">
        <f ca="1"/>
        <v>#VALUE!</v>
      </c>
      <c r="E292" t="str">
        <f ca="1"/>
        <v>012000171321</v>
      </c>
      <c r="F292">
        <f ca="1"/>
        <v>1.19</v>
      </c>
      <c r="G292">
        <f ca="1"/>
        <v>0</v>
      </c>
      <c r="H292">
        <f ca="1"/>
        <v>0</v>
      </c>
      <c r="I292">
        <f ca="1"/>
        <v>0</v>
      </c>
      <c r="J292">
        <f ca="1"/>
        <v>0</v>
      </c>
      <c r="K292">
        <f ca="1"/>
        <v>0</v>
      </c>
    </row>
    <row r="293" spans="1:11">
      <c r="A293" t="str">
        <f ca="1"/>
        <v>CPG</v>
      </c>
      <c r="B293" t="str">
        <f ca="1"/>
        <v>CPG BEV</v>
      </c>
      <c r="C293" t="str">
        <f ca="1"/>
        <v>BUBLY STRAWBERRY SUNSET 12z</v>
      </c>
      <c r="D293" t="e" vm="283">
        <f ca="1"/>
        <v>#VALUE!</v>
      </c>
      <c r="E293" t="str">
        <f ca="1"/>
        <v>012000230387</v>
      </c>
      <c r="F293">
        <f ca="1"/>
        <v>1.19</v>
      </c>
      <c r="G293">
        <f ca="1"/>
        <v>0</v>
      </c>
      <c r="H293">
        <f ca="1"/>
        <v>0</v>
      </c>
      <c r="I293">
        <f ca="1"/>
        <v>0</v>
      </c>
      <c r="J293">
        <f ca="1"/>
        <v>0</v>
      </c>
      <c r="K293">
        <f ca="1"/>
        <v>0</v>
      </c>
    </row>
    <row r="294" spans="1:11">
      <c r="A294" t="str">
        <f ca="1"/>
        <v>CPG</v>
      </c>
      <c r="B294" t="str">
        <f ca="1"/>
        <v>CPG FOOD</v>
      </c>
      <c r="C294" t="str">
        <f ca="1"/>
        <v>BUFFALO CHICKEN BITES 635 OZ</v>
      </c>
      <c r="D294" t="e" vm="284">
        <f ca="1"/>
        <v>#VALUE!</v>
      </c>
      <c r="E294" t="str">
        <f ca="1"/>
        <v>013964778557</v>
      </c>
      <c r="F294">
        <f ca="1"/>
        <v>4.09</v>
      </c>
      <c r="G294">
        <f ca="1"/>
        <v>0</v>
      </c>
      <c r="H294">
        <f ca="1"/>
        <v>0</v>
      </c>
      <c r="I294">
        <f ca="1"/>
        <v>0</v>
      </c>
      <c r="J294">
        <f ca="1"/>
        <v>0</v>
      </c>
      <c r="K294">
        <f ca="1"/>
        <v>0</v>
      </c>
    </row>
    <row r="295" spans="1:11">
      <c r="A295" t="str">
        <f ca="1"/>
        <v>CPG</v>
      </c>
      <c r="B295" t="str">
        <f ca="1"/>
        <v>CPG FOOD</v>
      </c>
      <c r="C295" t="str">
        <f ca="1"/>
        <v>BUFFALO CHICKEN SANDWICH 75 OZ</v>
      </c>
      <c r="D295" t="e" vm="285">
        <f ca="1"/>
        <v>#VALUE!</v>
      </c>
      <c r="E295" t="str">
        <f ca="1"/>
        <v>837654411360</v>
      </c>
      <c r="F295">
        <f ca="1"/>
        <v>6.09</v>
      </c>
      <c r="G295">
        <f ca="1"/>
        <v>0</v>
      </c>
      <c r="H295">
        <f ca="1"/>
        <v>0</v>
      </c>
      <c r="I295">
        <f ca="1"/>
        <v>0</v>
      </c>
      <c r="J295">
        <f ca="1"/>
        <v>0</v>
      </c>
      <c r="K295">
        <f ca="1"/>
        <v>0</v>
      </c>
    </row>
    <row r="296" spans="1:11">
      <c r="A296" t="str">
        <f ca="1"/>
        <v>CPG</v>
      </c>
      <c r="B296" t="str">
        <f ca="1"/>
        <v>CPG FOOD</v>
      </c>
      <c r="C296" t="str">
        <f ca="1"/>
        <v>BUFFALO CHICKEN WRAP 95 OZ</v>
      </c>
      <c r="D296" t="e" vm="286">
        <f ca="1"/>
        <v>#VALUE!</v>
      </c>
      <c r="E296" t="str">
        <f ca="1"/>
        <v>837654412091</v>
      </c>
      <c r="F296">
        <f ca="1"/>
        <v>8.19</v>
      </c>
      <c r="G296">
        <f ca="1"/>
        <v>0</v>
      </c>
      <c r="H296">
        <f ca="1"/>
        <v>0</v>
      </c>
      <c r="I296">
        <f ca="1"/>
        <v>0</v>
      </c>
      <c r="J296">
        <f ca="1"/>
        <v>0</v>
      </c>
      <c r="K296">
        <f ca="1"/>
        <v>0</v>
      </c>
    </row>
    <row r="297" spans="1:11">
      <c r="A297" t="str">
        <f ca="1"/>
        <v>CPG</v>
      </c>
      <c r="B297" t="str">
        <f ca="1"/>
        <v>CPG FOOD</v>
      </c>
      <c r="C297" t="str">
        <f ca="1"/>
        <v>BUGELS CHILI CHEESE 3OZ</v>
      </c>
      <c r="D297" t="e" vm="287">
        <f ca="1"/>
        <v>#VALUE!</v>
      </c>
      <c r="E297" t="str">
        <f ca="1"/>
        <v>016000172715</v>
      </c>
      <c r="F297">
        <f ca="1"/>
        <v>2.69</v>
      </c>
      <c r="G297">
        <f ca="1"/>
        <v>0</v>
      </c>
      <c r="H297">
        <f ca="1"/>
        <v>0</v>
      </c>
      <c r="I297">
        <f ca="1"/>
        <v>0</v>
      </c>
      <c r="J297">
        <f ca="1"/>
        <v>0</v>
      </c>
      <c r="K297">
        <f ca="1"/>
        <v>0</v>
      </c>
    </row>
    <row r="298" spans="1:11">
      <c r="A298" t="str">
        <f ca="1"/>
        <v>CPG</v>
      </c>
      <c r="B298" t="str">
        <f ca="1"/>
        <v>CPG FOOD</v>
      </c>
      <c r="C298" t="str">
        <f ca="1"/>
        <v>BUGLES CARAMEL</v>
      </c>
      <c r="D298" t="e" vm="288">
        <f ca="1"/>
        <v>#VALUE!</v>
      </c>
      <c r="E298" t="str">
        <f ca="1"/>
        <v>016000504257</v>
      </c>
      <c r="F298">
        <f ca="1"/>
        <v>2.69</v>
      </c>
      <c r="G298">
        <f ca="1"/>
        <v>0</v>
      </c>
      <c r="H298">
        <f ca="1"/>
        <v>0</v>
      </c>
      <c r="I298">
        <f ca="1"/>
        <v>0</v>
      </c>
      <c r="J298">
        <f ca="1"/>
        <v>0</v>
      </c>
      <c r="K298">
        <f ca="1"/>
        <v>0</v>
      </c>
    </row>
    <row r="299" spans="1:11">
      <c r="A299" t="str">
        <f ca="1"/>
        <v>CPG</v>
      </c>
      <c r="B299" t="str">
        <f ca="1"/>
        <v>CPG FOOD</v>
      </c>
      <c r="C299" t="str">
        <f ca="1"/>
        <v>BUGLES NACHO 3 OZ</v>
      </c>
      <c r="D299" t="e" vm="289">
        <f ca="1"/>
        <v>#VALUE!</v>
      </c>
      <c r="E299" t="str">
        <f ca="1"/>
        <v>016000513792</v>
      </c>
      <c r="F299">
        <f ca="1"/>
        <v>2.69</v>
      </c>
      <c r="G299">
        <f ca="1"/>
        <v>0</v>
      </c>
      <c r="H299">
        <f ca="1"/>
        <v>0</v>
      </c>
      <c r="I299">
        <f ca="1"/>
        <v>0</v>
      </c>
      <c r="J299">
        <f ca="1"/>
        <v>0</v>
      </c>
      <c r="K299">
        <f ca="1"/>
        <v>0</v>
      </c>
    </row>
    <row r="300" spans="1:11">
      <c r="A300" t="str">
        <f ca="1"/>
        <v>CPG</v>
      </c>
      <c r="B300" t="str">
        <f ca="1"/>
        <v>CPG FOOD</v>
      </c>
      <c r="C300" t="str">
        <f ca="1"/>
        <v>BUGLES ORIGINAL</v>
      </c>
      <c r="D300" t="e" vm="290">
        <f ca="1"/>
        <v>#VALUE!</v>
      </c>
      <c r="E300" t="str">
        <f ca="1"/>
        <v>016000283701</v>
      </c>
      <c r="F300">
        <f ca="1"/>
        <v>5.79</v>
      </c>
      <c r="G300">
        <f ca="1"/>
        <v>0</v>
      </c>
      <c r="H300">
        <f ca="1"/>
        <v>0</v>
      </c>
      <c r="I300">
        <f ca="1"/>
        <v>0</v>
      </c>
      <c r="J300">
        <f ca="1"/>
        <v>0</v>
      </c>
      <c r="K300">
        <f ca="1"/>
        <v>0</v>
      </c>
    </row>
    <row r="301" spans="1:11">
      <c r="A301" t="str">
        <f ca="1"/>
        <v>CPG</v>
      </c>
      <c r="B301" t="str">
        <f ca="1"/>
        <v>CPG FOOD</v>
      </c>
      <c r="C301" t="str">
        <f ca="1"/>
        <v>BUGLES ORIGINAL 3 OZ</v>
      </c>
      <c r="D301" t="e" vm="291">
        <f ca="1"/>
        <v>#VALUE!</v>
      </c>
      <c r="E301" t="str">
        <f ca="1"/>
        <v>016000368309</v>
      </c>
      <c r="F301">
        <f ca="1"/>
        <v>2.69</v>
      </c>
      <c r="G301">
        <f ca="1"/>
        <v>0</v>
      </c>
      <c r="H301">
        <f ca="1"/>
        <v>0</v>
      </c>
      <c r="I301">
        <f ca="1"/>
        <v>0</v>
      </c>
      <c r="J301">
        <f ca="1"/>
        <v>0</v>
      </c>
      <c r="K301">
        <f ca="1"/>
        <v>0</v>
      </c>
    </row>
    <row r="302" spans="1:11">
      <c r="A302" t="str">
        <f ca="1"/>
        <v>CPG</v>
      </c>
      <c r="B302" t="str">
        <f ca="1"/>
        <v>CPG FOOD</v>
      </c>
      <c r="C302" t="str">
        <f ca="1"/>
        <v>BUGLES RANCH 3OZ</v>
      </c>
      <c r="D302" t="e" vm="292">
        <f ca="1"/>
        <v>#VALUE!</v>
      </c>
      <c r="E302" t="str">
        <f ca="1"/>
        <v>016000512580</v>
      </c>
      <c r="F302">
        <f ca="1"/>
        <v>2.69</v>
      </c>
      <c r="G302">
        <f ca="1"/>
        <v>0</v>
      </c>
      <c r="H302">
        <f ca="1"/>
        <v>0</v>
      </c>
      <c r="I302">
        <f ca="1"/>
        <v>0</v>
      </c>
      <c r="J302">
        <f ca="1"/>
        <v>0</v>
      </c>
      <c r="K302">
        <f ca="1"/>
        <v>0</v>
      </c>
    </row>
    <row r="303" spans="1:11">
      <c r="A303" t="str">
        <f ca="1"/>
        <v>CPG</v>
      </c>
      <c r="B303" t="str">
        <f ca="1"/>
        <v>CPG FOOD</v>
      </c>
      <c r="C303" t="str">
        <f ca="1"/>
        <v>BUGLES SWEET AND SALTY CHURRO 3OZ</v>
      </c>
      <c r="D303" t="e" vm="293">
        <f ca="1"/>
        <v>#VALUE!</v>
      </c>
      <c r="E303" t="str">
        <f ca="1"/>
        <v>016000136090</v>
      </c>
      <c r="F303">
        <f ca="1"/>
        <v>2.69</v>
      </c>
      <c r="G303">
        <f ca="1"/>
        <v>0</v>
      </c>
      <c r="H303">
        <f ca="1"/>
        <v>0</v>
      </c>
      <c r="I303">
        <f ca="1"/>
        <v>0</v>
      </c>
      <c r="J303">
        <f ca="1"/>
        <v>0</v>
      </c>
      <c r="K303">
        <f ca="1"/>
        <v>0</v>
      </c>
    </row>
    <row r="304" spans="1:11">
      <c r="A304" t="str">
        <f ca="1"/>
        <v>CPG</v>
      </c>
      <c r="B304" t="str">
        <f ca="1"/>
        <v>CPG FOOD</v>
      </c>
      <c r="C304" t="str">
        <f ca="1"/>
        <v>BUILT BAR COCONUT MARSH PUFF 16.93OZ</v>
      </c>
      <c r="D304" t="e" vm="294">
        <f ca="1"/>
        <v>#VALUE!</v>
      </c>
      <c r="E304" t="str">
        <f ca="1"/>
        <v>840229300372</v>
      </c>
      <c r="F304">
        <f ca="1"/>
        <v>4.29</v>
      </c>
      <c r="G304">
        <f ca="1"/>
        <v>0</v>
      </c>
      <c r="H304">
        <f ca="1"/>
        <v>0</v>
      </c>
      <c r="I304">
        <f ca="1"/>
        <v>0</v>
      </c>
      <c r="J304">
        <f ca="1"/>
        <v>0</v>
      </c>
      <c r="K304">
        <f ca="1"/>
        <v>0</v>
      </c>
    </row>
    <row r="305" spans="1:11">
      <c r="A305" t="str">
        <f ca="1"/>
        <v>CPG</v>
      </c>
      <c r="B305" t="str">
        <f ca="1"/>
        <v>CPG FOOD</v>
      </c>
      <c r="C305" t="str">
        <f ca="1"/>
        <v>BUILT BAR PEANUT BUTTER 1.9OZ</v>
      </c>
      <c r="D305" t="e" vm="295">
        <f ca="1"/>
        <v>#VALUE!</v>
      </c>
      <c r="E305" t="str">
        <f ca="1"/>
        <v>840229301157</v>
      </c>
      <c r="F305">
        <f ca="1"/>
        <v>4.29</v>
      </c>
      <c r="G305">
        <f ca="1"/>
        <v>0</v>
      </c>
      <c r="H305">
        <f ca="1"/>
        <v>0</v>
      </c>
      <c r="I305">
        <f ca="1"/>
        <v>0</v>
      </c>
      <c r="J305">
        <f ca="1"/>
        <v>0</v>
      </c>
      <c r="K305">
        <f ca="1"/>
        <v>0</v>
      </c>
    </row>
    <row r="306" spans="1:11">
      <c r="A306" t="str">
        <f ca="1"/>
        <v>CPG</v>
      </c>
      <c r="B306" t="str">
        <f ca="1"/>
        <v>CPG FOOD</v>
      </c>
      <c r="C306" t="str">
        <f ca="1"/>
        <v>BUILT BAR PUFFS COOKIE DOUGH CHUNKS 44G</v>
      </c>
      <c r="D306" t="e" vm="296">
        <f ca="1"/>
        <v>#VALUE!</v>
      </c>
      <c r="E306" t="str">
        <f ca="1"/>
        <v>840229303335</v>
      </c>
      <c r="F306">
        <f ca="1"/>
        <v>4.29</v>
      </c>
      <c r="G306">
        <f ca="1"/>
        <v>0</v>
      </c>
      <c r="H306">
        <f ca="1"/>
        <v>0</v>
      </c>
      <c r="I306">
        <f ca="1"/>
        <v>0</v>
      </c>
      <c r="J306">
        <f ca="1"/>
        <v>0</v>
      </c>
      <c r="K306">
        <f ca="1"/>
        <v>0</v>
      </c>
    </row>
    <row r="307" spans="1:11">
      <c r="A307" t="str">
        <f ca="1"/>
        <v>CPG</v>
      </c>
      <c r="B307" t="str">
        <f ca="1"/>
        <v>CPG FOOD</v>
      </c>
      <c r="C307" t="str">
        <f ca="1"/>
        <v>BUILT PROTEIN BAR COOKIES N CREAM 1.72 OZ</v>
      </c>
      <c r="D307" t="e" vm="297">
        <f ca="1"/>
        <v>#VALUE!</v>
      </c>
      <c r="E307" t="str">
        <f ca="1"/>
        <v>840229301300</v>
      </c>
      <c r="F307">
        <f ca="1"/>
        <v>4.29</v>
      </c>
      <c r="G307">
        <f ca="1"/>
        <v>0</v>
      </c>
      <c r="H307">
        <f ca="1"/>
        <v>0</v>
      </c>
      <c r="I307">
        <f ca="1"/>
        <v>0</v>
      </c>
      <c r="J307">
        <f ca="1"/>
        <v>0</v>
      </c>
      <c r="K307">
        <f ca="1"/>
        <v>0</v>
      </c>
    </row>
    <row r="308" spans="1:11">
      <c r="A308" t="str">
        <f ca="1"/>
        <v>CPG</v>
      </c>
      <c r="B308" t="str">
        <f ca="1"/>
        <v>CPG FOOD</v>
      </c>
      <c r="C308" t="str">
        <f ca="1"/>
        <v>BUILT PUFF PB BAR 1.73OZ</v>
      </c>
      <c r="D308" t="e" vm="298">
        <f ca="1"/>
        <v>#VALUE!</v>
      </c>
      <c r="E308" t="str">
        <f ca="1"/>
        <v>840229304493</v>
      </c>
      <c r="F308">
        <f ca="1"/>
        <v>4.29</v>
      </c>
      <c r="G308">
        <f ca="1"/>
        <v>0</v>
      </c>
      <c r="H308">
        <f ca="1"/>
        <v>0</v>
      </c>
      <c r="I308">
        <f ca="1"/>
        <v>0</v>
      </c>
      <c r="J308">
        <f ca="1"/>
        <v>0</v>
      </c>
      <c r="K308">
        <f ca="1"/>
        <v>0</v>
      </c>
    </row>
    <row r="309" spans="1:11">
      <c r="A309" t="str">
        <f ca="1"/>
        <v>CPG</v>
      </c>
      <c r="B309" t="str">
        <f ca="1"/>
        <v>CPG FOOD</v>
      </c>
      <c r="C309" t="str">
        <f ca="1"/>
        <v>BUMBLE B CKN SLD</v>
      </c>
      <c r="D309" t="e" vm="299">
        <f ca="1"/>
        <v>#VALUE!</v>
      </c>
      <c r="E309" t="str">
        <f ca="1"/>
        <v>086600703503</v>
      </c>
      <c r="F309">
        <f ca="1"/>
        <v>2.59</v>
      </c>
      <c r="G309">
        <f ca="1"/>
        <v>0</v>
      </c>
      <c r="H309">
        <f ca="1"/>
        <v>0</v>
      </c>
      <c r="I309">
        <f ca="1"/>
        <v>0</v>
      </c>
      <c r="J309">
        <f ca="1"/>
        <v>0</v>
      </c>
      <c r="K309">
        <f ca="1"/>
        <v>0</v>
      </c>
    </row>
    <row r="310" spans="1:11">
      <c r="A310" t="str">
        <f ca="1"/>
        <v>CPG</v>
      </c>
      <c r="B310" t="str">
        <f ca="1"/>
        <v>CPG MERCH</v>
      </c>
      <c r="C310" t="str">
        <f ca="1"/>
        <v>BURTON &amp; BURTON BALLOON WEIGHT</v>
      </c>
      <c r="D310" t="e" vm="300">
        <f ca="1"/>
        <v>#VALUE!</v>
      </c>
      <c r="E310" t="str">
        <f ca="1"/>
        <v>098111246271</v>
      </c>
      <c r="F310">
        <f ca="1"/>
        <v>2.5</v>
      </c>
      <c r="G310">
        <f ca="1"/>
        <v>0</v>
      </c>
      <c r="H310">
        <f ca="1"/>
        <v>0</v>
      </c>
      <c r="I310">
        <f ca="1"/>
        <v>0</v>
      </c>
      <c r="J310">
        <f ca="1"/>
        <v>0</v>
      </c>
      <c r="K310">
        <f ca="1"/>
        <v>0</v>
      </c>
    </row>
    <row r="311" spans="1:11">
      <c r="A311" t="str">
        <f ca="1"/>
        <v>CPG</v>
      </c>
      <c r="B311" t="str">
        <f ca="1"/>
        <v>CPG MERCH</v>
      </c>
      <c r="C311" t="str">
        <f ca="1"/>
        <v>BURTON &amp; BURTON HBD BALLOON</v>
      </c>
      <c r="D311" t="e" vm="301">
        <f ca="1"/>
        <v>#VALUE!</v>
      </c>
      <c r="E311" t="str">
        <f ca="1"/>
        <v>026635416009</v>
      </c>
      <c r="F311">
        <f ca="1"/>
        <v>3.69</v>
      </c>
      <c r="G311">
        <f ca="1"/>
        <v>0</v>
      </c>
      <c r="H311">
        <f ca="1"/>
        <v>0</v>
      </c>
      <c r="I311">
        <f ca="1"/>
        <v>0</v>
      </c>
      <c r="J311">
        <f ca="1"/>
        <v>0</v>
      </c>
      <c r="K311">
        <f ca="1"/>
        <v>0</v>
      </c>
    </row>
    <row r="312" spans="1:11">
      <c r="A312" t="str">
        <f ca="1"/>
        <v>CPG</v>
      </c>
      <c r="B312" t="str">
        <f ca="1"/>
        <v>CPG MERCH</v>
      </c>
      <c r="C312" t="str">
        <f ca="1"/>
        <v>BURTON &amp; BURTON MYLAR BALLOON</v>
      </c>
      <c r="D312" t="e" vm="302">
        <f ca="1"/>
        <v>#VALUE!</v>
      </c>
      <c r="E312" t="str">
        <f ca="1"/>
        <v>098111506917</v>
      </c>
      <c r="F312">
        <f ca="1"/>
        <v>3.5</v>
      </c>
      <c r="G312">
        <f ca="1"/>
        <v>0</v>
      </c>
      <c r="H312">
        <f ca="1"/>
        <v>0</v>
      </c>
      <c r="I312">
        <f ca="1"/>
        <v>0</v>
      </c>
      <c r="J312">
        <f ca="1"/>
        <v>0</v>
      </c>
      <c r="K312">
        <f ca="1"/>
        <v>0</v>
      </c>
    </row>
    <row r="313" spans="1:11">
      <c r="A313" t="str">
        <f ca="1"/>
        <v>CPG</v>
      </c>
      <c r="B313" t="str">
        <f ca="1"/>
        <v>CPG NON-FOOD</v>
      </c>
      <c r="C313" t="str">
        <f ca="1"/>
        <v>BURTS BEES BEESWAX BLIST</v>
      </c>
      <c r="D313" t="e" vm="303">
        <f ca="1"/>
        <v>#VALUE!</v>
      </c>
      <c r="E313" t="str">
        <f ca="1"/>
        <v>792850140998</v>
      </c>
      <c r="F313">
        <f ca="1"/>
        <v>3.69</v>
      </c>
      <c r="G313">
        <f ca="1"/>
        <v>0</v>
      </c>
      <c r="H313">
        <f ca="1"/>
        <v>0</v>
      </c>
      <c r="I313">
        <f ca="1"/>
        <v>0</v>
      </c>
      <c r="J313">
        <f ca="1"/>
        <v>0</v>
      </c>
      <c r="K313">
        <f ca="1"/>
        <v>0</v>
      </c>
    </row>
    <row r="314" spans="1:11">
      <c r="A314" t="str">
        <f ca="1"/>
        <v>CPG</v>
      </c>
      <c r="B314" t="str">
        <f ca="1"/>
        <v>CPG FOOD</v>
      </c>
      <c r="C314" t="str">
        <f ca="1"/>
        <v>BUTTERFINGER 1.9z</v>
      </c>
      <c r="D314" t="e" vm="304">
        <f ca="1"/>
        <v>#VALUE!</v>
      </c>
      <c r="E314" t="str">
        <f ca="1"/>
        <v>099900100873</v>
      </c>
      <c r="F314">
        <f ca="1"/>
        <v>2.19</v>
      </c>
      <c r="G314">
        <f ca="1"/>
        <v>0</v>
      </c>
      <c r="H314">
        <f ca="1"/>
        <v>0</v>
      </c>
      <c r="I314">
        <f ca="1"/>
        <v>0</v>
      </c>
      <c r="J314">
        <f ca="1"/>
        <v>0</v>
      </c>
      <c r="K314">
        <f ca="1"/>
        <v>0</v>
      </c>
    </row>
    <row r="315" spans="1:11">
      <c r="A315" t="str">
        <f ca="1"/>
        <v>CPG</v>
      </c>
      <c r="B315" t="str">
        <f ca="1"/>
        <v>CPG FOOD</v>
      </c>
      <c r="C315" t="str">
        <f ca="1"/>
        <v>C BAY NY CHEESECAKE 3.5OZ</v>
      </c>
      <c r="D315" t="e" vm="305">
        <f ca="1"/>
        <v>#VALUE!</v>
      </c>
      <c r="E315" t="str">
        <f ca="1"/>
        <v>603812029018</v>
      </c>
      <c r="F315">
        <f ca="1"/>
        <v>4.49</v>
      </c>
      <c r="G315">
        <f ca="1"/>
        <v>0</v>
      </c>
      <c r="H315">
        <f ca="1"/>
        <v>0</v>
      </c>
      <c r="I315">
        <f ca="1"/>
        <v>0</v>
      </c>
      <c r="J315">
        <f ca="1"/>
        <v>0</v>
      </c>
      <c r="K315">
        <f ca="1"/>
        <v>0</v>
      </c>
    </row>
    <row r="316" spans="1:11">
      <c r="A316" t="str">
        <f ca="1"/>
        <v>CPG</v>
      </c>
      <c r="B316" t="str">
        <f ca="1"/>
        <v>CPG FOOD</v>
      </c>
      <c r="C316" t="str">
        <f ca="1"/>
        <v>C BAY STRAWBERRY CHEESECAKE 3.5OZ</v>
      </c>
      <c r="D316" t="e" vm="306">
        <f ca="1"/>
        <v>#VALUE!</v>
      </c>
      <c r="E316" t="str">
        <f ca="1"/>
        <v>603812029216</v>
      </c>
      <c r="F316">
        <f ca="1"/>
        <v>5.89</v>
      </c>
      <c r="G316">
        <f ca="1"/>
        <v>0</v>
      </c>
      <c r="H316">
        <f ca="1"/>
        <v>0</v>
      </c>
      <c r="I316">
        <f ca="1"/>
        <v>0</v>
      </c>
      <c r="J316">
        <f ca="1"/>
        <v>0</v>
      </c>
      <c r="K316">
        <f ca="1"/>
        <v>0</v>
      </c>
    </row>
    <row r="317" spans="1:11">
      <c r="A317" t="str">
        <f ca="1"/>
        <v>CPG</v>
      </c>
      <c r="B317" t="str">
        <f ca="1"/>
        <v>CPG BEV</v>
      </c>
      <c r="C317" t="str">
        <f ca="1"/>
        <v>CADRY DIET GINGER ALE20z</v>
      </c>
      <c r="D317" t="e" vm="307">
        <f ca="1"/>
        <v>#VALUE!</v>
      </c>
      <c r="E317" t="str">
        <f ca="1"/>
        <v>078000148404</v>
      </c>
      <c r="F317">
        <f ca="1"/>
        <v>2.4900000000000002</v>
      </c>
      <c r="G317">
        <f ca="1"/>
        <v>0</v>
      </c>
      <c r="H317">
        <f ca="1"/>
        <v>0</v>
      </c>
      <c r="I317">
        <f ca="1"/>
        <v>0</v>
      </c>
      <c r="J317">
        <f ca="1"/>
        <v>0</v>
      </c>
      <c r="K317">
        <f ca="1"/>
        <v>0</v>
      </c>
    </row>
    <row r="318" spans="1:11">
      <c r="A318" t="str">
        <f ca="1"/>
        <v>CPG</v>
      </c>
      <c r="B318" t="str">
        <f ca="1"/>
        <v>CPG FOOD</v>
      </c>
      <c r="C318" t="str">
        <f ca="1"/>
        <v>CAESAR SALAD 85 OZ</v>
      </c>
      <c r="D318" t="e" vm="308">
        <f ca="1"/>
        <v>#VALUE!</v>
      </c>
      <c r="E318" t="str">
        <f ca="1"/>
        <v>837654411117</v>
      </c>
      <c r="F318">
        <f ca="1"/>
        <v>7.49</v>
      </c>
      <c r="G318">
        <f ca="1"/>
        <v>0</v>
      </c>
      <c r="H318">
        <f ca="1"/>
        <v>0</v>
      </c>
      <c r="I318">
        <f ca="1"/>
        <v>0</v>
      </c>
      <c r="J318">
        <f ca="1"/>
        <v>0</v>
      </c>
      <c r="K318">
        <f ca="1"/>
        <v>0</v>
      </c>
    </row>
    <row r="319" spans="1:11">
      <c r="A319" t="str">
        <f ca="1"/>
        <v>CPG</v>
      </c>
      <c r="B319" t="str">
        <f ca="1"/>
        <v>CPG BEV</v>
      </c>
      <c r="C319" t="str">
        <f ca="1"/>
        <v>CANADA DRY DIET GINGER ALE 12OZ</v>
      </c>
      <c r="D319" t="e" vm="309">
        <f ca="1"/>
        <v>#VALUE!</v>
      </c>
      <c r="E319" t="str">
        <f ca="1"/>
        <v>078000001181</v>
      </c>
      <c r="F319">
        <f ca="1"/>
        <v>1.19</v>
      </c>
      <c r="G319">
        <f ca="1"/>
        <v>0</v>
      </c>
      <c r="H319">
        <f ca="1"/>
        <v>0</v>
      </c>
      <c r="I319">
        <f ca="1"/>
        <v>0</v>
      </c>
      <c r="J319">
        <f ca="1"/>
        <v>0</v>
      </c>
      <c r="K319">
        <f ca="1"/>
        <v>0</v>
      </c>
    </row>
    <row r="320" spans="1:11">
      <c r="A320" t="str">
        <f ca="1"/>
        <v>CPG</v>
      </c>
      <c r="B320" t="str">
        <f ca="1"/>
        <v>CPG BEV</v>
      </c>
      <c r="C320" t="str">
        <f ca="1"/>
        <v>CANADA DRY FRUIT SPLASH CHERRY GINGER ALE 20 OZ</v>
      </c>
      <c r="D320" t="e" vm="310">
        <f ca="1"/>
        <v>#VALUE!</v>
      </c>
      <c r="E320" t="str">
        <f ca="1"/>
        <v>078000038880</v>
      </c>
      <c r="F320">
        <f ca="1"/>
        <v>2.39</v>
      </c>
      <c r="G320">
        <f ca="1"/>
        <v>0</v>
      </c>
      <c r="H320">
        <f ca="1"/>
        <v>0</v>
      </c>
      <c r="I320">
        <f ca="1"/>
        <v>0</v>
      </c>
      <c r="J320">
        <f ca="1"/>
        <v>0</v>
      </c>
      <c r="K320">
        <f ca="1"/>
        <v>0</v>
      </c>
    </row>
    <row r="321" spans="1:11">
      <c r="A321" t="str">
        <f ca="1"/>
        <v>CPG</v>
      </c>
      <c r="B321" t="str">
        <f ca="1"/>
        <v>CPG BEV</v>
      </c>
      <c r="C321" t="str">
        <f ca="1"/>
        <v>CANADA DRY GINGER ALE 12z</v>
      </c>
      <c r="D321" t="e" vm="311">
        <f ca="1"/>
        <v>#VALUE!</v>
      </c>
      <c r="E321" t="str">
        <f ca="1"/>
        <v>078000001143</v>
      </c>
      <c r="F321">
        <f ca="1"/>
        <v>1.19</v>
      </c>
      <c r="G321">
        <f ca="1"/>
        <v>0</v>
      </c>
      <c r="H321">
        <f ca="1"/>
        <v>0</v>
      </c>
      <c r="I321">
        <f ca="1"/>
        <v>0</v>
      </c>
      <c r="J321">
        <f ca="1"/>
        <v>0</v>
      </c>
      <c r="K321">
        <f ca="1"/>
        <v>0</v>
      </c>
    </row>
    <row r="322" spans="1:11">
      <c r="A322" t="str">
        <f ca="1"/>
        <v>CPG</v>
      </c>
      <c r="B322" t="str">
        <f ca="1"/>
        <v>CPG BEV</v>
      </c>
      <c r="C322" t="str">
        <f ca="1"/>
        <v>CANADA DRY GNGRALE 20z</v>
      </c>
      <c r="D322" t="e" vm="312">
        <f ca="1"/>
        <v>#VALUE!</v>
      </c>
      <c r="E322" t="str">
        <f ca="1"/>
        <v>078000152401</v>
      </c>
      <c r="F322">
        <f ca="1"/>
        <v>2.4900000000000002</v>
      </c>
      <c r="G322">
        <f ca="1"/>
        <v>0</v>
      </c>
      <c r="H322">
        <f ca="1"/>
        <v>0</v>
      </c>
      <c r="I322">
        <f ca="1"/>
        <v>0</v>
      </c>
      <c r="J322">
        <f ca="1"/>
        <v>0</v>
      </c>
      <c r="K322">
        <f ca="1"/>
        <v>0</v>
      </c>
    </row>
    <row r="323" spans="1:11">
      <c r="A323" t="str">
        <f ca="1"/>
        <v>CPG</v>
      </c>
      <c r="B323" t="str">
        <f ca="1"/>
        <v>CPG ARAMARK GRAB N GO</v>
      </c>
      <c r="C323" t="str">
        <f ca="1"/>
        <v>CANTALOUPE</v>
      </c>
      <c r="D323" t="e" vm="313">
        <f ca="1"/>
        <v>#VALUE!</v>
      </c>
      <c r="E323" t="str">
        <f ca="1"/>
        <v>400000126432</v>
      </c>
      <c r="F323">
        <f ca="1"/>
        <v>3.99</v>
      </c>
      <c r="G323">
        <f ca="1"/>
        <v>0</v>
      </c>
      <c r="H323">
        <f ca="1"/>
        <v>0</v>
      </c>
      <c r="I323">
        <f ca="1"/>
        <v>0</v>
      </c>
      <c r="J323">
        <f ca="1"/>
        <v>0</v>
      </c>
      <c r="K323">
        <f ca="1"/>
        <v>0</v>
      </c>
    </row>
    <row r="324" spans="1:11">
      <c r="A324" t="str">
        <f ca="1"/>
        <v>CPG</v>
      </c>
      <c r="B324" t="str">
        <f ca="1"/>
        <v>CPG FOOD</v>
      </c>
      <c r="C324" t="str">
        <f ca="1"/>
        <v>CARAMELLO KING 2.7z</v>
      </c>
      <c r="D324" t="e" vm="314">
        <f ca="1"/>
        <v>#VALUE!</v>
      </c>
      <c r="E324" t="str">
        <f ca="1"/>
        <v>034000005246</v>
      </c>
      <c r="F324">
        <f ca="1"/>
        <v>3.19</v>
      </c>
      <c r="G324">
        <f ca="1"/>
        <v>0</v>
      </c>
      <c r="H324">
        <f ca="1"/>
        <v>0</v>
      </c>
      <c r="I324">
        <f ca="1"/>
        <v>0</v>
      </c>
      <c r="J324">
        <f ca="1"/>
        <v>0</v>
      </c>
      <c r="K324">
        <f ca="1"/>
        <v>0</v>
      </c>
    </row>
    <row r="325" spans="1:11">
      <c r="A325" t="str">
        <f ca="1"/>
        <v>CPG</v>
      </c>
      <c r="B325" t="str">
        <f ca="1"/>
        <v>CPG FOOD</v>
      </c>
      <c r="C325" t="str">
        <f ca="1"/>
        <v>CARAMELLO MILK 1.6z</v>
      </c>
      <c r="D325" t="e" vm="315">
        <f ca="1"/>
        <v>#VALUE!</v>
      </c>
      <c r="E325" t="str">
        <f ca="1"/>
        <v>034000003402</v>
      </c>
      <c r="F325">
        <f ca="1"/>
        <v>2.19</v>
      </c>
      <c r="G325">
        <f ca="1"/>
        <v>0</v>
      </c>
      <c r="H325">
        <f ca="1"/>
        <v>0</v>
      </c>
      <c r="I325">
        <f ca="1"/>
        <v>0</v>
      </c>
      <c r="J325">
        <f ca="1"/>
        <v>0</v>
      </c>
      <c r="K325">
        <f ca="1"/>
        <v>0</v>
      </c>
    </row>
    <row r="326" spans="1:11">
      <c r="A326" t="str">
        <f ca="1"/>
        <v>CPG</v>
      </c>
      <c r="B326" t="str">
        <f ca="1"/>
        <v>CPG NON-FOOD</v>
      </c>
      <c r="C326" t="str">
        <f ca="1"/>
        <v>CARMEX LIP BALM .25z</v>
      </c>
      <c r="D326" t="e" vm="316">
        <f ca="1"/>
        <v>#VALUE!</v>
      </c>
      <c r="E326" t="str">
        <f ca="1"/>
        <v>083078113155</v>
      </c>
      <c r="F326">
        <f ca="1"/>
        <v>3.49</v>
      </c>
      <c r="G326">
        <f ca="1"/>
        <v>0</v>
      </c>
      <c r="H326">
        <f ca="1"/>
        <v>0</v>
      </c>
      <c r="I326">
        <f ca="1"/>
        <v>0</v>
      </c>
      <c r="J326">
        <f ca="1"/>
        <v>0</v>
      </c>
      <c r="K326">
        <f ca="1"/>
        <v>0</v>
      </c>
    </row>
    <row r="327" spans="1:11">
      <c r="A327" t="str">
        <f ca="1"/>
        <v>CPG</v>
      </c>
      <c r="B327" t="str">
        <f ca="1"/>
        <v>CPG NON-FOOD</v>
      </c>
      <c r="C327" t="str">
        <f ca="1"/>
        <v>CARMEX STICK CARD STICK</v>
      </c>
      <c r="D327" t="e" vm="317">
        <f ca="1"/>
        <v>#VALUE!</v>
      </c>
      <c r="E327" t="str">
        <f ca="1"/>
        <v>792554620116</v>
      </c>
      <c r="F327">
        <f ca="1"/>
        <v>1.19</v>
      </c>
      <c r="G327">
        <f ca="1"/>
        <v>0</v>
      </c>
      <c r="H327">
        <f ca="1"/>
        <v>0</v>
      </c>
      <c r="I327">
        <f ca="1"/>
        <v>0</v>
      </c>
      <c r="J327">
        <f ca="1"/>
        <v>0</v>
      </c>
      <c r="K327">
        <f ca="1"/>
        <v>0</v>
      </c>
    </row>
    <row r="328" spans="1:11">
      <c r="A328" t="str">
        <f ca="1"/>
        <v>CPG</v>
      </c>
      <c r="B328" t="str">
        <f ca="1"/>
        <v>CPG NON-FOOD</v>
      </c>
      <c r="C328" t="str">
        <f ca="1"/>
        <v>CARMEX STRAWBERRY LIP BA</v>
      </c>
      <c r="D328" t="e" vm="318">
        <f ca="1"/>
        <v>#VALUE!</v>
      </c>
      <c r="E328" t="str">
        <f ca="1"/>
        <v>792554625319</v>
      </c>
      <c r="F328">
        <f ca="1"/>
        <v>1.19</v>
      </c>
      <c r="G328">
        <f ca="1"/>
        <v>0</v>
      </c>
      <c r="H328">
        <f ca="1"/>
        <v>0</v>
      </c>
      <c r="I328">
        <f ca="1"/>
        <v>0</v>
      </c>
      <c r="J328">
        <f ca="1"/>
        <v>0</v>
      </c>
      <c r="K328">
        <f ca="1"/>
        <v>0</v>
      </c>
    </row>
    <row r="329" spans="1:11">
      <c r="A329" t="str">
        <f ca="1"/>
        <v>CPG</v>
      </c>
      <c r="B329" t="str">
        <f ca="1"/>
        <v>CPG NON-FOOD</v>
      </c>
      <c r="C329" t="str">
        <f ca="1"/>
        <v>CARMEX TUBE CARDED</v>
      </c>
      <c r="D329" t="e" vm="319">
        <f ca="1"/>
        <v>#VALUE!</v>
      </c>
      <c r="E329" t="str">
        <f ca="1"/>
        <v>792554620017</v>
      </c>
      <c r="F329">
        <f ca="1"/>
        <v>2.09</v>
      </c>
      <c r="G329">
        <f ca="1"/>
        <v>0</v>
      </c>
      <c r="H329">
        <f ca="1"/>
        <v>0</v>
      </c>
      <c r="I329">
        <f ca="1"/>
        <v>0</v>
      </c>
      <c r="J329">
        <f ca="1"/>
        <v>0</v>
      </c>
      <c r="K329">
        <f ca="1"/>
        <v>0</v>
      </c>
    </row>
    <row r="330" spans="1:11">
      <c r="A330" t="str">
        <f ca="1"/>
        <v>CPG</v>
      </c>
      <c r="B330" t="str">
        <f ca="1"/>
        <v>CPG FOOD</v>
      </c>
      <c r="C330" t="str">
        <f ca="1"/>
        <v>CARROTS CELERY DIP 8 OZ</v>
      </c>
      <c r="D330" t="e" vm="320">
        <f ca="1"/>
        <v>#VALUE!</v>
      </c>
      <c r="E330" t="str">
        <f ca="1"/>
        <v>837654410028</v>
      </c>
      <c r="F330">
        <f ca="1"/>
        <v>5.19</v>
      </c>
      <c r="G330">
        <f ca="1"/>
        <v>0</v>
      </c>
      <c r="H330">
        <f ca="1"/>
        <v>0</v>
      </c>
      <c r="I330">
        <f ca="1"/>
        <v>0</v>
      </c>
      <c r="J330">
        <f ca="1"/>
        <v>0</v>
      </c>
      <c r="K330">
        <f ca="1"/>
        <v>0</v>
      </c>
    </row>
    <row r="331" spans="1:11">
      <c r="A331" t="str">
        <f ca="1"/>
        <v>CPG</v>
      </c>
      <c r="B331" t="str">
        <f ca="1"/>
        <v>CPG FOOD</v>
      </c>
      <c r="C331" t="str">
        <f ca="1"/>
        <v>CB CHD CHS CRK1Z 18 OZ</v>
      </c>
      <c r="D331" t="e" vm="321">
        <f ca="1"/>
        <v>#VALUE!</v>
      </c>
      <c r="E331" t="str">
        <f ca="1"/>
        <v>041419714744</v>
      </c>
      <c r="F331">
        <f ca="1"/>
        <v>2.39</v>
      </c>
      <c r="G331">
        <f ca="1"/>
        <v>0</v>
      </c>
      <c r="H331">
        <f ca="1"/>
        <v>0</v>
      </c>
      <c r="I331">
        <f ca="1"/>
        <v>0</v>
      </c>
      <c r="J331">
        <f ca="1"/>
        <v>0</v>
      </c>
      <c r="K331">
        <f ca="1"/>
        <v>0</v>
      </c>
    </row>
    <row r="332" spans="1:11">
      <c r="A332" t="str">
        <f ca="1"/>
        <v>CPG</v>
      </c>
      <c r="B332" t="str">
        <f ca="1"/>
        <v>CPG FOOD</v>
      </c>
      <c r="C332" t="str">
        <f ca="1"/>
        <v>CB PEP PIZZA1Z 17 OZ</v>
      </c>
      <c r="D332" t="e" vm="322">
        <f ca="1"/>
        <v>#VALUE!</v>
      </c>
      <c r="E332" t="str">
        <f ca="1"/>
        <v>041419714737</v>
      </c>
      <c r="F332">
        <f ca="1"/>
        <v>2.39</v>
      </c>
      <c r="G332">
        <f ca="1"/>
        <v>0</v>
      </c>
      <c r="H332">
        <f ca="1"/>
        <v>0</v>
      </c>
      <c r="I332">
        <f ca="1"/>
        <v>0</v>
      </c>
      <c r="J332">
        <f ca="1"/>
        <v>0</v>
      </c>
      <c r="K332">
        <f ca="1"/>
        <v>0</v>
      </c>
    </row>
    <row r="333" spans="1:11">
      <c r="A333" t="str">
        <f ca="1"/>
        <v>CPG</v>
      </c>
      <c r="B333" t="str">
        <f ca="1"/>
        <v>CPG FOOD</v>
      </c>
      <c r="C333" t="str">
        <f ca="1"/>
        <v>CELLAS DRK CHOC</v>
      </c>
      <c r="D333" t="e" vm="323">
        <f ca="1"/>
        <v>#VALUE!</v>
      </c>
      <c r="E333" t="str">
        <f ca="1"/>
        <v>011228000079</v>
      </c>
      <c r="F333">
        <f ca="1"/>
        <v>0.28999999999999998</v>
      </c>
      <c r="G333">
        <f ca="1"/>
        <v>0</v>
      </c>
      <c r="H333">
        <f ca="1"/>
        <v>0</v>
      </c>
      <c r="I333">
        <f ca="1"/>
        <v>0</v>
      </c>
      <c r="J333">
        <f ca="1"/>
        <v>0</v>
      </c>
      <c r="K333">
        <f ca="1"/>
        <v>0</v>
      </c>
    </row>
    <row r="334" spans="1:11">
      <c r="A334" t="str">
        <f ca="1"/>
        <v>CPG</v>
      </c>
      <c r="B334" t="str">
        <f ca="1"/>
        <v>CPG FOOD</v>
      </c>
      <c r="C334" t="str">
        <f ca="1"/>
        <v>CELLAS MILK .1z</v>
      </c>
      <c r="D334" t="e" vm="324">
        <f ca="1"/>
        <v>#VALUE!</v>
      </c>
      <c r="E334" t="str">
        <f ca="1"/>
        <v>011228000055</v>
      </c>
      <c r="F334">
        <f ca="1"/>
        <v>0.28999999999999998</v>
      </c>
      <c r="G334">
        <f ca="1"/>
        <v>0</v>
      </c>
      <c r="H334">
        <f ca="1"/>
        <v>0</v>
      </c>
      <c r="I334">
        <f ca="1"/>
        <v>0</v>
      </c>
      <c r="J334">
        <f ca="1"/>
        <v>0</v>
      </c>
      <c r="K334">
        <f ca="1"/>
        <v>0</v>
      </c>
    </row>
    <row r="335" spans="1:11">
      <c r="A335" t="str">
        <f ca="1"/>
        <v>CPG</v>
      </c>
      <c r="B335" t="str">
        <f ca="1"/>
        <v>CPG BEV</v>
      </c>
      <c r="C335" t="str">
        <f ca="1"/>
        <v>CELSIUS ARCTIC VIBE BERRY 12z</v>
      </c>
      <c r="D335" t="e" vm="325">
        <f ca="1"/>
        <v>#VALUE!</v>
      </c>
      <c r="E335" t="str">
        <f ca="1"/>
        <v>889392021417</v>
      </c>
      <c r="F335">
        <f ca="1"/>
        <v>3.49</v>
      </c>
      <c r="G335">
        <f ca="1"/>
        <v>0</v>
      </c>
      <c r="H335">
        <f ca="1"/>
        <v>0</v>
      </c>
      <c r="I335">
        <f ca="1"/>
        <v>0</v>
      </c>
      <c r="J335">
        <f ca="1"/>
        <v>0</v>
      </c>
      <c r="K335">
        <f ca="1"/>
        <v>0</v>
      </c>
    </row>
    <row r="336" spans="1:11">
      <c r="A336" t="str">
        <f ca="1"/>
        <v>CPG</v>
      </c>
      <c r="B336" t="str">
        <f ca="1"/>
        <v>CPG BEV</v>
      </c>
      <c r="C336" t="str">
        <f ca="1"/>
        <v>CELSIUS ASTRO VIBE SPARKLING BLUE RAZZ 12 OZ</v>
      </c>
      <c r="D336" t="e" vm="326">
        <f ca="1"/>
        <v>#VALUE!</v>
      </c>
      <c r="E336" t="str">
        <f ca="1"/>
        <v>889392001341</v>
      </c>
      <c r="F336">
        <f ca="1"/>
        <v>3.49</v>
      </c>
      <c r="G336">
        <f ca="1"/>
        <v>0</v>
      </c>
      <c r="H336">
        <f ca="1"/>
        <v>0</v>
      </c>
      <c r="I336">
        <f ca="1"/>
        <v>0</v>
      </c>
      <c r="J336">
        <f ca="1"/>
        <v>0</v>
      </c>
      <c r="K336">
        <f ca="1"/>
        <v>0</v>
      </c>
    </row>
    <row r="337" spans="1:11">
      <c r="A337" t="str">
        <f ca="1"/>
        <v>CPG</v>
      </c>
      <c r="B337" t="str">
        <f ca="1"/>
        <v>CPG BEV</v>
      </c>
      <c r="C337" t="str">
        <f ca="1"/>
        <v>CELSIUS COSMIC VIBE SPARKLING FRUIT PUNCH 12OZ</v>
      </c>
      <c r="D337" t="e" vm="327">
        <f ca="1"/>
        <v>#VALUE!</v>
      </c>
      <c r="E337" t="str">
        <f ca="1"/>
        <v>889392001204</v>
      </c>
      <c r="F337">
        <f ca="1"/>
        <v>3.49</v>
      </c>
      <c r="G337">
        <f ca="1"/>
        <v>0</v>
      </c>
      <c r="H337">
        <f ca="1"/>
        <v>0</v>
      </c>
      <c r="I337">
        <f ca="1"/>
        <v>0</v>
      </c>
      <c r="J337">
        <f ca="1"/>
        <v>0</v>
      </c>
      <c r="K337">
        <f ca="1"/>
        <v>0</v>
      </c>
    </row>
    <row r="338" spans="1:11">
      <c r="A338" t="str">
        <f ca="1"/>
        <v>CPG</v>
      </c>
      <c r="B338" t="str">
        <f ca="1"/>
        <v>CPG BEV</v>
      </c>
      <c r="C338" t="str">
        <f ca="1"/>
        <v>CELSIUS CUCUMBER LIME 12OZ</v>
      </c>
      <c r="D338" t="e" vm="328">
        <f ca="1"/>
        <v>#VALUE!</v>
      </c>
      <c r="E338" t="str">
        <f ca="1"/>
        <v>852481007111</v>
      </c>
      <c r="F338">
        <f ca="1"/>
        <v>3.49</v>
      </c>
      <c r="G338">
        <f ca="1"/>
        <v>0</v>
      </c>
      <c r="H338">
        <f ca="1"/>
        <v>0</v>
      </c>
      <c r="I338">
        <f ca="1"/>
        <v>0</v>
      </c>
      <c r="J338">
        <f ca="1"/>
        <v>0</v>
      </c>
      <c r="K338">
        <f ca="1"/>
        <v>0</v>
      </c>
    </row>
    <row r="339" spans="1:11">
      <c r="A339" t="str">
        <f ca="1"/>
        <v>CPG</v>
      </c>
      <c r="B339" t="str">
        <f ca="1"/>
        <v>CPG BEV</v>
      </c>
      <c r="C339" t="str">
        <f ca="1"/>
        <v>CELSIUS ENERGY DRINK GRNTEA PCH MNG 12z</v>
      </c>
      <c r="D339" t="e" vm="329">
        <f ca="1"/>
        <v>#VALUE!</v>
      </c>
      <c r="E339" t="str">
        <f ca="1"/>
        <v>889392010015</v>
      </c>
      <c r="F339">
        <f ca="1"/>
        <v>3.49</v>
      </c>
      <c r="G339">
        <f ca="1"/>
        <v>0</v>
      </c>
      <c r="H339">
        <f ca="1"/>
        <v>0</v>
      </c>
      <c r="I339">
        <f ca="1"/>
        <v>0</v>
      </c>
      <c r="J339">
        <f ca="1"/>
        <v>0</v>
      </c>
      <c r="K339">
        <f ca="1"/>
        <v>0</v>
      </c>
    </row>
    <row r="340" spans="1:11">
      <c r="A340" t="str">
        <f ca="1"/>
        <v>CPG</v>
      </c>
      <c r="B340" t="str">
        <f ca="1"/>
        <v>CPG BEV</v>
      </c>
      <c r="C340" t="str">
        <f ca="1"/>
        <v>CELSIUS ENERGY RTD PEACH VIBE 12OZ</v>
      </c>
      <c r="D340" t="e" vm="330">
        <f ca="1"/>
        <v>#VALUE!</v>
      </c>
      <c r="E340" t="str">
        <f ca="1"/>
        <v>889392010190</v>
      </c>
      <c r="F340">
        <f ca="1"/>
        <v>3.49</v>
      </c>
      <c r="G340">
        <f ca="1"/>
        <v>0</v>
      </c>
      <c r="H340">
        <f ca="1"/>
        <v>0</v>
      </c>
      <c r="I340">
        <f ca="1"/>
        <v>0</v>
      </c>
      <c r="J340">
        <f ca="1"/>
        <v>0</v>
      </c>
      <c r="K340">
        <f ca="1"/>
        <v>0</v>
      </c>
    </row>
    <row r="341" spans="1:11">
      <c r="A341" t="str">
        <f ca="1"/>
        <v>CPG</v>
      </c>
      <c r="B341" t="str">
        <f ca="1"/>
        <v>CPG BEV</v>
      </c>
      <c r="C341" t="str">
        <f ca="1"/>
        <v>CELSIUS FANTASY VIBE 12OZ</v>
      </c>
      <c r="D341" t="e" vm="331">
        <f ca="1"/>
        <v>#VALUE!</v>
      </c>
      <c r="E341" t="str">
        <f ca="1"/>
        <v>889392000597</v>
      </c>
      <c r="F341">
        <f ca="1"/>
        <v>3.49</v>
      </c>
      <c r="G341">
        <f ca="1"/>
        <v>0</v>
      </c>
      <c r="H341">
        <f ca="1"/>
        <v>0</v>
      </c>
      <c r="I341">
        <f ca="1"/>
        <v>0</v>
      </c>
      <c r="J341">
        <f ca="1"/>
        <v>0</v>
      </c>
      <c r="K341">
        <f ca="1"/>
        <v>0</v>
      </c>
    </row>
    <row r="342" spans="1:11">
      <c r="A342" t="str">
        <f ca="1"/>
        <v>CPG</v>
      </c>
      <c r="B342" t="str">
        <f ca="1"/>
        <v>CPG BEV</v>
      </c>
      <c r="C342" t="str">
        <f ca="1"/>
        <v>CELSIUS GALAXY VIBE SPARKLING STRAWBERRY 12 OZ</v>
      </c>
      <c r="D342" t="e" vm="332">
        <f ca="1"/>
        <v>#VALUE!</v>
      </c>
      <c r="E342" t="str">
        <f ca="1"/>
        <v>889392001327</v>
      </c>
      <c r="F342">
        <f ca="1"/>
        <v>3.49</v>
      </c>
      <c r="G342">
        <f ca="1"/>
        <v>0</v>
      </c>
      <c r="H342">
        <f ca="1"/>
        <v>0</v>
      </c>
      <c r="I342">
        <f ca="1"/>
        <v>0</v>
      </c>
      <c r="J342">
        <f ca="1"/>
        <v>0</v>
      </c>
      <c r="K342">
        <f ca="1"/>
        <v>0</v>
      </c>
    </row>
    <row r="343" spans="1:11">
      <c r="A343" t="str">
        <f ca="1"/>
        <v>CPG</v>
      </c>
      <c r="B343" t="str">
        <f ca="1"/>
        <v>CPG BEV</v>
      </c>
      <c r="C343" t="str">
        <f ca="1"/>
        <v>CELSIUS HERBAL ENERGY DRINK SPARKLING WILD BERRY 12z</v>
      </c>
      <c r="D343" t="e" vm="333">
        <f ca="1"/>
        <v>#VALUE!</v>
      </c>
      <c r="E343" t="str">
        <f ca="1"/>
        <v>889392000320</v>
      </c>
      <c r="F343">
        <f ca="1"/>
        <v>3.49</v>
      </c>
      <c r="G343">
        <f ca="1"/>
        <v>0</v>
      </c>
      <c r="H343">
        <f ca="1"/>
        <v>0</v>
      </c>
      <c r="I343">
        <f ca="1"/>
        <v>0</v>
      </c>
      <c r="J343">
        <f ca="1"/>
        <v>0</v>
      </c>
      <c r="K343">
        <f ca="1"/>
        <v>0</v>
      </c>
    </row>
    <row r="344" spans="1:11">
      <c r="A344" t="str">
        <f ca="1"/>
        <v>CPG</v>
      </c>
      <c r="B344" t="str">
        <f ca="1"/>
        <v>CPG BEV</v>
      </c>
      <c r="C344" t="str">
        <f ca="1"/>
        <v>CELSIUS LEMON LIME 12OZ</v>
      </c>
      <c r="D344" t="e" vm="334">
        <f ca="1"/>
        <v>#VALUE!</v>
      </c>
      <c r="E344" t="str">
        <f ca="1"/>
        <v>889392000757</v>
      </c>
      <c r="F344">
        <f ca="1"/>
        <v>3.49</v>
      </c>
      <c r="G344">
        <f ca="1"/>
        <v>0</v>
      </c>
      <c r="H344">
        <f ca="1"/>
        <v>0</v>
      </c>
      <c r="I344">
        <f ca="1"/>
        <v>0</v>
      </c>
      <c r="J344">
        <f ca="1"/>
        <v>0</v>
      </c>
      <c r="K344">
        <f ca="1"/>
        <v>0</v>
      </c>
    </row>
    <row r="345" spans="1:11">
      <c r="A345" t="str">
        <f ca="1"/>
        <v>CPG</v>
      </c>
      <c r="B345" t="str">
        <f ca="1"/>
        <v>CPG BEV</v>
      </c>
      <c r="C345" t="str">
        <f ca="1"/>
        <v>CELSIUS MANGO PASSIONFRUIT 12z</v>
      </c>
      <c r="D345" t="e" vm="335">
        <f ca="1"/>
        <v>#VALUE!</v>
      </c>
      <c r="E345" t="str">
        <f ca="1"/>
        <v>889392021431</v>
      </c>
      <c r="F345">
        <f ca="1"/>
        <v>3.49</v>
      </c>
      <c r="G345">
        <f ca="1"/>
        <v>0</v>
      </c>
      <c r="H345">
        <f ca="1"/>
        <v>0</v>
      </c>
      <c r="I345">
        <f ca="1"/>
        <v>0</v>
      </c>
      <c r="J345">
        <f ca="1"/>
        <v>0</v>
      </c>
      <c r="K345">
        <f ca="1"/>
        <v>0</v>
      </c>
    </row>
    <row r="346" spans="1:11">
      <c r="A346" t="str">
        <f ca="1"/>
        <v>CPG</v>
      </c>
      <c r="B346" t="str">
        <f ca="1"/>
        <v>CPG BEV</v>
      </c>
      <c r="C346" t="str">
        <f ca="1"/>
        <v>CELSIUS ORANGE SPARKLING 12z</v>
      </c>
      <c r="D346" t="e" vm="336">
        <f ca="1"/>
        <v>#VALUE!</v>
      </c>
      <c r="E346" t="str">
        <f ca="1"/>
        <v>889392000313</v>
      </c>
      <c r="F346">
        <f ca="1"/>
        <v>3.49</v>
      </c>
      <c r="G346">
        <f ca="1"/>
        <v>0</v>
      </c>
      <c r="H346">
        <f ca="1"/>
        <v>0</v>
      </c>
      <c r="I346">
        <f ca="1"/>
        <v>0</v>
      </c>
      <c r="J346">
        <f ca="1"/>
        <v>0</v>
      </c>
      <c r="K346">
        <f ca="1"/>
        <v>0</v>
      </c>
    </row>
    <row r="347" spans="1:11">
      <c r="A347" t="str">
        <f ca="1"/>
        <v>CPG</v>
      </c>
      <c r="B347" t="str">
        <f ca="1"/>
        <v>CPG BEV</v>
      </c>
      <c r="C347" t="str">
        <f ca="1"/>
        <v>CELSIUS RASPBERRY ACAI GREEN TEA 12 OZ</v>
      </c>
      <c r="D347" t="e" vm="337">
        <f ca="1"/>
        <v>#VALUE!</v>
      </c>
      <c r="E347" t="str">
        <f ca="1"/>
        <v>889392010022</v>
      </c>
      <c r="F347">
        <f ca="1"/>
        <v>3.49</v>
      </c>
      <c r="G347">
        <f ca="1"/>
        <v>0</v>
      </c>
      <c r="H347">
        <f ca="1"/>
        <v>0</v>
      </c>
      <c r="I347">
        <f ca="1"/>
        <v>0</v>
      </c>
      <c r="J347">
        <f ca="1"/>
        <v>0</v>
      </c>
      <c r="K347">
        <f ca="1"/>
        <v>0</v>
      </c>
    </row>
    <row r="348" spans="1:11">
      <c r="A348" t="str">
        <f ca="1"/>
        <v>CPG</v>
      </c>
      <c r="B348" t="str">
        <f ca="1"/>
        <v>CPG BEV</v>
      </c>
      <c r="C348" t="str">
        <f ca="1"/>
        <v>CELSIUS SPARKLING GRAPE RUSH 12z</v>
      </c>
      <c r="D348" t="e" vm="338">
        <f ca="1"/>
        <v>#VALUE!</v>
      </c>
      <c r="E348" t="str">
        <f ca="1"/>
        <v>889392000917</v>
      </c>
      <c r="F348">
        <f ca="1"/>
        <v>3.49</v>
      </c>
      <c r="G348">
        <f ca="1"/>
        <v>0</v>
      </c>
      <c r="H348">
        <f ca="1"/>
        <v>0</v>
      </c>
      <c r="I348">
        <f ca="1"/>
        <v>0</v>
      </c>
      <c r="J348">
        <f ca="1"/>
        <v>0</v>
      </c>
      <c r="K348">
        <f ca="1"/>
        <v>0</v>
      </c>
    </row>
    <row r="349" spans="1:11">
      <c r="A349" t="str">
        <f ca="1"/>
        <v>CPG</v>
      </c>
      <c r="B349" t="str">
        <f ca="1"/>
        <v>CPG BEV</v>
      </c>
      <c r="C349" t="str">
        <f ca="1"/>
        <v>CELSIUS SPARKLING KIWI GUAVA 12 OZ</v>
      </c>
      <c r="D349" t="e" vm="339">
        <f ca="1"/>
        <v>#VALUE!</v>
      </c>
      <c r="E349" t="str">
        <f ca="1"/>
        <v>889392010145</v>
      </c>
      <c r="F349">
        <f ca="1"/>
        <v>3.49</v>
      </c>
      <c r="G349">
        <f ca="1"/>
        <v>0</v>
      </c>
      <c r="H349">
        <f ca="1"/>
        <v>0</v>
      </c>
      <c r="I349">
        <f ca="1"/>
        <v>0</v>
      </c>
      <c r="J349">
        <f ca="1"/>
        <v>0</v>
      </c>
      <c r="K349">
        <f ca="1"/>
        <v>0</v>
      </c>
    </row>
    <row r="350" spans="1:11">
      <c r="A350" t="str">
        <f ca="1"/>
        <v>CPG</v>
      </c>
      <c r="B350" t="str">
        <f ca="1"/>
        <v>CPG BEV</v>
      </c>
      <c r="C350" t="str">
        <f ca="1"/>
        <v>CELSIUS SPARKLING STRAWBERRY GUAVA 12z</v>
      </c>
      <c r="D350" t="e" vm="340">
        <f ca="1"/>
        <v>#VALUE!</v>
      </c>
      <c r="E350" t="str">
        <f ca="1"/>
        <v>889392021318</v>
      </c>
      <c r="F350">
        <f ca="1"/>
        <v>3.49</v>
      </c>
      <c r="G350">
        <f ca="1"/>
        <v>0</v>
      </c>
      <c r="H350">
        <f ca="1"/>
        <v>0</v>
      </c>
      <c r="I350">
        <f ca="1"/>
        <v>0</v>
      </c>
      <c r="J350">
        <f ca="1"/>
        <v>0</v>
      </c>
      <c r="K350">
        <f ca="1"/>
        <v>0</v>
      </c>
    </row>
    <row r="351" spans="1:11">
      <c r="A351" t="str">
        <f ca="1"/>
        <v>CPG</v>
      </c>
      <c r="B351" t="str">
        <f ca="1"/>
        <v>CPG BEV</v>
      </c>
      <c r="C351" t="str">
        <f ca="1"/>
        <v>CELSIUS SPARKLING WATERMELON 12z</v>
      </c>
      <c r="D351" t="e" vm="341">
        <f ca="1"/>
        <v>#VALUE!</v>
      </c>
      <c r="E351" t="str">
        <f ca="1"/>
        <v>889392003628</v>
      </c>
      <c r="F351">
        <f ca="1"/>
        <v>3.49</v>
      </c>
      <c r="G351">
        <f ca="1"/>
        <v>0</v>
      </c>
      <c r="H351">
        <f ca="1"/>
        <v>0</v>
      </c>
      <c r="I351">
        <f ca="1"/>
        <v>0</v>
      </c>
      <c r="J351">
        <f ca="1"/>
        <v>0</v>
      </c>
      <c r="K351">
        <f ca="1"/>
        <v>0</v>
      </c>
    </row>
    <row r="352" spans="1:11">
      <c r="A352" t="str">
        <f ca="1"/>
        <v>CPG</v>
      </c>
      <c r="B352" t="str">
        <f ca="1"/>
        <v>CPG BEV</v>
      </c>
      <c r="C352" t="str">
        <f ca="1"/>
        <v>CELSIUS STRAWBERRY LEMONADE 12z</v>
      </c>
      <c r="D352" t="e" vm="342">
        <f ca="1"/>
        <v>#VALUE!</v>
      </c>
      <c r="E352" t="str">
        <f ca="1"/>
        <v>889392021455</v>
      </c>
      <c r="F352">
        <f ca="1"/>
        <v>3.49</v>
      </c>
      <c r="G352">
        <f ca="1"/>
        <v>0</v>
      </c>
      <c r="H352">
        <f ca="1"/>
        <v>0</v>
      </c>
      <c r="I352">
        <f ca="1"/>
        <v>0</v>
      </c>
      <c r="J352">
        <f ca="1"/>
        <v>0</v>
      </c>
      <c r="K352">
        <f ca="1"/>
        <v>0</v>
      </c>
    </row>
    <row r="353" spans="1:11">
      <c r="A353" t="str">
        <f ca="1"/>
        <v>CPG</v>
      </c>
      <c r="B353" t="str">
        <f ca="1"/>
        <v>CPG BEV</v>
      </c>
      <c r="C353" t="str">
        <f ca="1"/>
        <v>CELSIUS TROPICAL VIBE 12z</v>
      </c>
      <c r="D353" t="e" vm="343">
        <f ca="1"/>
        <v>#VALUE!</v>
      </c>
      <c r="E353" t="str">
        <f ca="1"/>
        <v>889392021394</v>
      </c>
      <c r="F353">
        <f ca="1"/>
        <v>3.49</v>
      </c>
      <c r="G353">
        <f ca="1"/>
        <v>0</v>
      </c>
      <c r="H353">
        <f ca="1"/>
        <v>0</v>
      </c>
      <c r="I353">
        <f ca="1"/>
        <v>0</v>
      </c>
      <c r="J353">
        <f ca="1"/>
        <v>0</v>
      </c>
      <c r="K353">
        <f ca="1"/>
        <v>0</v>
      </c>
    </row>
    <row r="354" spans="1:11">
      <c r="A354" t="str">
        <f ca="1"/>
        <v>CPG</v>
      </c>
      <c r="B354" t="str">
        <f ca="1"/>
        <v>CPG BEV</v>
      </c>
      <c r="C354" t="str">
        <f ca="1"/>
        <v>CELSIUS WATERMELON 12z</v>
      </c>
      <c r="D354" t="e" vm="344">
        <f ca="1"/>
        <v>#VALUE!</v>
      </c>
      <c r="E354" t="str">
        <f ca="1"/>
        <v>852481007159</v>
      </c>
      <c r="F354">
        <f ca="1"/>
        <v>3.49</v>
      </c>
      <c r="G354">
        <f ca="1"/>
        <v>0</v>
      </c>
      <c r="H354">
        <f ca="1"/>
        <v>0</v>
      </c>
      <c r="I354">
        <f ca="1"/>
        <v>0</v>
      </c>
      <c r="J354">
        <f ca="1"/>
        <v>0</v>
      </c>
      <c r="K354">
        <f ca="1"/>
        <v>0</v>
      </c>
    </row>
    <row r="355" spans="1:11">
      <c r="A355" t="str">
        <f ca="1"/>
        <v>CPG</v>
      </c>
      <c r="B355" t="str">
        <f ca="1"/>
        <v>CPG NON-FOOD</v>
      </c>
      <c r="C355" t="str">
        <f ca="1"/>
        <v>CHAPSTICK CHERRY 0.15z</v>
      </c>
      <c r="D355" t="e" vm="345">
        <f ca="1"/>
        <v>#VALUE!</v>
      </c>
      <c r="E355" t="str">
        <f ca="1"/>
        <v>305730705516</v>
      </c>
      <c r="F355">
        <f ca="1"/>
        <v>2.59</v>
      </c>
      <c r="G355">
        <f ca="1"/>
        <v>0</v>
      </c>
      <c r="H355">
        <f ca="1"/>
        <v>0</v>
      </c>
      <c r="I355">
        <f ca="1"/>
        <v>0</v>
      </c>
      <c r="J355">
        <f ca="1"/>
        <v>0</v>
      </c>
      <c r="K355">
        <f ca="1"/>
        <v>0</v>
      </c>
    </row>
    <row r="356" spans="1:11">
      <c r="A356" t="str">
        <f ca="1"/>
        <v>CPG</v>
      </c>
      <c r="B356" t="str">
        <f ca="1"/>
        <v>CPG FOOD</v>
      </c>
      <c r="C356" t="str">
        <f ca="1"/>
        <v>CHARLESTON CHEW VANILLA 3.5z</v>
      </c>
      <c r="D356" t="e" vm="346">
        <f ca="1"/>
        <v>#VALUE!</v>
      </c>
      <c r="E356" t="str">
        <f ca="1"/>
        <v>071720531198</v>
      </c>
      <c r="F356">
        <f ca="1"/>
        <v>0.59</v>
      </c>
      <c r="G356">
        <f ca="1"/>
        <v>0</v>
      </c>
      <c r="H356">
        <f ca="1"/>
        <v>0</v>
      </c>
      <c r="I356">
        <f ca="1"/>
        <v>0</v>
      </c>
      <c r="J356">
        <f ca="1"/>
        <v>0</v>
      </c>
      <c r="K356">
        <f ca="1"/>
        <v>0</v>
      </c>
    </row>
    <row r="357" spans="1:11">
      <c r="A357" t="str">
        <f ca="1"/>
        <v>CPG</v>
      </c>
      <c r="B357" t="str">
        <f ca="1"/>
        <v>CPG FOOD</v>
      </c>
      <c r="C357" t="str">
        <f ca="1"/>
        <v>CHARLIES MANGO SALSA 16OZ</v>
      </c>
      <c r="D357" t="e" vm="347">
        <f ca="1"/>
        <v>#VALUE!</v>
      </c>
      <c r="E357" t="str">
        <f ca="1"/>
        <v>852064000058</v>
      </c>
      <c r="F357">
        <f ca="1"/>
        <v>3.99</v>
      </c>
      <c r="G357">
        <f ca="1"/>
        <v>0</v>
      </c>
      <c r="H357">
        <f ca="1"/>
        <v>0</v>
      </c>
      <c r="I357">
        <f ca="1"/>
        <v>0</v>
      </c>
      <c r="J357">
        <f ca="1"/>
        <v>0</v>
      </c>
      <c r="K357">
        <f ca="1"/>
        <v>0</v>
      </c>
    </row>
    <row r="358" spans="1:11">
      <c r="A358" t="str">
        <f ca="1"/>
        <v>CPG</v>
      </c>
      <c r="B358" t="str">
        <f ca="1"/>
        <v>CPG FOOD</v>
      </c>
      <c r="C358" t="str">
        <f ca="1"/>
        <v>CHARLIES SALSA HOT 16OZ</v>
      </c>
      <c r="D358" t="e" vm="348">
        <f ca="1"/>
        <v>#VALUE!</v>
      </c>
      <c r="E358" t="str">
        <f ca="1"/>
        <v>852064000034</v>
      </c>
      <c r="F358">
        <f ca="1"/>
        <v>3.89</v>
      </c>
      <c r="G358">
        <f ca="1"/>
        <v>0</v>
      </c>
      <c r="H358">
        <f ca="1"/>
        <v>0</v>
      </c>
      <c r="I358">
        <f ca="1"/>
        <v>0</v>
      </c>
      <c r="J358">
        <f ca="1"/>
        <v>0</v>
      </c>
      <c r="K358">
        <f ca="1"/>
        <v>0</v>
      </c>
    </row>
    <row r="359" spans="1:11">
      <c r="A359" t="str">
        <f ca="1"/>
        <v>CPG</v>
      </c>
      <c r="B359" t="str">
        <f ca="1"/>
        <v>CPG FOOD</v>
      </c>
      <c r="C359" t="str">
        <f ca="1"/>
        <v>CHARMS BLOW POP</v>
      </c>
      <c r="D359" t="e" vm="349">
        <f ca="1"/>
        <v>#VALUE!</v>
      </c>
      <c r="E359" t="str">
        <f ca="1"/>
        <v>014200000692</v>
      </c>
      <c r="F359">
        <f ca="1"/>
        <v>0.19</v>
      </c>
      <c r="G359">
        <f ca="1"/>
        <v>0</v>
      </c>
      <c r="H359">
        <f ca="1"/>
        <v>0</v>
      </c>
      <c r="I359">
        <f ca="1"/>
        <v>0</v>
      </c>
      <c r="J359">
        <f ca="1"/>
        <v>0</v>
      </c>
      <c r="K359">
        <f ca="1"/>
        <v>0</v>
      </c>
    </row>
    <row r="360" spans="1:11">
      <c r="A360" t="str">
        <f ca="1"/>
        <v>CPG</v>
      </c>
      <c r="B360" t="str">
        <f ca="1"/>
        <v>CPG FOOD</v>
      </c>
      <c r="C360" t="str">
        <f ca="1"/>
        <v>CHBI GRK YOG BLK CHERRY 53 OZ</v>
      </c>
      <c r="D360" t="e" vm="350">
        <f ca="1"/>
        <v>#VALUE!</v>
      </c>
      <c r="E360" t="str">
        <f ca="1"/>
        <v>894700010168</v>
      </c>
      <c r="F360">
        <f ca="1"/>
        <v>2.29</v>
      </c>
      <c r="G360">
        <f ca="1"/>
        <v>0</v>
      </c>
      <c r="H360">
        <f ca="1"/>
        <v>0</v>
      </c>
      <c r="I360">
        <f ca="1"/>
        <v>0</v>
      </c>
      <c r="J360">
        <f ca="1"/>
        <v>0</v>
      </c>
      <c r="K360">
        <f ca="1"/>
        <v>0</v>
      </c>
    </row>
    <row r="361" spans="1:11">
      <c r="A361" t="str">
        <f ca="1"/>
        <v>CPG</v>
      </c>
      <c r="B361" t="str">
        <f ca="1"/>
        <v>CPG FOOD</v>
      </c>
      <c r="C361" t="str">
        <f ca="1"/>
        <v>CHBI GRK YOG BLUEBERRY 53 OZ</v>
      </c>
      <c r="D361" t="e" vm="351">
        <f ca="1"/>
        <v>#VALUE!</v>
      </c>
      <c r="E361" t="str">
        <f ca="1"/>
        <v>894700010052</v>
      </c>
      <c r="F361">
        <f ca="1"/>
        <v>2.29</v>
      </c>
      <c r="G361">
        <f ca="1"/>
        <v>0</v>
      </c>
      <c r="H361">
        <f ca="1"/>
        <v>0</v>
      </c>
      <c r="I361">
        <f ca="1"/>
        <v>0</v>
      </c>
      <c r="J361">
        <f ca="1"/>
        <v>0</v>
      </c>
      <c r="K361">
        <f ca="1"/>
        <v>0</v>
      </c>
    </row>
    <row r="362" spans="1:11">
      <c r="A362" t="str">
        <f ca="1"/>
        <v>CPG</v>
      </c>
      <c r="B362" t="str">
        <f ca="1"/>
        <v>CPG FOOD</v>
      </c>
      <c r="C362" t="str">
        <f ca="1"/>
        <v>CHBI GRK YOG PEACH 53 OZ</v>
      </c>
      <c r="D362" t="e" vm="352">
        <f ca="1"/>
        <v>#VALUE!</v>
      </c>
      <c r="E362" t="str">
        <f ca="1"/>
        <v>894700010069</v>
      </c>
      <c r="F362">
        <f ca="1"/>
        <v>2.59</v>
      </c>
      <c r="G362">
        <f ca="1"/>
        <v>0</v>
      </c>
      <c r="H362">
        <f ca="1"/>
        <v>0</v>
      </c>
      <c r="I362">
        <f ca="1"/>
        <v>0</v>
      </c>
      <c r="J362">
        <f ca="1"/>
        <v>0</v>
      </c>
      <c r="K362">
        <f ca="1"/>
        <v>0</v>
      </c>
    </row>
    <row r="363" spans="1:11">
      <c r="A363" t="str">
        <f ca="1"/>
        <v>CPG</v>
      </c>
      <c r="B363" t="str">
        <f ca="1"/>
        <v>CPG FOOD</v>
      </c>
      <c r="C363" t="str">
        <f ca="1"/>
        <v>CHBI GRK YOG STRAW BAN 53 OZ</v>
      </c>
      <c r="D363" t="e" vm="353">
        <f ca="1"/>
        <v>#VALUE!</v>
      </c>
      <c r="E363" t="str">
        <f ca="1"/>
        <v>894700010328</v>
      </c>
      <c r="F363">
        <f ca="1"/>
        <v>2.29</v>
      </c>
      <c r="G363">
        <f ca="1"/>
        <v>0</v>
      </c>
      <c r="H363">
        <f ca="1"/>
        <v>0</v>
      </c>
      <c r="I363">
        <f ca="1"/>
        <v>0</v>
      </c>
      <c r="J363">
        <f ca="1"/>
        <v>0</v>
      </c>
      <c r="K363">
        <f ca="1"/>
        <v>0</v>
      </c>
    </row>
    <row r="364" spans="1:11">
      <c r="A364" t="str">
        <f ca="1"/>
        <v>CPG</v>
      </c>
      <c r="B364" t="str">
        <f ca="1"/>
        <v>CPG FOOD</v>
      </c>
      <c r="C364" t="str">
        <f ca="1"/>
        <v>CHBI GRK YOG STRAWBERRY 53 OZ</v>
      </c>
      <c r="D364" t="e" vm="354">
        <f ca="1"/>
        <v>#VALUE!</v>
      </c>
      <c r="E364" t="str">
        <f ca="1"/>
        <v>894700010045</v>
      </c>
      <c r="F364">
        <f ca="1"/>
        <v>2.29</v>
      </c>
      <c r="G364">
        <f ca="1"/>
        <v>0</v>
      </c>
      <c r="H364">
        <f ca="1"/>
        <v>0</v>
      </c>
      <c r="I364">
        <f ca="1"/>
        <v>0</v>
      </c>
      <c r="J364">
        <f ca="1"/>
        <v>0</v>
      </c>
      <c r="K364">
        <f ca="1"/>
        <v>0</v>
      </c>
    </row>
    <row r="365" spans="1:11">
      <c r="A365" t="str">
        <f ca="1"/>
        <v>CPG</v>
      </c>
      <c r="B365" t="str">
        <f ca="1"/>
        <v>CPG FOOD</v>
      </c>
      <c r="C365" t="str">
        <f ca="1"/>
        <v>CHEERIOS CUP</v>
      </c>
      <c r="D365" t="e" vm="355">
        <f ca="1"/>
        <v>#VALUE!</v>
      </c>
      <c r="E365" t="str">
        <f ca="1"/>
        <v>016000141599</v>
      </c>
      <c r="F365">
        <f ca="1"/>
        <v>2.09</v>
      </c>
      <c r="G365">
        <f ca="1"/>
        <v>0</v>
      </c>
      <c r="H365">
        <f ca="1"/>
        <v>0</v>
      </c>
      <c r="I365">
        <f ca="1"/>
        <v>0</v>
      </c>
      <c r="J365">
        <f ca="1"/>
        <v>0</v>
      </c>
      <c r="K365">
        <f ca="1"/>
        <v>0</v>
      </c>
    </row>
    <row r="366" spans="1:11">
      <c r="A366" t="str">
        <f ca="1"/>
        <v>CPG</v>
      </c>
      <c r="B366" t="str">
        <f ca="1"/>
        <v>CPG FOOD</v>
      </c>
      <c r="C366" t="str">
        <f ca="1"/>
        <v>CHEESEWCH CHDR SALAMI</v>
      </c>
      <c r="D366" t="e" vm="356">
        <f ca="1"/>
        <v>#VALUE!</v>
      </c>
      <c r="E366" t="str">
        <f ca="1"/>
        <v>709893001001</v>
      </c>
      <c r="F366">
        <f ca="1"/>
        <v>3.49</v>
      </c>
      <c r="G366">
        <f ca="1"/>
        <v>0</v>
      </c>
      <c r="H366">
        <f ca="1"/>
        <v>0</v>
      </c>
      <c r="I366">
        <f ca="1"/>
        <v>0</v>
      </c>
      <c r="J366">
        <f ca="1"/>
        <v>0</v>
      </c>
      <c r="K366">
        <f ca="1"/>
        <v>0</v>
      </c>
    </row>
    <row r="367" spans="1:11">
      <c r="A367" t="str">
        <f ca="1"/>
        <v>CPG</v>
      </c>
      <c r="B367" t="str">
        <f ca="1"/>
        <v>CPG FOOD</v>
      </c>
      <c r="C367" t="str">
        <f ca="1"/>
        <v>CHEESEWCH CLBY JK SALAMI</v>
      </c>
      <c r="D367" t="e" vm="357">
        <f ca="1"/>
        <v>#VALUE!</v>
      </c>
      <c r="E367" t="str">
        <f ca="1"/>
        <v>709893002008</v>
      </c>
      <c r="F367">
        <f ca="1"/>
        <v>3.49</v>
      </c>
      <c r="G367">
        <f ca="1"/>
        <v>0</v>
      </c>
      <c r="H367">
        <f ca="1"/>
        <v>0</v>
      </c>
      <c r="I367">
        <f ca="1"/>
        <v>0</v>
      </c>
      <c r="J367">
        <f ca="1"/>
        <v>0</v>
      </c>
      <c r="K367">
        <f ca="1"/>
        <v>0</v>
      </c>
    </row>
    <row r="368" spans="1:11">
      <c r="A368" t="str">
        <f ca="1"/>
        <v>CPG</v>
      </c>
      <c r="B368" t="str">
        <f ca="1"/>
        <v>CPG FOOD</v>
      </c>
      <c r="C368" t="str">
        <f ca="1"/>
        <v>CHEESEWCH PEP JK SALAMI</v>
      </c>
      <c r="D368" t="e" vm="358">
        <f ca="1"/>
        <v>#VALUE!</v>
      </c>
      <c r="E368" t="str">
        <f ca="1"/>
        <v>709893003005</v>
      </c>
      <c r="F368">
        <f ca="1"/>
        <v>3.49</v>
      </c>
      <c r="G368">
        <f ca="1"/>
        <v>0</v>
      </c>
      <c r="H368">
        <f ca="1"/>
        <v>0</v>
      </c>
      <c r="I368">
        <f ca="1"/>
        <v>0</v>
      </c>
      <c r="J368">
        <f ca="1"/>
        <v>0</v>
      </c>
      <c r="K368">
        <f ca="1"/>
        <v>0</v>
      </c>
    </row>
    <row r="369" spans="1:11">
      <c r="A369" t="str">
        <f ca="1"/>
        <v>CPG</v>
      </c>
      <c r="B369" t="str">
        <f ca="1"/>
        <v>CPG FOOD</v>
      </c>
      <c r="C369" t="str">
        <f ca="1"/>
        <v>CHEESEWICH GENOA SALAMI &amp; COLBY JACK 2.5 OZ</v>
      </c>
      <c r="D369" t="e" vm="359">
        <f ca="1"/>
        <v>#VALUE!</v>
      </c>
      <c r="E369" t="str">
        <f ca="1"/>
        <v>709893012939</v>
      </c>
      <c r="F369">
        <f ca="1"/>
        <v>3.39</v>
      </c>
      <c r="G369">
        <f ca="1"/>
        <v>0</v>
      </c>
      <c r="H369">
        <f ca="1"/>
        <v>0</v>
      </c>
      <c r="I369">
        <f ca="1"/>
        <v>0</v>
      </c>
      <c r="J369">
        <f ca="1"/>
        <v>0</v>
      </c>
      <c r="K369">
        <f ca="1"/>
        <v>0</v>
      </c>
    </row>
    <row r="370" spans="1:11">
      <c r="A370" t="str">
        <f ca="1"/>
        <v>CPG</v>
      </c>
      <c r="B370" t="str">
        <f ca="1"/>
        <v>CPG FOOD</v>
      </c>
      <c r="C370" t="str">
        <f ca="1"/>
        <v>CHEESEWICH PEPPERONI MOZZARELLA 2.5OZ</v>
      </c>
      <c r="D370" t="e" vm="360">
        <f ca="1"/>
        <v>#VALUE!</v>
      </c>
      <c r="E370" t="str">
        <f ca="1"/>
        <v>709893013202</v>
      </c>
      <c r="F370">
        <f ca="1"/>
        <v>3.39</v>
      </c>
      <c r="G370">
        <f ca="1"/>
        <v>0</v>
      </c>
      <c r="H370">
        <f ca="1"/>
        <v>0</v>
      </c>
      <c r="I370">
        <f ca="1"/>
        <v>0</v>
      </c>
      <c r="J370">
        <f ca="1"/>
        <v>0</v>
      </c>
      <c r="K370">
        <f ca="1"/>
        <v>0</v>
      </c>
    </row>
    <row r="371" spans="1:11">
      <c r="A371" t="str">
        <f ca="1"/>
        <v>CPG</v>
      </c>
      <c r="B371" t="str">
        <f ca="1"/>
        <v>CPG FOOD</v>
      </c>
      <c r="C371" t="str">
        <f ca="1"/>
        <v>CHEETOS BAKED 7Z</v>
      </c>
      <c r="D371" t="e" vm="361">
        <f ca="1"/>
        <v>#VALUE!</v>
      </c>
      <c r="E371" t="str">
        <f ca="1"/>
        <v>028400183901</v>
      </c>
      <c r="F371">
        <f ca="1"/>
        <v>4.59</v>
      </c>
      <c r="G371">
        <f ca="1"/>
        <v>0</v>
      </c>
      <c r="H371">
        <f ca="1"/>
        <v>0</v>
      </c>
      <c r="I371">
        <f ca="1"/>
        <v>0</v>
      </c>
      <c r="J371">
        <f ca="1"/>
        <v>0</v>
      </c>
      <c r="K371">
        <f ca="1"/>
        <v>0</v>
      </c>
    </row>
    <row r="372" spans="1:11">
      <c r="A372" t="str">
        <f ca="1"/>
        <v>CPG</v>
      </c>
      <c r="B372" t="str">
        <f ca="1"/>
        <v>CPG FOOD</v>
      </c>
      <c r="C372" t="str">
        <f ca="1"/>
        <v>CHEETOS BAKED FH 2.75 OZ</v>
      </c>
      <c r="D372" t="e" vm="362">
        <f ca="1"/>
        <v>#VALUE!</v>
      </c>
      <c r="E372" t="str">
        <f ca="1"/>
        <v>028400331814</v>
      </c>
      <c r="F372">
        <f ca="1"/>
        <v>2.69</v>
      </c>
      <c r="G372">
        <f ca="1"/>
        <v>0</v>
      </c>
      <c r="H372">
        <f ca="1"/>
        <v>0</v>
      </c>
      <c r="I372">
        <f ca="1"/>
        <v>0</v>
      </c>
      <c r="J372">
        <f ca="1"/>
        <v>0</v>
      </c>
      <c r="K372">
        <f ca="1"/>
        <v>0</v>
      </c>
    </row>
    <row r="373" spans="1:11">
      <c r="A373" t="str">
        <f ca="1"/>
        <v>CPG</v>
      </c>
      <c r="B373" t="str">
        <f ca="1"/>
        <v>CPG FOOD</v>
      </c>
      <c r="C373" t="str">
        <f ca="1"/>
        <v>CHEETOS BAKED FLAMIN HOT LIMON 2.75OZ</v>
      </c>
      <c r="D373" t="e" vm="363">
        <f ca="1"/>
        <v>#VALUE!</v>
      </c>
      <c r="E373" t="str">
        <f ca="1"/>
        <v>028400689458</v>
      </c>
      <c r="F373">
        <f ca="1"/>
        <v>2.69</v>
      </c>
      <c r="G373">
        <f ca="1"/>
        <v>0</v>
      </c>
      <c r="H373">
        <f ca="1"/>
        <v>0</v>
      </c>
      <c r="I373">
        <f ca="1"/>
        <v>0</v>
      </c>
      <c r="J373">
        <f ca="1"/>
        <v>0</v>
      </c>
      <c r="K373">
        <f ca="1"/>
        <v>0</v>
      </c>
    </row>
    <row r="374" spans="1:11">
      <c r="A374" t="str">
        <f ca="1"/>
        <v>CPG</v>
      </c>
      <c r="B374" t="str">
        <f ca="1"/>
        <v>CPG FOOD</v>
      </c>
      <c r="C374" t="str">
        <f ca="1"/>
        <v>CHEETOS BUFFALO CRUNCHY 3.25 OZ</v>
      </c>
      <c r="D374" t="e" vm="364">
        <f ca="1"/>
        <v>#VALUE!</v>
      </c>
      <c r="E374" t="str">
        <f ca="1"/>
        <v>028400732345</v>
      </c>
      <c r="F374">
        <f ca="1"/>
        <v>2.79</v>
      </c>
      <c r="G374">
        <f ca="1"/>
        <v>0</v>
      </c>
      <c r="H374">
        <f ca="1"/>
        <v>0</v>
      </c>
      <c r="I374">
        <f ca="1"/>
        <v>0</v>
      </c>
      <c r="J374">
        <f ca="1"/>
        <v>0</v>
      </c>
      <c r="K374">
        <f ca="1"/>
        <v>0</v>
      </c>
    </row>
    <row r="375" spans="1:11">
      <c r="A375" t="str">
        <f ca="1"/>
        <v>CPG</v>
      </c>
      <c r="B375" t="str">
        <f ca="1"/>
        <v>CPG FOOD</v>
      </c>
      <c r="C375" t="str">
        <f ca="1"/>
        <v>CHEETOS CHED JAL 3.25 OZ</v>
      </c>
      <c r="D375" t="e" vm="365">
        <f ca="1"/>
        <v>#VALUE!</v>
      </c>
      <c r="E375" t="str">
        <f ca="1"/>
        <v>028400329484</v>
      </c>
      <c r="F375">
        <f ca="1"/>
        <v>2.69</v>
      </c>
      <c r="G375">
        <f ca="1"/>
        <v>0</v>
      </c>
      <c r="H375">
        <f ca="1"/>
        <v>0</v>
      </c>
      <c r="I375">
        <f ca="1"/>
        <v>0</v>
      </c>
      <c r="J375">
        <f ca="1"/>
        <v>0</v>
      </c>
      <c r="K375">
        <f ca="1"/>
        <v>0</v>
      </c>
    </row>
    <row r="376" spans="1:11">
      <c r="A376" t="str">
        <f ca="1"/>
        <v>CPG</v>
      </c>
      <c r="B376" t="str">
        <f ca="1"/>
        <v>CPG FOOD</v>
      </c>
      <c r="C376" t="str">
        <f ca="1"/>
        <v>CHEETOS CHEDDAR JALAPENO CRUNCHY 2.25z</v>
      </c>
      <c r="D376" t="e" vm="366">
        <f ca="1"/>
        <v>#VALUE!</v>
      </c>
      <c r="E376" t="str">
        <f ca="1"/>
        <v>028400752091</v>
      </c>
      <c r="F376">
        <f ca="1"/>
        <v>2.69</v>
      </c>
      <c r="G376">
        <f ca="1"/>
        <v>0</v>
      </c>
      <c r="H376">
        <f ca="1"/>
        <v>0</v>
      </c>
      <c r="I376">
        <f ca="1"/>
        <v>0</v>
      </c>
      <c r="J376">
        <f ca="1"/>
        <v>0</v>
      </c>
      <c r="K376">
        <f ca="1"/>
        <v>0</v>
      </c>
    </row>
    <row r="377" spans="1:11">
      <c r="A377" t="str">
        <f ca="1"/>
        <v>CPG</v>
      </c>
      <c r="B377" t="str">
        <f ca="1"/>
        <v>CPG FOOD</v>
      </c>
      <c r="C377" t="str">
        <f ca="1"/>
        <v>CHEETOS CHEDDAR JALAPENO POPCORN 2 OZ</v>
      </c>
      <c r="D377" t="e" vm="367">
        <f ca="1"/>
        <v>#VALUE!</v>
      </c>
      <c r="E377" t="str">
        <f ca="1"/>
        <v>028400742481</v>
      </c>
      <c r="F377">
        <f ca="1"/>
        <v>2.69</v>
      </c>
      <c r="G377">
        <f ca="1"/>
        <v>0</v>
      </c>
      <c r="H377">
        <f ca="1"/>
        <v>0</v>
      </c>
      <c r="I377">
        <f ca="1"/>
        <v>0</v>
      </c>
      <c r="J377">
        <f ca="1"/>
        <v>0</v>
      </c>
      <c r="K377">
        <f ca="1"/>
        <v>0</v>
      </c>
    </row>
    <row r="378" spans="1:11">
      <c r="A378" t="str">
        <f ca="1"/>
        <v>CPG</v>
      </c>
      <c r="B378" t="str">
        <f ca="1"/>
        <v>CPG FOOD</v>
      </c>
      <c r="C378" t="str">
        <f ca="1"/>
        <v>CHEETOS CRNH 2 OZ</v>
      </c>
      <c r="D378" t="e" vm="368">
        <f ca="1"/>
        <v>#VALUE!</v>
      </c>
      <c r="E378" t="str">
        <f ca="1"/>
        <v>028400047906</v>
      </c>
      <c r="F378">
        <f ca="1"/>
        <v>1.39</v>
      </c>
      <c r="G378">
        <f ca="1"/>
        <v>0</v>
      </c>
      <c r="H378">
        <f ca="1"/>
        <v>0</v>
      </c>
      <c r="I378">
        <f ca="1"/>
        <v>0</v>
      </c>
      <c r="J378">
        <f ca="1"/>
        <v>0</v>
      </c>
      <c r="K378">
        <f ca="1"/>
        <v>0</v>
      </c>
    </row>
    <row r="379" spans="1:11">
      <c r="A379" t="str">
        <f ca="1"/>
        <v>CPG</v>
      </c>
      <c r="B379" t="str">
        <f ca="1"/>
        <v>CPG FOOD</v>
      </c>
      <c r="C379" t="str">
        <f ca="1"/>
        <v>CHEETOS CRUNCH BIG BAG 2.25OZ</v>
      </c>
      <c r="D379" t="e" vm="369">
        <f ca="1"/>
        <v>#VALUE!</v>
      </c>
      <c r="E379" t="str">
        <f ca="1"/>
        <v>028400356145</v>
      </c>
      <c r="F379">
        <f ca="1"/>
        <v>2.39</v>
      </c>
      <c r="G379">
        <f ca="1"/>
        <v>0</v>
      </c>
      <c r="H379">
        <f ca="1"/>
        <v>0</v>
      </c>
      <c r="I379">
        <f ca="1"/>
        <v>0</v>
      </c>
      <c r="J379">
        <f ca="1"/>
        <v>0</v>
      </c>
      <c r="K379">
        <f ca="1"/>
        <v>0</v>
      </c>
    </row>
    <row r="380" spans="1:11">
      <c r="A380" t="str">
        <f ca="1"/>
        <v>CPG</v>
      </c>
      <c r="B380" t="str">
        <f ca="1"/>
        <v>CPG FOOD</v>
      </c>
      <c r="C380" t="str">
        <f ca="1"/>
        <v>CHEETOS CRUNCHY 3.25 OZ</v>
      </c>
      <c r="D380" t="e" vm="370">
        <f ca="1"/>
        <v>#VALUE!</v>
      </c>
      <c r="E380" t="str">
        <f ca="1"/>
        <v>028400329453</v>
      </c>
      <c r="F380">
        <f ca="1"/>
        <v>2.69</v>
      </c>
      <c r="G380">
        <f ca="1"/>
        <v>0</v>
      </c>
      <c r="H380">
        <f ca="1"/>
        <v>0</v>
      </c>
      <c r="I380">
        <f ca="1"/>
        <v>0</v>
      </c>
      <c r="J380">
        <f ca="1"/>
        <v>0</v>
      </c>
      <c r="K380">
        <f ca="1"/>
        <v>0</v>
      </c>
    </row>
    <row r="381" spans="1:11">
      <c r="A381" t="str">
        <f ca="1"/>
        <v>CPG</v>
      </c>
      <c r="B381" t="str">
        <f ca="1"/>
        <v>CPG FOOD</v>
      </c>
      <c r="C381" t="str">
        <f ca="1"/>
        <v>CHEETOS CRY 8.5OZ</v>
      </c>
      <c r="D381" t="e" vm="371">
        <f ca="1"/>
        <v>#VALUE!</v>
      </c>
      <c r="E381" t="str">
        <f ca="1"/>
        <v>028400589864</v>
      </c>
      <c r="F381">
        <f ca="1"/>
        <v>5.39</v>
      </c>
      <c r="G381">
        <f ca="1"/>
        <v>0</v>
      </c>
      <c r="H381">
        <f ca="1"/>
        <v>0</v>
      </c>
      <c r="I381">
        <f ca="1"/>
        <v>0</v>
      </c>
      <c r="J381">
        <f ca="1"/>
        <v>0</v>
      </c>
      <c r="K381">
        <f ca="1"/>
        <v>0</v>
      </c>
    </row>
    <row r="382" spans="1:11">
      <c r="A382" t="str">
        <f ca="1"/>
        <v>CPG</v>
      </c>
      <c r="B382" t="str">
        <f ca="1"/>
        <v>CPG FOOD</v>
      </c>
      <c r="C382" t="str">
        <f ca="1"/>
        <v>CHEETOS FH LIMON 3.25 OZ</v>
      </c>
      <c r="D382" t="e" vm="372">
        <f ca="1"/>
        <v>#VALUE!</v>
      </c>
      <c r="E382" t="str">
        <f ca="1"/>
        <v>028400329507</v>
      </c>
      <c r="F382">
        <f ca="1"/>
        <v>2.69</v>
      </c>
      <c r="G382">
        <f ca="1"/>
        <v>0</v>
      </c>
      <c r="H382">
        <f ca="1"/>
        <v>0</v>
      </c>
      <c r="I382">
        <f ca="1"/>
        <v>0</v>
      </c>
      <c r="J382">
        <f ca="1"/>
        <v>0</v>
      </c>
      <c r="K382">
        <f ca="1"/>
        <v>0</v>
      </c>
    </row>
    <row r="383" spans="1:11">
      <c r="A383" t="str">
        <f ca="1"/>
        <v>CPG</v>
      </c>
      <c r="B383" t="str">
        <f ca="1"/>
        <v>CPG FOOD</v>
      </c>
      <c r="C383" t="str">
        <f ca="1"/>
        <v>CHEETOS FLAM HOT 3 OZ</v>
      </c>
      <c r="D383" t="e" vm="373">
        <f ca="1"/>
        <v>#VALUE!</v>
      </c>
      <c r="E383" t="str">
        <f ca="1"/>
        <v>028400329132</v>
      </c>
      <c r="F383">
        <f ca="1"/>
        <v>2.69</v>
      </c>
      <c r="G383">
        <f ca="1"/>
        <v>0</v>
      </c>
      <c r="H383">
        <f ca="1"/>
        <v>0</v>
      </c>
      <c r="I383">
        <f ca="1"/>
        <v>0</v>
      </c>
      <c r="J383">
        <f ca="1"/>
        <v>0</v>
      </c>
      <c r="K383">
        <f ca="1"/>
        <v>0</v>
      </c>
    </row>
    <row r="384" spans="1:11">
      <c r="A384" t="str">
        <f ca="1"/>
        <v>CPG</v>
      </c>
      <c r="B384" t="str">
        <f ca="1"/>
        <v>CPG FOOD</v>
      </c>
      <c r="C384" t="str">
        <f ca="1"/>
        <v>CHEETOS FLAM HOT 3.25 OZ</v>
      </c>
      <c r="D384" t="e" vm="374">
        <f ca="1"/>
        <v>#VALUE!</v>
      </c>
      <c r="E384" t="str">
        <f ca="1"/>
        <v>028400329491</v>
      </c>
      <c r="F384">
        <f ca="1"/>
        <v>2.69</v>
      </c>
      <c r="G384">
        <f ca="1"/>
        <v>0</v>
      </c>
      <c r="H384">
        <f ca="1"/>
        <v>0</v>
      </c>
      <c r="I384">
        <f ca="1"/>
        <v>0</v>
      </c>
      <c r="J384">
        <f ca="1"/>
        <v>0</v>
      </c>
      <c r="K384">
        <f ca="1"/>
        <v>0</v>
      </c>
    </row>
    <row r="385" spans="1:11">
      <c r="A385" t="str">
        <f ca="1"/>
        <v>CPG</v>
      </c>
      <c r="B385" t="str">
        <f ca="1"/>
        <v>CPG FOOD</v>
      </c>
      <c r="C385" t="str">
        <f ca="1"/>
        <v>CHEETOS HOT 8.5OZ</v>
      </c>
      <c r="D385" t="e" vm="375">
        <f ca="1"/>
        <v>#VALUE!</v>
      </c>
      <c r="E385" t="str">
        <f ca="1"/>
        <v>028400589895</v>
      </c>
      <c r="F385">
        <f ca="1"/>
        <v>5.89</v>
      </c>
      <c r="G385">
        <f ca="1"/>
        <v>0</v>
      </c>
      <c r="H385">
        <f ca="1"/>
        <v>0</v>
      </c>
      <c r="I385">
        <f ca="1"/>
        <v>0</v>
      </c>
      <c r="J385">
        <f ca="1"/>
        <v>0</v>
      </c>
      <c r="K385">
        <f ca="1"/>
        <v>0</v>
      </c>
    </row>
    <row r="386" spans="1:11">
      <c r="A386" t="str">
        <f ca="1"/>
        <v>CPG</v>
      </c>
      <c r="B386" t="str">
        <f ca="1"/>
        <v>CPG FOOD</v>
      </c>
      <c r="C386" t="str">
        <f ca="1"/>
        <v>CHEETOS JUM PUFF 8OZ</v>
      </c>
      <c r="D386" t="e" vm="376">
        <f ca="1"/>
        <v>#VALUE!</v>
      </c>
      <c r="E386" t="str">
        <f ca="1"/>
        <v>028400596688</v>
      </c>
      <c r="F386">
        <f ca="1"/>
        <v>5.89</v>
      </c>
      <c r="G386">
        <f ca="1"/>
        <v>0</v>
      </c>
      <c r="H386">
        <f ca="1"/>
        <v>0</v>
      </c>
      <c r="I386">
        <f ca="1"/>
        <v>0</v>
      </c>
      <c r="J386">
        <f ca="1"/>
        <v>0</v>
      </c>
      <c r="K386">
        <f ca="1"/>
        <v>0</v>
      </c>
    </row>
    <row r="387" spans="1:11">
      <c r="A387" t="str">
        <f ca="1"/>
        <v>CPG</v>
      </c>
      <c r="B387" t="str">
        <f ca="1"/>
        <v>CPG FOOD</v>
      </c>
      <c r="C387" t="str">
        <f ca="1"/>
        <v>CHEETOS POPCORN CHEDDAR 2OZ</v>
      </c>
      <c r="D387" t="e" vm="377">
        <f ca="1"/>
        <v>#VALUE!</v>
      </c>
      <c r="E387" t="str">
        <f ca="1"/>
        <v>028400305891</v>
      </c>
      <c r="F387">
        <f ca="1"/>
        <v>2.69</v>
      </c>
      <c r="G387">
        <f ca="1"/>
        <v>0</v>
      </c>
      <c r="H387">
        <f ca="1"/>
        <v>0</v>
      </c>
      <c r="I387">
        <f ca="1"/>
        <v>0</v>
      </c>
      <c r="J387">
        <f ca="1"/>
        <v>0</v>
      </c>
      <c r="K387">
        <f ca="1"/>
        <v>0</v>
      </c>
    </row>
    <row r="388" spans="1:11">
      <c r="A388" t="str">
        <f ca="1"/>
        <v>CPG</v>
      </c>
      <c r="B388" t="str">
        <f ca="1"/>
        <v>CPG FOOD</v>
      </c>
      <c r="C388" t="str">
        <f ca="1"/>
        <v>CHEETOS POPCORN CHEDDAR JALAPENO 2OZ</v>
      </c>
      <c r="D388" t="e" vm="378">
        <f ca="1"/>
        <v>#VALUE!</v>
      </c>
      <c r="E388" t="str">
        <f ca="1"/>
        <v>028400742474</v>
      </c>
      <c r="F388">
        <f ca="1"/>
        <v>2.69</v>
      </c>
      <c r="G388">
        <f ca="1"/>
        <v>0</v>
      </c>
      <c r="H388">
        <f ca="1"/>
        <v>0</v>
      </c>
      <c r="I388">
        <f ca="1"/>
        <v>0</v>
      </c>
      <c r="J388">
        <f ca="1"/>
        <v>0</v>
      </c>
      <c r="K388">
        <f ca="1"/>
        <v>0</v>
      </c>
    </row>
    <row r="389" spans="1:11">
      <c r="A389" t="str">
        <f ca="1"/>
        <v>CPG</v>
      </c>
      <c r="B389" t="str">
        <f ca="1"/>
        <v>CPG FOOD</v>
      </c>
      <c r="C389" t="str">
        <f ca="1"/>
        <v>CHEETOS POPCORN CHEDDAR JALAPENO 2OZ</v>
      </c>
      <c r="D389" t="e" vm="379">
        <f ca="1"/>
        <v>#VALUE!</v>
      </c>
      <c r="E389" t="str">
        <f ca="1"/>
        <v>028400688932</v>
      </c>
      <c r="F389">
        <f ca="1"/>
        <v>2.69</v>
      </c>
      <c r="G389">
        <f ca="1"/>
        <v>0</v>
      </c>
      <c r="H389">
        <f ca="1"/>
        <v>0</v>
      </c>
      <c r="I389">
        <f ca="1"/>
        <v>0</v>
      </c>
      <c r="J389">
        <f ca="1"/>
        <v>0</v>
      </c>
      <c r="K389">
        <f ca="1"/>
        <v>0</v>
      </c>
    </row>
    <row r="390" spans="1:11">
      <c r="A390" t="str">
        <f ca="1"/>
        <v>CPG</v>
      </c>
      <c r="B390" t="str">
        <f ca="1"/>
        <v>CPG FOOD</v>
      </c>
      <c r="C390" t="str">
        <f ca="1"/>
        <v>CHEETOS POPCORN FLAMIN HOT 2OZ</v>
      </c>
      <c r="D390" t="e" vm="380">
        <f ca="1"/>
        <v>#VALUE!</v>
      </c>
      <c r="E390" t="str">
        <f ca="1"/>
        <v>028400305907</v>
      </c>
      <c r="F390">
        <f ca="1"/>
        <v>2.69</v>
      </c>
      <c r="G390">
        <f ca="1"/>
        <v>0</v>
      </c>
      <c r="H390">
        <f ca="1"/>
        <v>0</v>
      </c>
      <c r="I390">
        <f ca="1"/>
        <v>0</v>
      </c>
      <c r="J390">
        <f ca="1"/>
        <v>0</v>
      </c>
      <c r="K390">
        <f ca="1"/>
        <v>0</v>
      </c>
    </row>
    <row r="391" spans="1:11">
      <c r="A391" t="str">
        <f ca="1"/>
        <v>CPG</v>
      </c>
      <c r="B391" t="str">
        <f ca="1"/>
        <v>CPG FOOD</v>
      </c>
      <c r="C391" t="str">
        <f ca="1"/>
        <v>CHEETOS PUFF 3 OZ</v>
      </c>
      <c r="D391" t="e" vm="381">
        <f ca="1"/>
        <v>#VALUE!</v>
      </c>
      <c r="E391" t="str">
        <f ca="1"/>
        <v>028400329125</v>
      </c>
      <c r="F391">
        <f ca="1"/>
        <v>2.69</v>
      </c>
      <c r="G391">
        <f ca="1"/>
        <v>0</v>
      </c>
      <c r="H391">
        <f ca="1"/>
        <v>0</v>
      </c>
      <c r="I391">
        <f ca="1"/>
        <v>0</v>
      </c>
      <c r="J391">
        <f ca="1"/>
        <v>0</v>
      </c>
      <c r="K391">
        <f ca="1"/>
        <v>0</v>
      </c>
    </row>
    <row r="392" spans="1:11">
      <c r="A392" t="str">
        <f ca="1"/>
        <v>CPG</v>
      </c>
      <c r="B392" t="str">
        <f ca="1"/>
        <v>CPG FOOD</v>
      </c>
      <c r="C392" t="str">
        <f ca="1"/>
        <v>CHEETOS PUFF 5.25 OZ</v>
      </c>
      <c r="D392" t="e" vm="382">
        <f ca="1"/>
        <v>#VALUE!</v>
      </c>
      <c r="E392" t="str">
        <f ca="1"/>
        <v>028400742443</v>
      </c>
      <c r="F392">
        <f ca="1"/>
        <v>2.69</v>
      </c>
      <c r="G392">
        <f ca="1"/>
        <v>0</v>
      </c>
      <c r="H392">
        <f ca="1"/>
        <v>0</v>
      </c>
      <c r="I392">
        <f ca="1"/>
        <v>0</v>
      </c>
      <c r="J392">
        <f ca="1"/>
        <v>0</v>
      </c>
      <c r="K392">
        <f ca="1"/>
        <v>0</v>
      </c>
    </row>
    <row r="393" spans="1:11">
      <c r="A393" t="str">
        <f ca="1"/>
        <v>CPG</v>
      </c>
      <c r="B393" t="str">
        <f ca="1"/>
        <v>CPG FOOD</v>
      </c>
      <c r="C393" t="str">
        <f ca="1"/>
        <v>CHEETOS PUFFS FLAMIN HOT 8 OZ</v>
      </c>
      <c r="D393" t="e" vm="383">
        <f ca="1"/>
        <v>#VALUE!</v>
      </c>
      <c r="E393" t="str">
        <f ca="1"/>
        <v>028400742450</v>
      </c>
      <c r="F393">
        <f ca="1"/>
        <v>2.69</v>
      </c>
      <c r="G393">
        <f ca="1"/>
        <v>0</v>
      </c>
      <c r="H393">
        <f ca="1"/>
        <v>0</v>
      </c>
      <c r="I393">
        <f ca="1"/>
        <v>0</v>
      </c>
      <c r="J393">
        <f ca="1"/>
        <v>0</v>
      </c>
      <c r="K393">
        <f ca="1"/>
        <v>0</v>
      </c>
    </row>
    <row r="394" spans="1:11">
      <c r="A394" t="str">
        <f ca="1"/>
        <v>CPG</v>
      </c>
      <c r="B394" t="str">
        <f ca="1"/>
        <v>CPG FOOD</v>
      </c>
      <c r="C394" t="str">
        <f ca="1"/>
        <v>CHEETOS XXTRA FH 3.25 OZ</v>
      </c>
      <c r="D394" t="e" vm="384">
        <f ca="1"/>
        <v>#VALUE!</v>
      </c>
      <c r="E394" t="str">
        <f ca="1"/>
        <v>028400329460</v>
      </c>
      <c r="F394">
        <f ca="1"/>
        <v>2.69</v>
      </c>
      <c r="G394">
        <f ca="1"/>
        <v>0</v>
      </c>
      <c r="H394">
        <f ca="1"/>
        <v>0</v>
      </c>
      <c r="I394">
        <f ca="1"/>
        <v>0</v>
      </c>
      <c r="J394">
        <f ca="1"/>
        <v>0</v>
      </c>
      <c r="K394">
        <f ca="1"/>
        <v>0</v>
      </c>
    </row>
    <row r="395" spans="1:11">
      <c r="A395" t="str">
        <f ca="1"/>
        <v>CPG</v>
      </c>
      <c r="B395" t="str">
        <f ca="1"/>
        <v>CPG FOOD</v>
      </c>
      <c r="C395" t="str">
        <f ca="1"/>
        <v>CHEEZ IT BAKED SNACK CRACKERS EXTRA CHEESY 3OZ</v>
      </c>
      <c r="D395" t="e" vm="385">
        <f ca="1"/>
        <v>#VALUE!</v>
      </c>
      <c r="E395" t="str">
        <f ca="1"/>
        <v>024100117734</v>
      </c>
      <c r="F395">
        <f ca="1"/>
        <v>1.89</v>
      </c>
      <c r="G395">
        <f ca="1"/>
        <v>0</v>
      </c>
      <c r="H395">
        <f ca="1"/>
        <v>0</v>
      </c>
      <c r="I395">
        <f ca="1"/>
        <v>0</v>
      </c>
      <c r="J395">
        <f ca="1"/>
        <v>0</v>
      </c>
      <c r="K395">
        <f ca="1"/>
        <v>0</v>
      </c>
    </row>
    <row r="396" spans="1:11">
      <c r="A396" t="str">
        <f ca="1"/>
        <v>CPG</v>
      </c>
      <c r="B396" t="str">
        <f ca="1"/>
        <v>CPG FOOD</v>
      </c>
      <c r="C396" t="str">
        <f ca="1"/>
        <v>CHEEZ IT BAKED SNACK CRACKERS EXTRA TOASTY 3OZ</v>
      </c>
      <c r="D396" t="e" vm="386">
        <f ca="1"/>
        <v>#VALUE!</v>
      </c>
      <c r="E396" t="str">
        <f ca="1"/>
        <v>024100116263</v>
      </c>
      <c r="F396">
        <f ca="1"/>
        <v>1.89</v>
      </c>
      <c r="G396">
        <f ca="1"/>
        <v>0</v>
      </c>
      <c r="H396">
        <f ca="1"/>
        <v>0</v>
      </c>
      <c r="I396">
        <f ca="1"/>
        <v>0</v>
      </c>
      <c r="J396">
        <f ca="1"/>
        <v>0</v>
      </c>
      <c r="K396">
        <f ca="1"/>
        <v>0</v>
      </c>
    </row>
    <row r="397" spans="1:11">
      <c r="A397" t="str">
        <f ca="1"/>
        <v>CPG</v>
      </c>
      <c r="B397" t="str">
        <f ca="1"/>
        <v>CPG FOOD</v>
      </c>
      <c r="C397" t="str">
        <f ca="1"/>
        <v>CHEEZ IT DOUBLE CHEESE 3 OZ</v>
      </c>
      <c r="D397" t="e" vm="387">
        <f ca="1"/>
        <v>#VALUE!</v>
      </c>
      <c r="E397" t="str">
        <f ca="1"/>
        <v>024100000234</v>
      </c>
      <c r="F397">
        <f ca="1"/>
        <v>2.69</v>
      </c>
      <c r="G397">
        <f ca="1"/>
        <v>0</v>
      </c>
      <c r="H397">
        <f ca="1"/>
        <v>0</v>
      </c>
      <c r="I397">
        <f ca="1"/>
        <v>0</v>
      </c>
      <c r="J397">
        <f ca="1"/>
        <v>0</v>
      </c>
      <c r="K397">
        <f ca="1"/>
        <v>0</v>
      </c>
    </row>
    <row r="398" spans="1:11">
      <c r="A398" t="str">
        <f ca="1"/>
        <v>CPG</v>
      </c>
      <c r="B398" t="str">
        <f ca="1"/>
        <v>CPG FOOD</v>
      </c>
      <c r="C398" t="str">
        <f ca="1"/>
        <v>CHEEZ IT DUOZ BACON CHEDDAR 4.3 OZ</v>
      </c>
      <c r="D398" t="e" vm="388">
        <f ca="1"/>
        <v>#VALUE!</v>
      </c>
      <c r="E398" t="str">
        <f ca="1"/>
        <v>024100110902</v>
      </c>
      <c r="F398">
        <f ca="1"/>
        <v>3.19</v>
      </c>
      <c r="G398">
        <f ca="1"/>
        <v>0</v>
      </c>
      <c r="H398">
        <f ca="1"/>
        <v>0</v>
      </c>
      <c r="I398">
        <f ca="1"/>
        <v>0</v>
      </c>
      <c r="J398">
        <f ca="1"/>
        <v>0</v>
      </c>
      <c r="K398">
        <f ca="1"/>
        <v>0</v>
      </c>
    </row>
    <row r="399" spans="1:11">
      <c r="A399" t="str">
        <f ca="1"/>
        <v>CPG</v>
      </c>
      <c r="B399" t="str">
        <f ca="1"/>
        <v>CPG FOOD</v>
      </c>
      <c r="C399" t="str">
        <f ca="1"/>
        <v>CHEEZ-IT</v>
      </c>
      <c r="D399" t="e" vm="389">
        <f ca="1"/>
        <v>#VALUE!</v>
      </c>
      <c r="E399" t="str">
        <f ca="1"/>
        <v>024100103454</v>
      </c>
      <c r="F399">
        <f ca="1"/>
        <v>2.69</v>
      </c>
      <c r="G399">
        <f ca="1"/>
        <v>0</v>
      </c>
      <c r="H399">
        <f ca="1"/>
        <v>0</v>
      </c>
      <c r="I399">
        <f ca="1"/>
        <v>0</v>
      </c>
      <c r="J399">
        <f ca="1"/>
        <v>0</v>
      </c>
      <c r="K399">
        <f ca="1"/>
        <v>0</v>
      </c>
    </row>
    <row r="400" spans="1:11">
      <c r="A400" t="str">
        <f ca="1"/>
        <v>CPG</v>
      </c>
      <c r="B400" t="str">
        <f ca="1"/>
        <v>CPG FOOD</v>
      </c>
      <c r="C400" t="str">
        <f ca="1"/>
        <v>CHEEZ-IT 3 OZ</v>
      </c>
      <c r="D400" t="e" vm="390">
        <f ca="1"/>
        <v>#VALUE!</v>
      </c>
      <c r="E400" t="str">
        <f ca="1"/>
        <v>024100191345</v>
      </c>
      <c r="F400">
        <f ca="1"/>
        <v>2.69</v>
      </c>
      <c r="G400">
        <f ca="1"/>
        <v>0</v>
      </c>
      <c r="H400">
        <f ca="1"/>
        <v>0</v>
      </c>
      <c r="I400">
        <f ca="1"/>
        <v>0</v>
      </c>
      <c r="J400">
        <f ca="1"/>
        <v>0</v>
      </c>
      <c r="K400">
        <f ca="1"/>
        <v>0</v>
      </c>
    </row>
    <row r="401" spans="1:11">
      <c r="A401" t="str">
        <f ca="1"/>
        <v>CPG</v>
      </c>
      <c r="B401" t="str">
        <f ca="1"/>
        <v>CPG FOOD</v>
      </c>
      <c r="C401" t="str">
        <f ca="1"/>
        <v>CHEEZ-IT CHED JACK 3z</v>
      </c>
      <c r="D401" t="e" vm="391">
        <f ca="1"/>
        <v>#VALUE!</v>
      </c>
      <c r="E401" t="str">
        <f ca="1"/>
        <v>024100203628</v>
      </c>
      <c r="F401">
        <f ca="1"/>
        <v>1.89</v>
      </c>
      <c r="G401">
        <f ca="1"/>
        <v>0</v>
      </c>
      <c r="H401">
        <f ca="1"/>
        <v>0</v>
      </c>
      <c r="I401">
        <f ca="1"/>
        <v>0</v>
      </c>
      <c r="J401">
        <f ca="1"/>
        <v>0</v>
      </c>
      <c r="K401">
        <f ca="1"/>
        <v>0</v>
      </c>
    </row>
    <row r="402" spans="1:11">
      <c r="A402" t="str">
        <f ca="1"/>
        <v>CPG</v>
      </c>
      <c r="B402" t="str">
        <f ca="1"/>
        <v>CPG FOOD</v>
      </c>
      <c r="C402" t="str">
        <f ca="1"/>
        <v>CHEEZ-IT ORIG 7 OZ</v>
      </c>
      <c r="D402" t="e" vm="392">
        <f ca="1"/>
        <v>#VALUE!</v>
      </c>
      <c r="E402" t="str">
        <f ca="1"/>
        <v>024100204113</v>
      </c>
      <c r="F402">
        <f ca="1"/>
        <v>3.5</v>
      </c>
      <c r="G402">
        <f ca="1"/>
        <v>0</v>
      </c>
      <c r="H402">
        <f ca="1"/>
        <v>0</v>
      </c>
      <c r="I402">
        <f ca="1"/>
        <v>0</v>
      </c>
      <c r="J402">
        <f ca="1"/>
        <v>0</v>
      </c>
      <c r="K402">
        <f ca="1"/>
        <v>0</v>
      </c>
    </row>
    <row r="403" spans="1:11">
      <c r="A403" t="str">
        <f ca="1"/>
        <v>CPG</v>
      </c>
      <c r="B403" t="str">
        <f ca="1"/>
        <v>CPG FOOD</v>
      </c>
      <c r="C403" t="str">
        <f ca="1"/>
        <v>CHEEZ-IT PEPPER JACK 3 OZ</v>
      </c>
      <c r="D403" t="e" vm="393">
        <f ca="1"/>
        <v>#VALUE!</v>
      </c>
      <c r="E403" t="str">
        <f ca="1"/>
        <v>024100573820</v>
      </c>
      <c r="F403">
        <f ca="1"/>
        <v>2.69</v>
      </c>
      <c r="G403">
        <f ca="1"/>
        <v>0</v>
      </c>
      <c r="H403">
        <f ca="1"/>
        <v>0</v>
      </c>
      <c r="I403">
        <f ca="1"/>
        <v>0</v>
      </c>
      <c r="J403">
        <f ca="1"/>
        <v>0</v>
      </c>
      <c r="K403">
        <f ca="1"/>
        <v>0</v>
      </c>
    </row>
    <row r="404" spans="1:11">
      <c r="A404" t="str">
        <f ca="1"/>
        <v>CPG</v>
      </c>
      <c r="B404" t="str">
        <f ca="1"/>
        <v>CPG FOOD</v>
      </c>
      <c r="C404" t="str">
        <f ca="1"/>
        <v>CHEEZ-IT SNK MX DBL 3.5z</v>
      </c>
      <c r="D404" t="e" vm="394">
        <f ca="1"/>
        <v>#VALUE!</v>
      </c>
      <c r="E404" t="str">
        <f ca="1"/>
        <v>024100577217</v>
      </c>
      <c r="F404">
        <f ca="1"/>
        <v>2.89</v>
      </c>
      <c r="G404">
        <f ca="1"/>
        <v>0</v>
      </c>
      <c r="H404">
        <f ca="1"/>
        <v>0</v>
      </c>
      <c r="I404">
        <f ca="1"/>
        <v>0</v>
      </c>
      <c r="J404">
        <f ca="1"/>
        <v>0</v>
      </c>
      <c r="K404">
        <f ca="1"/>
        <v>0</v>
      </c>
    </row>
    <row r="405" spans="1:11">
      <c r="A405" t="str">
        <f ca="1"/>
        <v>CPG</v>
      </c>
      <c r="B405" t="str">
        <f ca="1"/>
        <v>CPG FOOD</v>
      </c>
      <c r="C405" t="str">
        <f ca="1"/>
        <v>CHEEZ-IT SNK MX ORIG 4.5z</v>
      </c>
      <c r="D405" t="e" vm="395">
        <f ca="1"/>
        <v>#VALUE!</v>
      </c>
      <c r="E405" t="str">
        <f ca="1"/>
        <v>024100577163</v>
      </c>
      <c r="F405">
        <f ca="1"/>
        <v>2.69</v>
      </c>
      <c r="G405">
        <f ca="1"/>
        <v>0</v>
      </c>
      <c r="H405">
        <f ca="1"/>
        <v>0</v>
      </c>
      <c r="I405">
        <f ca="1"/>
        <v>0</v>
      </c>
      <c r="J405">
        <f ca="1"/>
        <v>0</v>
      </c>
      <c r="K405">
        <f ca="1"/>
        <v>0</v>
      </c>
    </row>
    <row r="406" spans="1:11">
      <c r="A406" t="str">
        <f ca="1"/>
        <v>CPG</v>
      </c>
      <c r="B406" t="str">
        <f ca="1"/>
        <v>CPG ARAMARK GRAB N GO</v>
      </c>
      <c r="C406" t="str">
        <f ca="1"/>
        <v>Chef Salad</v>
      </c>
      <c r="D406" t="e" vm="396">
        <f ca="1"/>
        <v>#VALUE!</v>
      </c>
      <c r="E406" t="str">
        <f ca="1"/>
        <v>400000391618</v>
      </c>
      <c r="F406">
        <f ca="1"/>
        <v>8.59</v>
      </c>
      <c r="G406">
        <f ca="1"/>
        <v>0</v>
      </c>
      <c r="H406">
        <f ca="1"/>
        <v>0</v>
      </c>
      <c r="I406">
        <f ca="1"/>
        <v>0</v>
      </c>
      <c r="J406">
        <f ca="1"/>
        <v>0</v>
      </c>
      <c r="K406">
        <f ca="1"/>
        <v>0</v>
      </c>
    </row>
    <row r="407" spans="1:11">
      <c r="A407" t="str">
        <f ca="1"/>
        <v>CPG</v>
      </c>
      <c r="B407" t="str">
        <f ca="1"/>
        <v>CPG ARAMARK GRAB N GO</v>
      </c>
      <c r="C407" t="str">
        <f ca="1"/>
        <v>Chef Salad</v>
      </c>
      <c r="D407" t="e" vm="397">
        <f ca="1"/>
        <v>#VALUE!</v>
      </c>
      <c r="E407" t="str">
        <f ca="1"/>
        <v>400000391601</v>
      </c>
      <c r="F407">
        <f ca="1"/>
        <v>7.59</v>
      </c>
      <c r="G407">
        <f ca="1"/>
        <v>0</v>
      </c>
      <c r="H407">
        <f ca="1"/>
        <v>0</v>
      </c>
      <c r="I407">
        <f ca="1"/>
        <v>0</v>
      </c>
      <c r="J407">
        <f ca="1"/>
        <v>0</v>
      </c>
      <c r="K407">
        <f ca="1"/>
        <v>0</v>
      </c>
    </row>
    <row r="408" spans="1:11">
      <c r="A408" t="str">
        <f ca="1"/>
        <v>CPG</v>
      </c>
      <c r="B408" t="str">
        <f ca="1"/>
        <v>CPG BEV</v>
      </c>
      <c r="C408" t="str">
        <f ca="1"/>
        <v>CHERRY DIET PEPSI MAX 20z</v>
      </c>
      <c r="D408" t="e" vm="398">
        <f ca="1"/>
        <v>#VALUE!</v>
      </c>
      <c r="E408" t="str">
        <f ca="1"/>
        <v>012000170751</v>
      </c>
      <c r="F408">
        <f ca="1"/>
        <v>2.4900000000000002</v>
      </c>
      <c r="G408">
        <f ca="1"/>
        <v>0</v>
      </c>
      <c r="H408">
        <f ca="1"/>
        <v>0</v>
      </c>
      <c r="I408">
        <f ca="1"/>
        <v>0</v>
      </c>
      <c r="J408">
        <f ca="1"/>
        <v>0</v>
      </c>
      <c r="K408">
        <f ca="1"/>
        <v>0</v>
      </c>
    </row>
    <row r="409" spans="1:11">
      <c r="A409" t="str">
        <f ca="1"/>
        <v>CPG</v>
      </c>
      <c r="B409" t="str">
        <f ca="1"/>
        <v>CPG FOOD</v>
      </c>
      <c r="C409" t="str">
        <f ca="1"/>
        <v>CHERRYHEAD 0.8 OZ</v>
      </c>
      <c r="D409" t="e" vm="399">
        <f ca="1"/>
        <v>#VALUE!</v>
      </c>
      <c r="E409" t="str">
        <f ca="1"/>
        <v>041420037184</v>
      </c>
      <c r="F409">
        <f ca="1"/>
        <v>0.28999999999999998</v>
      </c>
      <c r="G409">
        <f ca="1"/>
        <v>0</v>
      </c>
      <c r="H409">
        <f ca="1"/>
        <v>0</v>
      </c>
      <c r="I409">
        <f ca="1"/>
        <v>0</v>
      </c>
      <c r="J409">
        <f ca="1"/>
        <v>0</v>
      </c>
      <c r="K409">
        <f ca="1"/>
        <v>0</v>
      </c>
    </row>
    <row r="410" spans="1:11">
      <c r="A410" t="str">
        <f ca="1"/>
        <v>CPG</v>
      </c>
      <c r="B410" t="str">
        <f ca="1"/>
        <v>CPG FOOD</v>
      </c>
      <c r="C410" t="str">
        <f ca="1"/>
        <v>CHESTERS CHEESE PUFFCORN 4.25 OZ</v>
      </c>
      <c r="D410" t="e" vm="400">
        <f ca="1"/>
        <v>#VALUE!</v>
      </c>
      <c r="E410" t="str">
        <f ca="1"/>
        <v>028400705721</v>
      </c>
      <c r="F410">
        <f ca="1"/>
        <v>5.89</v>
      </c>
      <c r="G410">
        <f ca="1"/>
        <v>0</v>
      </c>
      <c r="H410">
        <f ca="1"/>
        <v>0</v>
      </c>
      <c r="I410">
        <f ca="1"/>
        <v>0</v>
      </c>
      <c r="J410">
        <f ca="1"/>
        <v>0</v>
      </c>
      <c r="K410">
        <f ca="1"/>
        <v>0</v>
      </c>
    </row>
    <row r="411" spans="1:11">
      <c r="A411" t="str">
        <f ca="1"/>
        <v>CPG</v>
      </c>
      <c r="B411" t="str">
        <f ca="1"/>
        <v>CPG FOOD</v>
      </c>
      <c r="C411" t="str">
        <f ca="1"/>
        <v>CHESTERS FRIES RANCH 3.58</v>
      </c>
      <c r="D411" t="e" vm="401">
        <f ca="1"/>
        <v>#VALUE!</v>
      </c>
      <c r="E411" t="str">
        <f ca="1"/>
        <v>028400734578</v>
      </c>
      <c r="F411">
        <f ca="1"/>
        <v>2.69</v>
      </c>
      <c r="G411">
        <f ca="1"/>
        <v>0</v>
      </c>
      <c r="H411">
        <f ca="1"/>
        <v>0</v>
      </c>
      <c r="I411">
        <f ca="1"/>
        <v>0</v>
      </c>
      <c r="J411">
        <f ca="1"/>
        <v>0</v>
      </c>
      <c r="K411">
        <f ca="1"/>
        <v>0</v>
      </c>
    </row>
    <row r="412" spans="1:11">
      <c r="A412" t="str">
        <f ca="1"/>
        <v>CPG</v>
      </c>
      <c r="B412" t="str">
        <f ca="1"/>
        <v>CPG FOOD</v>
      </c>
      <c r="C412" t="str">
        <f ca="1"/>
        <v>CHESTERS HOT FRIES 3.625 OZ</v>
      </c>
      <c r="D412" t="e" vm="402">
        <f ca="1"/>
        <v>#VALUE!</v>
      </c>
      <c r="E412" t="str">
        <f ca="1"/>
        <v>028400331524</v>
      </c>
      <c r="F412">
        <f ca="1"/>
        <v>2.69</v>
      </c>
      <c r="G412">
        <f ca="1"/>
        <v>0</v>
      </c>
      <c r="H412">
        <f ca="1"/>
        <v>0</v>
      </c>
      <c r="I412">
        <f ca="1"/>
        <v>0</v>
      </c>
      <c r="J412">
        <f ca="1"/>
        <v>0</v>
      </c>
      <c r="K412">
        <f ca="1"/>
        <v>0</v>
      </c>
    </row>
    <row r="413" spans="1:11">
      <c r="A413" t="str">
        <f ca="1"/>
        <v>CPG</v>
      </c>
      <c r="B413" t="str">
        <f ca="1"/>
        <v>CPG FOOD</v>
      </c>
      <c r="C413" t="str">
        <f ca="1"/>
        <v>CHESTERS PUFFCORN FLAMIN HOT 4.25z</v>
      </c>
      <c r="D413" t="e" vm="403">
        <f ca="1"/>
        <v>#VALUE!</v>
      </c>
      <c r="E413" t="str">
        <f ca="1"/>
        <v>028400705745</v>
      </c>
      <c r="F413">
        <f ca="1"/>
        <v>5.89</v>
      </c>
      <c r="G413">
        <f ca="1"/>
        <v>0</v>
      </c>
      <c r="H413">
        <f ca="1"/>
        <v>0</v>
      </c>
      <c r="I413">
        <f ca="1"/>
        <v>0</v>
      </c>
      <c r="J413">
        <f ca="1"/>
        <v>0</v>
      </c>
      <c r="K413">
        <f ca="1"/>
        <v>0</v>
      </c>
    </row>
    <row r="414" spans="1:11">
      <c r="A414" t="str">
        <f ca="1"/>
        <v>CPG</v>
      </c>
      <c r="B414" t="str">
        <f ca="1"/>
        <v>CPG FOOD</v>
      </c>
      <c r="C414" t="str">
        <f ca="1"/>
        <v>CHEWY LEMONHEAD 0.8OZ</v>
      </c>
      <c r="D414" t="e" vm="404">
        <f ca="1"/>
        <v>#VALUE!</v>
      </c>
      <c r="E414" t="str">
        <f ca="1"/>
        <v>041420117862</v>
      </c>
      <c r="F414">
        <f ca="1"/>
        <v>0.28999999999999998</v>
      </c>
      <c r="G414">
        <f ca="1"/>
        <v>0</v>
      </c>
      <c r="H414">
        <f ca="1"/>
        <v>0</v>
      </c>
      <c r="I414">
        <f ca="1"/>
        <v>0</v>
      </c>
      <c r="J414">
        <f ca="1"/>
        <v>0</v>
      </c>
      <c r="K414">
        <f ca="1"/>
        <v>0</v>
      </c>
    </row>
    <row r="415" spans="1:11">
      <c r="A415" t="str">
        <f ca="1"/>
        <v>CPG</v>
      </c>
      <c r="B415" t="str">
        <f ca="1"/>
        <v>CPG FOOD</v>
      </c>
      <c r="C415" t="str">
        <f ca="1"/>
        <v>CHEX MIX BROWNIE</v>
      </c>
      <c r="D415" t="e" vm="405">
        <f ca="1"/>
        <v>#VALUE!</v>
      </c>
      <c r="E415" t="str">
        <f ca="1"/>
        <v>016000512351</v>
      </c>
      <c r="F415">
        <f ca="1"/>
        <v>2.89</v>
      </c>
      <c r="G415">
        <f ca="1"/>
        <v>0</v>
      </c>
      <c r="H415">
        <f ca="1"/>
        <v>0</v>
      </c>
      <c r="I415">
        <f ca="1"/>
        <v>0</v>
      </c>
      <c r="J415">
        <f ca="1"/>
        <v>0</v>
      </c>
      <c r="K415">
        <f ca="1"/>
        <v>0</v>
      </c>
    </row>
    <row r="416" spans="1:11">
      <c r="A416" t="str">
        <f ca="1"/>
        <v>CPG</v>
      </c>
      <c r="B416" t="str">
        <f ca="1"/>
        <v>CPG FOOD</v>
      </c>
      <c r="C416" t="str">
        <f ca="1"/>
        <v>CHEX MIX CHEDDAR 375 OZ</v>
      </c>
      <c r="D416" t="e" vm="406">
        <f ca="1"/>
        <v>#VALUE!</v>
      </c>
      <c r="E416" t="str">
        <f ca="1"/>
        <v>016000126060</v>
      </c>
      <c r="F416">
        <f ca="1"/>
        <v>2.79</v>
      </c>
      <c r="G416">
        <f ca="1"/>
        <v>0</v>
      </c>
      <c r="H416">
        <f ca="1"/>
        <v>0</v>
      </c>
      <c r="I416">
        <f ca="1"/>
        <v>0</v>
      </c>
      <c r="J416">
        <f ca="1"/>
        <v>0</v>
      </c>
      <c r="K416">
        <f ca="1"/>
        <v>0</v>
      </c>
    </row>
    <row r="417" spans="1:11">
      <c r="A417" t="str">
        <f ca="1"/>
        <v>CPG</v>
      </c>
      <c r="B417" t="str">
        <f ca="1"/>
        <v>CPG FOOD</v>
      </c>
      <c r="C417" t="str">
        <f ca="1"/>
        <v>CHEX MIX HONEY BBQ 3.75OZ</v>
      </c>
      <c r="D417" t="e" vm="407">
        <f ca="1"/>
        <v>#VALUE!</v>
      </c>
      <c r="E417" t="str">
        <f ca="1"/>
        <v>016000144248</v>
      </c>
      <c r="F417">
        <f ca="1"/>
        <v>2.79</v>
      </c>
      <c r="G417">
        <f ca="1"/>
        <v>0</v>
      </c>
      <c r="H417">
        <f ca="1"/>
        <v>0</v>
      </c>
      <c r="I417">
        <f ca="1"/>
        <v>0</v>
      </c>
      <c r="J417">
        <f ca="1"/>
        <v>0</v>
      </c>
      <c r="K417">
        <f ca="1"/>
        <v>0</v>
      </c>
    </row>
    <row r="418" spans="1:11">
      <c r="A418" t="str">
        <f ca="1"/>
        <v>CPG</v>
      </c>
      <c r="B418" t="str">
        <f ca="1"/>
        <v>CPG FOOD</v>
      </c>
      <c r="C418" t="str">
        <f ca="1"/>
        <v>CHEX MIX MAXD SPICY DILL 1.6OZ</v>
      </c>
      <c r="D418" t="e" vm="408">
        <f ca="1"/>
        <v>#VALUE!</v>
      </c>
      <c r="E418" t="str">
        <f ca="1"/>
        <v>041570143582</v>
      </c>
      <c r="F418">
        <f ca="1"/>
        <v>1.99</v>
      </c>
      <c r="G418">
        <f ca="1"/>
        <v>0</v>
      </c>
      <c r="H418">
        <f ca="1"/>
        <v>0</v>
      </c>
      <c r="I418">
        <f ca="1"/>
        <v>0</v>
      </c>
      <c r="J418">
        <f ca="1"/>
        <v>0</v>
      </c>
      <c r="K418">
        <f ca="1"/>
        <v>0</v>
      </c>
    </row>
    <row r="419" spans="1:11">
      <c r="A419" t="str">
        <f ca="1"/>
        <v>CPG</v>
      </c>
      <c r="B419" t="str">
        <f ca="1"/>
        <v>CPG FOOD</v>
      </c>
      <c r="C419" t="str">
        <f ca="1"/>
        <v>CHEX MX JALA CHEDD 3.75 Z</v>
      </c>
      <c r="D419" t="e" vm="409">
        <f ca="1"/>
        <v>#VALUE!</v>
      </c>
      <c r="E419" t="str">
        <f ca="1"/>
        <v>016000505827</v>
      </c>
      <c r="F419">
        <f ca="1"/>
        <v>2.79</v>
      </c>
      <c r="G419">
        <f ca="1"/>
        <v>0</v>
      </c>
      <c r="H419">
        <f ca="1"/>
        <v>0</v>
      </c>
      <c r="I419">
        <f ca="1"/>
        <v>0</v>
      </c>
      <c r="J419">
        <f ca="1"/>
        <v>0</v>
      </c>
      <c r="K419">
        <f ca="1"/>
        <v>0</v>
      </c>
    </row>
    <row r="420" spans="1:11">
      <c r="A420" t="str">
        <f ca="1"/>
        <v>CPG</v>
      </c>
      <c r="B420" t="str">
        <f ca="1"/>
        <v>CPG FOOD</v>
      </c>
      <c r="C420" t="str">
        <f ca="1"/>
        <v>CHEX MX TRAD 8.75 OZ</v>
      </c>
      <c r="D420" t="e" vm="410">
        <f ca="1"/>
        <v>#VALUE!</v>
      </c>
      <c r="E420" t="str">
        <f ca="1"/>
        <v>016000159907</v>
      </c>
      <c r="F420">
        <f ca="1"/>
        <v>2.79</v>
      </c>
      <c r="G420">
        <f ca="1"/>
        <v>0</v>
      </c>
      <c r="H420">
        <f ca="1"/>
        <v>0</v>
      </c>
      <c r="I420">
        <f ca="1"/>
        <v>0</v>
      </c>
      <c r="J420">
        <f ca="1"/>
        <v>0</v>
      </c>
      <c r="K420">
        <f ca="1"/>
        <v>0</v>
      </c>
    </row>
    <row r="421" spans="1:11">
      <c r="A421" t="str">
        <f ca="1"/>
        <v>CPG</v>
      </c>
      <c r="B421" t="str">
        <f ca="1"/>
        <v>CPG FOOD</v>
      </c>
      <c r="C421" t="str">
        <f ca="1"/>
        <v>CHICKEN BACON CLUB</v>
      </c>
      <c r="D421" t="e" vm="411">
        <f ca="1"/>
        <v>#VALUE!</v>
      </c>
      <c r="E421" t="str">
        <f ca="1"/>
        <v>091037606495</v>
      </c>
      <c r="F421">
        <f ca="1"/>
        <v>4.8899999999999997</v>
      </c>
      <c r="G421">
        <f ca="1"/>
        <v>0</v>
      </c>
      <c r="H421">
        <f ca="1"/>
        <v>0</v>
      </c>
      <c r="I421">
        <f ca="1"/>
        <v>0</v>
      </c>
      <c r="J421">
        <f ca="1"/>
        <v>0</v>
      </c>
      <c r="K421">
        <f ca="1"/>
        <v>0</v>
      </c>
    </row>
    <row r="422" spans="1:11">
      <c r="A422" t="str">
        <f ca="1"/>
        <v>CPG</v>
      </c>
      <c r="B422" t="str">
        <f ca="1"/>
        <v>CPG FOOD</v>
      </c>
      <c r="C422" t="str">
        <f ca="1"/>
        <v>CHICKEN CAESAR BITES 475 OZ</v>
      </c>
      <c r="D422" t="e" vm="412">
        <f ca="1"/>
        <v>#VALUE!</v>
      </c>
      <c r="E422" t="str">
        <f ca="1"/>
        <v>091037143327</v>
      </c>
      <c r="F422">
        <f ca="1"/>
        <v>3.39</v>
      </c>
      <c r="G422">
        <f ca="1"/>
        <v>0</v>
      </c>
      <c r="H422">
        <f ca="1"/>
        <v>0</v>
      </c>
      <c r="I422">
        <f ca="1"/>
        <v>0</v>
      </c>
      <c r="J422">
        <f ca="1"/>
        <v>0</v>
      </c>
      <c r="K422">
        <f ca="1"/>
        <v>0</v>
      </c>
    </row>
    <row r="423" spans="1:11">
      <c r="A423" t="str">
        <f ca="1"/>
        <v>CPG</v>
      </c>
      <c r="B423" t="str">
        <f ca="1"/>
        <v>CPG ARAMARK GRAB N GO</v>
      </c>
      <c r="C423" t="str">
        <f ca="1"/>
        <v>CHICKEN CAESAR SALAD</v>
      </c>
      <c r="D423" t="e" vm="413">
        <f ca="1"/>
        <v>#VALUE!</v>
      </c>
      <c r="E423" t="str">
        <f ca="1"/>
        <v>400000067810</v>
      </c>
      <c r="F423">
        <f ca="1"/>
        <v>7.99</v>
      </c>
      <c r="G423">
        <f ca="1"/>
        <v>0</v>
      </c>
      <c r="H423">
        <f ca="1"/>
        <v>0</v>
      </c>
      <c r="I423">
        <f ca="1"/>
        <v>0</v>
      </c>
      <c r="J423">
        <f ca="1"/>
        <v>0</v>
      </c>
      <c r="K423">
        <f ca="1"/>
        <v>0</v>
      </c>
    </row>
    <row r="424" spans="1:11">
      <c r="A424" t="str">
        <f ca="1"/>
        <v>CPG</v>
      </c>
      <c r="B424" t="str">
        <f ca="1"/>
        <v>CPG ARAMARK GRAB N GO</v>
      </c>
      <c r="C424" t="str">
        <f ca="1"/>
        <v>Chicken Caesar Wrap</v>
      </c>
      <c r="D424" t="e" vm="414">
        <f ca="1"/>
        <v>#VALUE!</v>
      </c>
      <c r="E424" t="str">
        <f ca="1"/>
        <v>400000353500</v>
      </c>
      <c r="F424">
        <f ca="1"/>
        <v>5.69</v>
      </c>
      <c r="G424">
        <f ca="1"/>
        <v>0</v>
      </c>
      <c r="H424">
        <f ca="1"/>
        <v>0</v>
      </c>
      <c r="I424">
        <f ca="1"/>
        <v>0</v>
      </c>
      <c r="J424">
        <f ca="1"/>
        <v>0</v>
      </c>
      <c r="K424">
        <f ca="1"/>
        <v>0</v>
      </c>
    </row>
    <row r="425" spans="1:11">
      <c r="A425" t="str">
        <f ca="1"/>
        <v>CPG</v>
      </c>
      <c r="B425" t="str">
        <f ca="1"/>
        <v>CPG ARAMARK GRAB N GO</v>
      </c>
      <c r="C425" t="str">
        <f ca="1"/>
        <v>CHICKEN SALAD M34317</v>
      </c>
      <c r="D425" t="e" vm="415">
        <f ca="1"/>
        <v>#VALUE!</v>
      </c>
      <c r="E425" t="str">
        <f ca="1"/>
        <v>400000343174</v>
      </c>
      <c r="F425">
        <f ca="1"/>
        <v>3.09</v>
      </c>
      <c r="G425">
        <f ca="1"/>
        <v>0</v>
      </c>
      <c r="H425">
        <f ca="1"/>
        <v>0</v>
      </c>
      <c r="I425">
        <f ca="1"/>
        <v>0</v>
      </c>
      <c r="J425">
        <f ca="1"/>
        <v>0</v>
      </c>
      <c r="K425">
        <f ca="1"/>
        <v>0</v>
      </c>
    </row>
    <row r="426" spans="1:11">
      <c r="A426" t="str">
        <f ca="1"/>
        <v>CPG</v>
      </c>
      <c r="B426" t="str">
        <f ca="1"/>
        <v>CPG ARAMARK GRAB N GO</v>
      </c>
      <c r="C426" t="str">
        <f ca="1"/>
        <v>Chicken Strawberry Balsamic Wrap</v>
      </c>
      <c r="D426" t="e" vm="416">
        <f ca="1"/>
        <v>#VALUE!</v>
      </c>
      <c r="E426" t="str">
        <f ca="1"/>
        <v>400000386119</v>
      </c>
      <c r="F426">
        <f ca="1"/>
        <v>7.39</v>
      </c>
      <c r="G426">
        <f ca="1"/>
        <v>0</v>
      </c>
      <c r="H426">
        <f ca="1"/>
        <v>0</v>
      </c>
      <c r="I426">
        <f ca="1"/>
        <v>0</v>
      </c>
      <c r="J426">
        <f ca="1"/>
        <v>0</v>
      </c>
      <c r="K426">
        <f ca="1"/>
        <v>0</v>
      </c>
    </row>
    <row r="427" spans="1:11">
      <c r="A427" t="str">
        <f ca="1"/>
        <v>CPG</v>
      </c>
      <c r="B427" t="str">
        <f ca="1"/>
        <v>CPG ARAMARK GRAB N GO</v>
      </c>
      <c r="C427" t="str">
        <f ca="1"/>
        <v>Chipotle Roast Beef Ciabatta</v>
      </c>
      <c r="D427" t="e" vm="417">
        <f ca="1"/>
        <v>#VALUE!</v>
      </c>
      <c r="E427" t="str">
        <f ca="1"/>
        <v>400000355207</v>
      </c>
      <c r="F427">
        <f ca="1"/>
        <v>5.49</v>
      </c>
      <c r="G427">
        <f ca="1"/>
        <v>0</v>
      </c>
      <c r="H427">
        <f ca="1"/>
        <v>0</v>
      </c>
      <c r="I427">
        <f ca="1"/>
        <v>0</v>
      </c>
      <c r="J427">
        <f ca="1"/>
        <v>0</v>
      </c>
      <c r="K427">
        <f ca="1"/>
        <v>0</v>
      </c>
    </row>
    <row r="428" spans="1:11">
      <c r="A428" t="str">
        <f ca="1"/>
        <v>CPG</v>
      </c>
      <c r="B428" t="str">
        <f ca="1"/>
        <v>CPG FOOD</v>
      </c>
      <c r="C428" t="str">
        <f ca="1"/>
        <v>CHIPS AHOY KING SIZE 3.75OZ</v>
      </c>
      <c r="D428" t="e" vm="418">
        <f ca="1"/>
        <v>#VALUE!</v>
      </c>
      <c r="E428" t="str">
        <f ca="1"/>
        <v>044000056940</v>
      </c>
      <c r="F428">
        <f ca="1"/>
        <v>3.59</v>
      </c>
      <c r="G428">
        <f ca="1"/>
        <v>0</v>
      </c>
      <c r="H428">
        <f ca="1"/>
        <v>0</v>
      </c>
      <c r="I428">
        <f ca="1"/>
        <v>0</v>
      </c>
      <c r="J428">
        <f ca="1"/>
        <v>0</v>
      </c>
      <c r="K428">
        <f ca="1"/>
        <v>0</v>
      </c>
    </row>
    <row r="429" spans="1:11">
      <c r="A429" t="str">
        <f ca="1"/>
        <v>CPG</v>
      </c>
      <c r="B429" t="str">
        <f ca="1"/>
        <v>CPG FOOD</v>
      </c>
      <c r="C429" t="str">
        <f ca="1"/>
        <v>CHIPS AHOY MINI CUP</v>
      </c>
      <c r="D429" t="e" vm="419">
        <f ca="1"/>
        <v>#VALUE!</v>
      </c>
      <c r="E429" t="str">
        <f ca="1"/>
        <v>044000032111</v>
      </c>
      <c r="F429">
        <f ca="1"/>
        <v>2.39</v>
      </c>
      <c r="G429">
        <f ca="1"/>
        <v>0</v>
      </c>
      <c r="H429">
        <f ca="1"/>
        <v>0</v>
      </c>
      <c r="I429">
        <f ca="1"/>
        <v>0</v>
      </c>
      <c r="J429">
        <f ca="1"/>
        <v>0</v>
      </c>
      <c r="K429">
        <f ca="1"/>
        <v>0</v>
      </c>
    </row>
    <row r="430" spans="1:11">
      <c r="A430" t="str">
        <f ca="1"/>
        <v>CPG</v>
      </c>
      <c r="B430" t="str">
        <f ca="1"/>
        <v>CPG FOOD</v>
      </c>
      <c r="C430" t="str">
        <f ca="1"/>
        <v>CHIPS AHOY ORIGINAL 1.55 OZ</v>
      </c>
      <c r="D430" t="e" vm="420">
        <f ca="1"/>
        <v>#VALUE!</v>
      </c>
      <c r="E430" t="str">
        <f ca="1"/>
        <v>044000043148</v>
      </c>
      <c r="F430">
        <f ca="1"/>
        <v>1.49</v>
      </c>
      <c r="G430">
        <f ca="1"/>
        <v>0</v>
      </c>
      <c r="H430">
        <f ca="1"/>
        <v>0</v>
      </c>
      <c r="I430">
        <f ca="1"/>
        <v>0</v>
      </c>
      <c r="J430">
        <f ca="1"/>
        <v>0</v>
      </c>
      <c r="K430">
        <f ca="1"/>
        <v>0</v>
      </c>
    </row>
    <row r="431" spans="1:11">
      <c r="A431" t="str">
        <f ca="1"/>
        <v>CPG</v>
      </c>
      <c r="B431" t="str">
        <f ca="1"/>
        <v>CPG ARAMARK GRAB N GO</v>
      </c>
      <c r="C431" t="str">
        <f ca="1"/>
        <v>CHKN SALAD SANDWICH M32981</v>
      </c>
      <c r="D431" t="e" vm="421">
        <f ca="1"/>
        <v>#VALUE!</v>
      </c>
      <c r="E431" t="str">
        <f ca="1"/>
        <v>400000329819</v>
      </c>
      <c r="F431">
        <f ca="1"/>
        <v>5.69</v>
      </c>
      <c r="G431">
        <f ca="1"/>
        <v>0</v>
      </c>
      <c r="H431">
        <f ca="1"/>
        <v>0</v>
      </c>
      <c r="I431">
        <f ca="1"/>
        <v>0</v>
      </c>
      <c r="J431">
        <f ca="1"/>
        <v>0</v>
      </c>
      <c r="K431">
        <f ca="1"/>
        <v>0</v>
      </c>
    </row>
    <row r="432" spans="1:11">
      <c r="A432" t="str">
        <f ca="1"/>
        <v>CPG</v>
      </c>
      <c r="B432" t="str">
        <f ca="1"/>
        <v>CPG FOOD</v>
      </c>
      <c r="C432" t="str">
        <f ca="1"/>
        <v>CHMX BOLD PARTY 375 OZ</v>
      </c>
      <c r="D432" t="e" vm="422">
        <f ca="1"/>
        <v>#VALUE!</v>
      </c>
      <c r="E432" t="str">
        <f ca="1"/>
        <v>016000126077</v>
      </c>
      <c r="F432">
        <f ca="1"/>
        <v>3.39</v>
      </c>
      <c r="G432">
        <f ca="1"/>
        <v>0</v>
      </c>
      <c r="H432">
        <f ca="1"/>
        <v>0</v>
      </c>
      <c r="I432">
        <f ca="1"/>
        <v>0</v>
      </c>
      <c r="J432">
        <f ca="1"/>
        <v>0</v>
      </c>
      <c r="K432">
        <f ca="1"/>
        <v>0</v>
      </c>
    </row>
    <row r="433" spans="1:11">
      <c r="A433" t="str">
        <f ca="1"/>
        <v>CPG</v>
      </c>
      <c r="B433" t="str">
        <f ca="1"/>
        <v>CPG FOOD</v>
      </c>
      <c r="C433" t="str">
        <f ca="1"/>
        <v>CHMX CHOC TURTLE 45 OZ</v>
      </c>
      <c r="D433" t="e" vm="423">
        <f ca="1"/>
        <v>#VALUE!</v>
      </c>
      <c r="E433" t="str">
        <f ca="1"/>
        <v>016000168916</v>
      </c>
      <c r="F433">
        <f ca="1"/>
        <v>2.89</v>
      </c>
      <c r="G433">
        <f ca="1"/>
        <v>0</v>
      </c>
      <c r="H433">
        <f ca="1"/>
        <v>0</v>
      </c>
      <c r="I433">
        <f ca="1"/>
        <v>0</v>
      </c>
      <c r="J433">
        <f ca="1"/>
        <v>0</v>
      </c>
      <c r="K433">
        <f ca="1"/>
        <v>0</v>
      </c>
    </row>
    <row r="434" spans="1:11">
      <c r="A434" t="str">
        <f ca="1"/>
        <v>CPG</v>
      </c>
      <c r="B434" t="str">
        <f ca="1"/>
        <v>CPG FOOD</v>
      </c>
      <c r="C434" t="str">
        <f ca="1"/>
        <v>CHMX MUD BUDDIES 45 OZ</v>
      </c>
      <c r="D434" t="e" vm="424">
        <f ca="1"/>
        <v>#VALUE!</v>
      </c>
      <c r="E434" t="str">
        <f ca="1"/>
        <v>016000507326</v>
      </c>
      <c r="F434">
        <f ca="1"/>
        <v>2.89</v>
      </c>
      <c r="G434">
        <f ca="1"/>
        <v>0</v>
      </c>
      <c r="H434">
        <f ca="1"/>
        <v>0</v>
      </c>
      <c r="I434">
        <f ca="1"/>
        <v>0</v>
      </c>
      <c r="J434">
        <f ca="1"/>
        <v>0</v>
      </c>
      <c r="K434">
        <f ca="1"/>
        <v>0</v>
      </c>
    </row>
    <row r="435" spans="1:11">
      <c r="A435" t="str">
        <f ca="1"/>
        <v>CPG</v>
      </c>
      <c r="B435" t="str">
        <f ca="1"/>
        <v>CPG FOOD</v>
      </c>
      <c r="C435" t="str">
        <f ca="1"/>
        <v>CHMX TRADITIONAL 375 OZ</v>
      </c>
      <c r="D435" t="e" vm="425">
        <f ca="1"/>
        <v>#VALUE!</v>
      </c>
      <c r="E435" t="str">
        <f ca="1"/>
        <v>016000160101</v>
      </c>
      <c r="F435">
        <f ca="1"/>
        <v>3.59</v>
      </c>
      <c r="G435">
        <f ca="1"/>
        <v>0</v>
      </c>
      <c r="H435">
        <f ca="1"/>
        <v>0</v>
      </c>
      <c r="I435">
        <f ca="1"/>
        <v>0</v>
      </c>
      <c r="J435">
        <f ca="1"/>
        <v>0</v>
      </c>
      <c r="K435">
        <f ca="1"/>
        <v>0</v>
      </c>
    </row>
    <row r="436" spans="1:11">
      <c r="A436" t="str">
        <f ca="1"/>
        <v>CPG</v>
      </c>
      <c r="B436" t="str">
        <f ca="1"/>
        <v>CPG FOOD</v>
      </c>
      <c r="C436" t="str">
        <f ca="1"/>
        <v>CHOBANI CREATIONS MOCHA TIRAMISU 5.3z</v>
      </c>
      <c r="D436" t="e" vm="426">
        <f ca="1"/>
        <v>#VALUE!</v>
      </c>
      <c r="E436" t="str">
        <f ca="1"/>
        <v>818290019691</v>
      </c>
      <c r="F436">
        <f ca="1"/>
        <v>2.29</v>
      </c>
      <c r="G436">
        <f ca="1"/>
        <v>0</v>
      </c>
      <c r="H436">
        <f ca="1"/>
        <v>0</v>
      </c>
      <c r="I436">
        <f ca="1"/>
        <v>0</v>
      </c>
      <c r="J436">
        <f ca="1"/>
        <v>0</v>
      </c>
      <c r="K436">
        <f ca="1"/>
        <v>0</v>
      </c>
    </row>
    <row r="437" spans="1:11">
      <c r="A437" t="str">
        <f ca="1"/>
        <v>CPG</v>
      </c>
      <c r="B437" t="str">
        <f ca="1"/>
        <v>CPG FOOD</v>
      </c>
      <c r="C437" t="str">
        <f ca="1"/>
        <v>CHOBANI GRK BANANA &amp; CREAM 5.3z</v>
      </c>
      <c r="D437" t="e" vm="427">
        <f ca="1"/>
        <v>#VALUE!</v>
      </c>
      <c r="E437" t="str">
        <f ca="1"/>
        <v>818290015044</v>
      </c>
      <c r="F437">
        <f ca="1"/>
        <v>2.29</v>
      </c>
      <c r="G437">
        <f ca="1"/>
        <v>0</v>
      </c>
      <c r="H437">
        <f ca="1"/>
        <v>0</v>
      </c>
      <c r="I437">
        <f ca="1"/>
        <v>0</v>
      </c>
      <c r="J437">
        <f ca="1"/>
        <v>0</v>
      </c>
      <c r="K437">
        <f ca="1"/>
        <v>0</v>
      </c>
    </row>
    <row r="438" spans="1:11">
      <c r="A438" t="str">
        <f ca="1"/>
        <v>CPG</v>
      </c>
      <c r="B438" t="str">
        <f ca="1"/>
        <v>CPG FOOD</v>
      </c>
      <c r="C438" t="str">
        <f ca="1"/>
        <v>CHOBANI KEY LIME YOGURT 5.3OZ</v>
      </c>
      <c r="D438" t="e" vm="428">
        <f ca="1"/>
        <v>#VALUE!</v>
      </c>
      <c r="E438" t="str">
        <f ca="1"/>
        <v>818290012715</v>
      </c>
      <c r="F438">
        <f ca="1"/>
        <v>2.29</v>
      </c>
      <c r="G438">
        <f ca="1"/>
        <v>0</v>
      </c>
      <c r="H438">
        <f ca="1"/>
        <v>0</v>
      </c>
      <c r="I438">
        <f ca="1"/>
        <v>0</v>
      </c>
      <c r="J438">
        <f ca="1"/>
        <v>0</v>
      </c>
      <c r="K438">
        <f ca="1"/>
        <v>0</v>
      </c>
    </row>
    <row r="439" spans="1:11">
      <c r="A439" t="str">
        <f ca="1"/>
        <v>CPG</v>
      </c>
      <c r="B439" t="str">
        <f ca="1"/>
        <v>CPG FOOD</v>
      </c>
      <c r="C439" t="str">
        <f ca="1"/>
        <v>CHOBANI LEMON GREEK YOGURT</v>
      </c>
      <c r="D439" t="e" vm="429">
        <f ca="1"/>
        <v>#VALUE!</v>
      </c>
      <c r="E439" t="str">
        <f ca="1"/>
        <v>894700010090</v>
      </c>
      <c r="F439">
        <f ca="1"/>
        <v>2.19</v>
      </c>
      <c r="G439">
        <f ca="1"/>
        <v>0</v>
      </c>
      <c r="H439">
        <f ca="1"/>
        <v>0</v>
      </c>
      <c r="I439">
        <f ca="1"/>
        <v>0</v>
      </c>
      <c r="J439">
        <f ca="1"/>
        <v>0</v>
      </c>
      <c r="K439">
        <f ca="1"/>
        <v>0</v>
      </c>
    </row>
    <row r="440" spans="1:11">
      <c r="A440" t="str">
        <f ca="1"/>
        <v>CPG</v>
      </c>
      <c r="B440" t="str">
        <f ca="1"/>
        <v>CPG FOOD</v>
      </c>
      <c r="C440" t="str">
        <f ca="1"/>
        <v>CHOBANI MIXED BERRY GREEK YOGURT 5.3OZ</v>
      </c>
      <c r="D440" t="e" vm="430">
        <f ca="1"/>
        <v>#VALUE!</v>
      </c>
      <c r="E440" t="str">
        <f ca="1"/>
        <v>818290014665</v>
      </c>
      <c r="F440">
        <f ca="1"/>
        <v>2.19</v>
      </c>
      <c r="G440">
        <f ca="1"/>
        <v>0</v>
      </c>
      <c r="H440">
        <f ca="1"/>
        <v>0</v>
      </c>
      <c r="I440">
        <f ca="1"/>
        <v>0</v>
      </c>
      <c r="J440">
        <f ca="1"/>
        <v>0</v>
      </c>
      <c r="K440">
        <f ca="1"/>
        <v>0</v>
      </c>
    </row>
    <row r="441" spans="1:11">
      <c r="A441" t="str">
        <f ca="1"/>
        <v>CPG</v>
      </c>
      <c r="B441" t="str">
        <f ca="1"/>
        <v>CPG FOOD</v>
      </c>
      <c r="C441" t="str">
        <f ca="1"/>
        <v>CHOBANI NF VANILLA 5.3Z</v>
      </c>
      <c r="D441" t="e" vm="431">
        <f ca="1"/>
        <v>#VALUE!</v>
      </c>
      <c r="E441" t="str">
        <f ca="1"/>
        <v>894700010021</v>
      </c>
      <c r="F441">
        <f ca="1"/>
        <v>2.19</v>
      </c>
      <c r="G441">
        <f ca="1"/>
        <v>0</v>
      </c>
      <c r="H441">
        <f ca="1"/>
        <v>0</v>
      </c>
      <c r="I441">
        <f ca="1"/>
        <v>0</v>
      </c>
      <c r="J441">
        <f ca="1"/>
        <v>0</v>
      </c>
      <c r="K441">
        <f ca="1"/>
        <v>0</v>
      </c>
    </row>
    <row r="442" spans="1:11">
      <c r="A442" t="str">
        <f ca="1"/>
        <v>CPG</v>
      </c>
      <c r="B442" t="str">
        <f ca="1"/>
        <v>CPG FOOD</v>
      </c>
      <c r="C442" t="str">
        <f ca="1"/>
        <v>CHOBANI POM GRK YGRT 6 OZ</v>
      </c>
      <c r="D442" t="e" vm="432">
        <f ca="1"/>
        <v>#VALUE!</v>
      </c>
      <c r="E442" t="str">
        <f ca="1"/>
        <v>894700010151</v>
      </c>
      <c r="F442">
        <f ca="1"/>
        <v>2.19</v>
      </c>
      <c r="G442">
        <f ca="1"/>
        <v>0</v>
      </c>
      <c r="H442">
        <f ca="1"/>
        <v>0</v>
      </c>
      <c r="I442">
        <f ca="1"/>
        <v>0</v>
      </c>
      <c r="J442">
        <f ca="1"/>
        <v>0</v>
      </c>
      <c r="K442">
        <f ca="1"/>
        <v>0</v>
      </c>
    </row>
    <row r="443" spans="1:11">
      <c r="A443" t="str">
        <f ca="1"/>
        <v>CPG</v>
      </c>
      <c r="B443" t="str">
        <f ca="1"/>
        <v>CPG BEV</v>
      </c>
      <c r="C443" t="str">
        <f ca="1"/>
        <v>CHOCOLA MILK CHOC 12z</v>
      </c>
      <c r="D443" t="e" vm="433">
        <f ca="1"/>
        <v>#VALUE!</v>
      </c>
      <c r="E443" t="str">
        <f ca="1"/>
        <v>859360003264</v>
      </c>
      <c r="F443">
        <f ca="1"/>
        <v>2.09</v>
      </c>
      <c r="G443">
        <f ca="1"/>
        <v>0</v>
      </c>
      <c r="H443">
        <f ca="1"/>
        <v>0</v>
      </c>
      <c r="I443">
        <f ca="1"/>
        <v>0</v>
      </c>
      <c r="J443">
        <f ca="1"/>
        <v>0</v>
      </c>
      <c r="K443">
        <f ca="1"/>
        <v>0</v>
      </c>
    </row>
    <row r="444" spans="1:11">
      <c r="A444" t="str">
        <f ca="1"/>
        <v>CPG</v>
      </c>
      <c r="B444" t="str">
        <f ca="1"/>
        <v>CPG FOOD</v>
      </c>
      <c r="C444" t="str">
        <f ca="1"/>
        <v>CHUCKANUT BAY CHEESECAKE VERY BERRY 4z</v>
      </c>
      <c r="D444" t="e" vm="434">
        <f ca="1"/>
        <v>#VALUE!</v>
      </c>
      <c r="E444" t="str">
        <f ca="1"/>
        <v>603812029094</v>
      </c>
      <c r="F444">
        <f ca="1"/>
        <v>5.89</v>
      </c>
      <c r="G444">
        <f ca="1"/>
        <v>0</v>
      </c>
      <c r="H444">
        <f ca="1"/>
        <v>0</v>
      </c>
      <c r="I444">
        <f ca="1"/>
        <v>0</v>
      </c>
      <c r="J444">
        <f ca="1"/>
        <v>0</v>
      </c>
      <c r="K444">
        <f ca="1"/>
        <v>0</v>
      </c>
    </row>
    <row r="445" spans="1:11">
      <c r="A445" t="str">
        <f ca="1"/>
        <v>CPG</v>
      </c>
      <c r="B445" t="str">
        <f ca="1"/>
        <v>CPG FOOD</v>
      </c>
      <c r="C445" t="str">
        <f ca="1"/>
        <v>CHUCKANUT BAY SALTED CARAMEL CHEESECAKE</v>
      </c>
      <c r="D445" t="e" vm="435">
        <f ca="1"/>
        <v>#VALUE!</v>
      </c>
      <c r="E445" t="str">
        <f ca="1"/>
        <v>603812029889</v>
      </c>
      <c r="F445">
        <f ca="1"/>
        <v>5.89</v>
      </c>
      <c r="G445">
        <f ca="1"/>
        <v>0</v>
      </c>
      <c r="H445">
        <f ca="1"/>
        <v>0</v>
      </c>
      <c r="I445">
        <f ca="1"/>
        <v>0</v>
      </c>
      <c r="J445">
        <f ca="1"/>
        <v>0</v>
      </c>
      <c r="K445">
        <f ca="1"/>
        <v>0</v>
      </c>
    </row>
    <row r="446" spans="1:11">
      <c r="A446" t="str">
        <f ca="1"/>
        <v>CPG</v>
      </c>
      <c r="B446" t="str">
        <f ca="1"/>
        <v>CPG FOOD</v>
      </c>
      <c r="C446" t="str">
        <f ca="1"/>
        <v>CHUCKANUT WHITE CHOCOLATE RASPBERRY CHEESECAKE 3.5z</v>
      </c>
      <c r="D446" t="e" vm="436">
        <f ca="1"/>
        <v>#VALUE!</v>
      </c>
      <c r="E446" t="str">
        <f ca="1"/>
        <v>603812029032</v>
      </c>
      <c r="F446">
        <f ca="1"/>
        <v>5.89</v>
      </c>
      <c r="G446">
        <f ca="1"/>
        <v>0</v>
      </c>
      <c r="H446">
        <f ca="1"/>
        <v>0</v>
      </c>
      <c r="I446">
        <f ca="1"/>
        <v>0</v>
      </c>
      <c r="J446">
        <f ca="1"/>
        <v>0</v>
      </c>
      <c r="K446">
        <f ca="1"/>
        <v>0</v>
      </c>
    </row>
    <row r="447" spans="1:11">
      <c r="A447" t="str">
        <f ca="1"/>
        <v>CPG</v>
      </c>
      <c r="B447" t="str">
        <f ca="1"/>
        <v>CPG FOOD</v>
      </c>
      <c r="C447" t="str">
        <f ca="1"/>
        <v>CHZ DZ CHED PARM 43 OZ</v>
      </c>
      <c r="D447" t="e" vm="437">
        <f ca="1"/>
        <v>#VALUE!</v>
      </c>
      <c r="E447" t="str">
        <f ca="1"/>
        <v>024100577309</v>
      </c>
      <c r="F447">
        <f ca="1"/>
        <v>2.79</v>
      </c>
      <c r="G447">
        <f ca="1"/>
        <v>0</v>
      </c>
      <c r="H447">
        <f ca="1"/>
        <v>0</v>
      </c>
      <c r="I447">
        <f ca="1"/>
        <v>0</v>
      </c>
      <c r="J447">
        <f ca="1"/>
        <v>0</v>
      </c>
      <c r="K447">
        <f ca="1"/>
        <v>0</v>
      </c>
    </row>
    <row r="448" spans="1:11">
      <c r="A448" t="str">
        <f ca="1"/>
        <v>CPG</v>
      </c>
      <c r="B448" t="str">
        <f ca="1"/>
        <v>CPG FOOD</v>
      </c>
      <c r="C448" t="str">
        <f ca="1"/>
        <v>CHZ DZ JACK SWISS 43 OZ</v>
      </c>
      <c r="D448" t="e" vm="438">
        <f ca="1"/>
        <v>#VALUE!</v>
      </c>
      <c r="E448" t="str">
        <f ca="1"/>
        <v>024100928415</v>
      </c>
      <c r="F448">
        <f ca="1"/>
        <v>2.89</v>
      </c>
      <c r="G448">
        <f ca="1"/>
        <v>0</v>
      </c>
      <c r="H448">
        <f ca="1"/>
        <v>0</v>
      </c>
      <c r="I448">
        <f ca="1"/>
        <v>0</v>
      </c>
      <c r="J448">
        <f ca="1"/>
        <v>0</v>
      </c>
      <c r="K448">
        <f ca="1"/>
        <v>0</v>
      </c>
    </row>
    <row r="449" spans="1:11">
      <c r="A449" t="str">
        <f ca="1"/>
        <v>CPG</v>
      </c>
      <c r="B449" t="str">
        <f ca="1"/>
        <v>CPG FOOD</v>
      </c>
      <c r="C449" t="str">
        <f ca="1"/>
        <v>CHZIT HOT SPICY 3 OZ</v>
      </c>
      <c r="D449" t="e" vm="439">
        <f ca="1"/>
        <v>#VALUE!</v>
      </c>
      <c r="E449" t="str">
        <f ca="1"/>
        <v>024100372775</v>
      </c>
      <c r="F449">
        <f ca="1"/>
        <v>2.69</v>
      </c>
      <c r="G449">
        <f ca="1"/>
        <v>0</v>
      </c>
      <c r="H449">
        <f ca="1"/>
        <v>0</v>
      </c>
      <c r="I449">
        <f ca="1"/>
        <v>0</v>
      </c>
      <c r="J449">
        <f ca="1"/>
        <v>0</v>
      </c>
      <c r="K449">
        <f ca="1"/>
        <v>0</v>
      </c>
    </row>
    <row r="450" spans="1:11">
      <c r="A450" t="str">
        <f ca="1"/>
        <v>CPG</v>
      </c>
      <c r="B450" t="str">
        <f ca="1"/>
        <v>CPG FOOD</v>
      </c>
      <c r="C450" t="str">
        <f ca="1"/>
        <v>CHZIT WHT CHD 3Z 3 OZ</v>
      </c>
      <c r="D450" t="e" vm="440">
        <f ca="1"/>
        <v>#VALUE!</v>
      </c>
      <c r="E450" t="str">
        <f ca="1"/>
        <v>024100315345</v>
      </c>
      <c r="F450">
        <f ca="1"/>
        <v>2.69</v>
      </c>
      <c r="G450">
        <f ca="1"/>
        <v>0</v>
      </c>
      <c r="H450">
        <f ca="1"/>
        <v>0</v>
      </c>
      <c r="I450">
        <f ca="1"/>
        <v>0</v>
      </c>
      <c r="J450">
        <f ca="1"/>
        <v>0</v>
      </c>
      <c r="K450">
        <f ca="1"/>
        <v>0</v>
      </c>
    </row>
    <row r="451" spans="1:11">
      <c r="A451" t="str">
        <f ca="1"/>
        <v>CPG</v>
      </c>
      <c r="B451" t="str">
        <f ca="1"/>
        <v>CPG FOOD</v>
      </c>
      <c r="C451" t="str">
        <f ca="1"/>
        <v>CINNAMON TOAST CRUNCH PROTEIN BAR 2.12OZ</v>
      </c>
      <c r="D451" t="e" vm="441">
        <f ca="1"/>
        <v>#VALUE!</v>
      </c>
      <c r="E451" t="str">
        <f ca="1"/>
        <v>016000297593</v>
      </c>
      <c r="F451">
        <f ca="1"/>
        <v>4.29</v>
      </c>
      <c r="G451">
        <f ca="1"/>
        <v>0</v>
      </c>
      <c r="H451">
        <f ca="1"/>
        <v>0</v>
      </c>
      <c r="I451">
        <f ca="1"/>
        <v>0</v>
      </c>
      <c r="J451">
        <f ca="1"/>
        <v>0</v>
      </c>
      <c r="K451">
        <f ca="1"/>
        <v>0</v>
      </c>
    </row>
    <row r="452" spans="1:11">
      <c r="A452" t="str">
        <f ca="1"/>
        <v>CPG</v>
      </c>
      <c r="B452" t="str">
        <f ca="1"/>
        <v>CPG BEV</v>
      </c>
      <c r="C452" t="str">
        <f ca="1"/>
        <v>CIRCLE CITY KOMBUCHA GINGER LEMON 12OZ</v>
      </c>
      <c r="D452" t="e" vm="442">
        <f ca="1"/>
        <v>#VALUE!</v>
      </c>
      <c r="E452" t="str">
        <f ca="1"/>
        <v>850008871238</v>
      </c>
      <c r="F452">
        <f ca="1"/>
        <v>3.79</v>
      </c>
      <c r="G452">
        <f ca="1"/>
        <v>0</v>
      </c>
      <c r="H452">
        <f ca="1"/>
        <v>0</v>
      </c>
      <c r="I452">
        <f ca="1"/>
        <v>0</v>
      </c>
      <c r="J452">
        <f ca="1"/>
        <v>0</v>
      </c>
      <c r="K452">
        <f ca="1"/>
        <v>0</v>
      </c>
    </row>
    <row r="453" spans="1:11">
      <c r="A453" t="str">
        <f ca="1"/>
        <v>CPG</v>
      </c>
      <c r="B453" t="str">
        <f ca="1"/>
        <v>CPG BEV</v>
      </c>
      <c r="C453" t="str">
        <f ca="1"/>
        <v>CIRCLE CITY KOMBUCHA MANGO TURMERIC 12OZ</v>
      </c>
      <c r="D453" t="e" vm="443">
        <f ca="1"/>
        <v>#VALUE!</v>
      </c>
      <c r="E453" t="str">
        <f ca="1"/>
        <v>850008871306</v>
      </c>
      <c r="F453">
        <f ca="1"/>
        <v>3.79</v>
      </c>
      <c r="G453">
        <f ca="1"/>
        <v>0</v>
      </c>
      <c r="H453">
        <f ca="1"/>
        <v>0</v>
      </c>
      <c r="I453">
        <f ca="1"/>
        <v>0</v>
      </c>
      <c r="J453">
        <f ca="1"/>
        <v>0</v>
      </c>
      <c r="K453">
        <f ca="1"/>
        <v>0</v>
      </c>
    </row>
    <row r="454" spans="1:11">
      <c r="A454" t="str">
        <f ca="1"/>
        <v>CPG</v>
      </c>
      <c r="B454" t="str">
        <f ca="1"/>
        <v>CPG BEV</v>
      </c>
      <c r="C454" t="str">
        <f ca="1"/>
        <v>CIRCLE CITY KOMBUCHA PEACH BLOSSOM 12OZ</v>
      </c>
      <c r="D454" t="e" vm="444">
        <f ca="1"/>
        <v>#VALUE!</v>
      </c>
      <c r="E454" t="str">
        <f ca="1"/>
        <v>850008871214</v>
      </c>
      <c r="F454">
        <f ca="1"/>
        <v>3.79</v>
      </c>
      <c r="G454">
        <f ca="1"/>
        <v>0</v>
      </c>
      <c r="H454">
        <f ca="1"/>
        <v>0</v>
      </c>
      <c r="I454">
        <f ca="1"/>
        <v>0</v>
      </c>
      <c r="J454">
        <f ca="1"/>
        <v>0</v>
      </c>
      <c r="K454">
        <f ca="1"/>
        <v>0</v>
      </c>
    </row>
    <row r="455" spans="1:11">
      <c r="A455" t="str">
        <f ca="1"/>
        <v>CPG</v>
      </c>
      <c r="B455" t="str">
        <f ca="1"/>
        <v>CPG BEV</v>
      </c>
      <c r="C455" t="str">
        <f ca="1"/>
        <v>CIRCLE CITY KOMBUCHA POMEGRANATE 12OZ</v>
      </c>
      <c r="D455" t="e" vm="445">
        <f ca="1"/>
        <v>#VALUE!</v>
      </c>
      <c r="E455" t="str">
        <f ca="1"/>
        <v>850008871221</v>
      </c>
      <c r="F455">
        <f ca="1"/>
        <v>3.79</v>
      </c>
      <c r="G455">
        <f ca="1"/>
        <v>0</v>
      </c>
      <c r="H455">
        <f ca="1"/>
        <v>0</v>
      </c>
      <c r="I455">
        <f ca="1"/>
        <v>0</v>
      </c>
      <c r="J455">
        <f ca="1"/>
        <v>0</v>
      </c>
      <c r="K455">
        <f ca="1"/>
        <v>0</v>
      </c>
    </row>
    <row r="456" spans="1:11">
      <c r="A456" t="str">
        <f ca="1"/>
        <v>CPG</v>
      </c>
      <c r="B456" t="str">
        <f ca="1"/>
        <v>CPG FOOD</v>
      </c>
      <c r="C456" t="str">
        <f ca="1"/>
        <v>CITY BAKING BAR LEMON CRUMB</v>
      </c>
      <c r="D456" t="e" vm="446">
        <f ca="1"/>
        <v>#VALUE!</v>
      </c>
      <c r="E456" t="str">
        <f ca="1"/>
        <v>854142000103</v>
      </c>
      <c r="F456">
        <f ca="1"/>
        <v>2.4900000000000002</v>
      </c>
      <c r="G456">
        <f ca="1"/>
        <v>0</v>
      </c>
      <c r="H456">
        <f ca="1"/>
        <v>0</v>
      </c>
      <c r="I456">
        <f ca="1"/>
        <v>0</v>
      </c>
      <c r="J456">
        <f ca="1"/>
        <v>0</v>
      </c>
      <c r="K456">
        <f ca="1"/>
        <v>0</v>
      </c>
    </row>
    <row r="457" spans="1:11">
      <c r="A457" t="str">
        <f ca="1"/>
        <v>CPG</v>
      </c>
      <c r="B457" t="str">
        <f ca="1"/>
        <v>CPG FOOD</v>
      </c>
      <c r="C457" t="str">
        <f ca="1"/>
        <v>CITY BAKING BAR MAGIC</v>
      </c>
      <c r="D457" t="e" vm="447">
        <f ca="1"/>
        <v>#VALUE!</v>
      </c>
      <c r="E457" t="str">
        <f ca="1"/>
        <v>854142000127</v>
      </c>
      <c r="F457">
        <f ca="1"/>
        <v>2.4900000000000002</v>
      </c>
      <c r="G457">
        <f ca="1"/>
        <v>0</v>
      </c>
      <c r="H457">
        <f ca="1"/>
        <v>0</v>
      </c>
      <c r="I457">
        <f ca="1"/>
        <v>0</v>
      </c>
      <c r="J457">
        <f ca="1"/>
        <v>0</v>
      </c>
      <c r="K457">
        <f ca="1"/>
        <v>0</v>
      </c>
    </row>
    <row r="458" spans="1:11">
      <c r="A458" t="str">
        <f ca="1"/>
        <v>CPG</v>
      </c>
      <c r="B458" t="str">
        <f ca="1"/>
        <v>CPG FOOD</v>
      </c>
      <c r="C458" t="str">
        <f ca="1"/>
        <v>CITY BAKING BAR PECAN</v>
      </c>
      <c r="D458" t="e" vm="448">
        <f ca="1"/>
        <v>#VALUE!</v>
      </c>
      <c r="E458" t="str">
        <f ca="1"/>
        <v>854142000110</v>
      </c>
      <c r="F458">
        <f ca="1"/>
        <v>2.4900000000000002</v>
      </c>
      <c r="G458">
        <f ca="1"/>
        <v>0</v>
      </c>
      <c r="H458">
        <f ca="1"/>
        <v>0</v>
      </c>
      <c r="I458">
        <f ca="1"/>
        <v>0</v>
      </c>
      <c r="J458">
        <f ca="1"/>
        <v>0</v>
      </c>
      <c r="K458">
        <f ca="1"/>
        <v>0</v>
      </c>
    </row>
    <row r="459" spans="1:11">
      <c r="A459" t="str">
        <f ca="1"/>
        <v>CPG</v>
      </c>
      <c r="B459" t="str">
        <f ca="1"/>
        <v>CPG FOOD</v>
      </c>
      <c r="C459" t="str">
        <f ca="1"/>
        <v>CITY BAKING BROWNIE FUDGE</v>
      </c>
      <c r="D459" t="e" vm="449">
        <f ca="1"/>
        <v>#VALUE!</v>
      </c>
      <c r="E459" t="str">
        <f ca="1"/>
        <v>854142000028</v>
      </c>
      <c r="F459">
        <f ca="1"/>
        <v>2.4900000000000002</v>
      </c>
      <c r="G459">
        <f ca="1"/>
        <v>0</v>
      </c>
      <c r="H459">
        <f ca="1"/>
        <v>0</v>
      </c>
      <c r="I459">
        <f ca="1"/>
        <v>0</v>
      </c>
      <c r="J459">
        <f ca="1"/>
        <v>0</v>
      </c>
      <c r="K459">
        <f ca="1"/>
        <v>0</v>
      </c>
    </row>
    <row r="460" spans="1:11">
      <c r="A460" t="str">
        <f ca="1"/>
        <v>CPG</v>
      </c>
      <c r="B460" t="str">
        <f ca="1"/>
        <v>CPG FOOD</v>
      </c>
      <c r="C460" t="str">
        <f ca="1"/>
        <v>CITY BAKING BROWNIE M&amp;M</v>
      </c>
      <c r="D460" t="e" vm="450">
        <f ca="1"/>
        <v>#VALUE!</v>
      </c>
      <c r="E460" t="str">
        <f ca="1"/>
        <v>854142000080</v>
      </c>
      <c r="F460">
        <f ca="1"/>
        <v>2.4900000000000002</v>
      </c>
      <c r="G460">
        <f ca="1"/>
        <v>0</v>
      </c>
      <c r="H460">
        <f ca="1"/>
        <v>0</v>
      </c>
      <c r="I460">
        <f ca="1"/>
        <v>0</v>
      </c>
      <c r="J460">
        <f ca="1"/>
        <v>0</v>
      </c>
      <c r="K460">
        <f ca="1"/>
        <v>0</v>
      </c>
    </row>
    <row r="461" spans="1:11">
      <c r="A461" t="str">
        <f ca="1"/>
        <v>CPG</v>
      </c>
      <c r="B461" t="str">
        <f ca="1"/>
        <v>CPG FOOD</v>
      </c>
      <c r="C461" t="str">
        <f ca="1"/>
        <v>CITY BAKING BROWNIE OREO</v>
      </c>
      <c r="D461" t="e" vm="451">
        <f ca="1"/>
        <v>#VALUE!</v>
      </c>
      <c r="E461" t="str">
        <f ca="1"/>
        <v>854142000042</v>
      </c>
      <c r="F461">
        <f ca="1"/>
        <v>2.4900000000000002</v>
      </c>
      <c r="G461">
        <f ca="1"/>
        <v>0</v>
      </c>
      <c r="H461">
        <f ca="1"/>
        <v>0</v>
      </c>
      <c r="I461">
        <f ca="1"/>
        <v>0</v>
      </c>
      <c r="J461">
        <f ca="1"/>
        <v>0</v>
      </c>
      <c r="K461">
        <f ca="1"/>
        <v>0</v>
      </c>
    </row>
    <row r="462" spans="1:11">
      <c r="A462" t="str">
        <f ca="1"/>
        <v>CPG</v>
      </c>
      <c r="B462" t="str">
        <f ca="1"/>
        <v>CPG FOOD</v>
      </c>
      <c r="C462" t="str">
        <f ca="1"/>
        <v>CITY BAKING BROWNIE WALNUT</v>
      </c>
      <c r="D462" t="e" vm="452">
        <f ca="1"/>
        <v>#VALUE!</v>
      </c>
      <c r="E462" t="str">
        <f ca="1"/>
        <v>854142000004</v>
      </c>
      <c r="F462">
        <f ca="1"/>
        <v>2.4900000000000002</v>
      </c>
      <c r="G462">
        <f ca="1"/>
        <v>0</v>
      </c>
      <c r="H462">
        <f ca="1"/>
        <v>0</v>
      </c>
      <c r="I462">
        <f ca="1"/>
        <v>0</v>
      </c>
      <c r="J462">
        <f ca="1"/>
        <v>0</v>
      </c>
      <c r="K462">
        <f ca="1"/>
        <v>0</v>
      </c>
    </row>
    <row r="463" spans="1:11">
      <c r="A463" t="str">
        <f ca="1"/>
        <v>CPG</v>
      </c>
      <c r="B463" t="str">
        <f ca="1"/>
        <v>CPG FOOD</v>
      </c>
      <c r="C463" t="str">
        <f ca="1"/>
        <v>CITY BAKING CINNAMON CHIP SUGAR COOKIE 3.25 OZ</v>
      </c>
      <c r="D463" t="e" vm="453">
        <f ca="1"/>
        <v>#VALUE!</v>
      </c>
      <c r="E463" t="str">
        <f ca="1"/>
        <v>852107006351</v>
      </c>
      <c r="F463">
        <f ca="1"/>
        <v>2.4900000000000002</v>
      </c>
      <c r="G463">
        <f ca="1"/>
        <v>0</v>
      </c>
      <c r="H463">
        <f ca="1"/>
        <v>0</v>
      </c>
      <c r="I463">
        <f ca="1"/>
        <v>0</v>
      </c>
      <c r="J463">
        <f ca="1"/>
        <v>0</v>
      </c>
      <c r="K463">
        <f ca="1"/>
        <v>0</v>
      </c>
    </row>
    <row r="464" spans="1:11">
      <c r="A464" t="str">
        <f ca="1"/>
        <v>CPG</v>
      </c>
      <c r="B464" t="str">
        <f ca="1"/>
        <v>CPG FOOD</v>
      </c>
      <c r="C464" t="str">
        <f ca="1"/>
        <v>CITY BAKING COOKIE CHOCOLATE CHUNK</v>
      </c>
      <c r="D464" t="e" vm="454">
        <f ca="1"/>
        <v>#VALUE!</v>
      </c>
      <c r="E464" t="str">
        <f ca="1"/>
        <v>854142000202</v>
      </c>
      <c r="F464">
        <f ca="1"/>
        <v>2.4900000000000002</v>
      </c>
      <c r="G464">
        <f ca="1"/>
        <v>0</v>
      </c>
      <c r="H464">
        <f ca="1"/>
        <v>0</v>
      </c>
      <c r="I464">
        <f ca="1"/>
        <v>0</v>
      </c>
      <c r="J464">
        <f ca="1"/>
        <v>0</v>
      </c>
      <c r="K464">
        <f ca="1"/>
        <v>0</v>
      </c>
    </row>
    <row r="465" spans="1:11">
      <c r="A465" t="str">
        <f ca="1"/>
        <v>CPG</v>
      </c>
      <c r="B465" t="str">
        <f ca="1"/>
        <v>CPG FOOD</v>
      </c>
      <c r="C465" t="str">
        <f ca="1"/>
        <v>CITY BAKING COOKIE M&amp;M</v>
      </c>
      <c r="D465" t="e" vm="455">
        <f ca="1"/>
        <v>#VALUE!</v>
      </c>
      <c r="E465" t="str">
        <f ca="1"/>
        <v>854142000240</v>
      </c>
      <c r="F465">
        <f ca="1"/>
        <v>2.4900000000000002</v>
      </c>
      <c r="G465">
        <f ca="1"/>
        <v>0</v>
      </c>
      <c r="H465">
        <f ca="1"/>
        <v>0</v>
      </c>
      <c r="I465">
        <f ca="1"/>
        <v>0</v>
      </c>
      <c r="J465">
        <f ca="1"/>
        <v>0</v>
      </c>
      <c r="K465">
        <f ca="1"/>
        <v>0</v>
      </c>
    </row>
    <row r="466" spans="1:11">
      <c r="A466" t="str">
        <f ca="1"/>
        <v>CPG</v>
      </c>
      <c r="B466" t="str">
        <f ca="1"/>
        <v>CPG FOOD</v>
      </c>
      <c r="C466" t="str">
        <f ca="1"/>
        <v>CITY BAKING COOKIE OATMEAL RAISIN</v>
      </c>
      <c r="D466" t="e" vm="456">
        <f ca="1"/>
        <v>#VALUE!</v>
      </c>
      <c r="E466" t="str">
        <f ca="1"/>
        <v>854142000196</v>
      </c>
      <c r="F466">
        <f ca="1"/>
        <v>2.4900000000000002</v>
      </c>
      <c r="G466">
        <f ca="1"/>
        <v>0</v>
      </c>
      <c r="H466">
        <f ca="1"/>
        <v>0</v>
      </c>
      <c r="I466">
        <f ca="1"/>
        <v>0</v>
      </c>
      <c r="J466">
        <f ca="1"/>
        <v>0</v>
      </c>
      <c r="K466">
        <f ca="1"/>
        <v>0</v>
      </c>
    </row>
    <row r="467" spans="1:11">
      <c r="A467" t="str">
        <f ca="1"/>
        <v>CPG</v>
      </c>
      <c r="B467" t="str">
        <f ca="1"/>
        <v>CPG FOOD</v>
      </c>
      <c r="C467" t="str">
        <f ca="1"/>
        <v>CITY BAKING COOKIE PEANUT BUTTER</v>
      </c>
      <c r="D467" t="e" vm="457">
        <f ca="1"/>
        <v>#VALUE!</v>
      </c>
      <c r="E467" t="str">
        <f ca="1"/>
        <v>854142000226</v>
      </c>
      <c r="F467">
        <f ca="1"/>
        <v>2.4900000000000002</v>
      </c>
      <c r="G467">
        <f ca="1"/>
        <v>0</v>
      </c>
      <c r="H467">
        <f ca="1"/>
        <v>0</v>
      </c>
      <c r="I467">
        <f ca="1"/>
        <v>0</v>
      </c>
      <c r="J467">
        <f ca="1"/>
        <v>0</v>
      </c>
      <c r="K467">
        <f ca="1"/>
        <v>0</v>
      </c>
    </row>
    <row r="468" spans="1:11">
      <c r="A468" t="str">
        <f ca="1"/>
        <v>CPG</v>
      </c>
      <c r="B468" t="str">
        <f ca="1"/>
        <v>CPG FOOD</v>
      </c>
      <c r="C468" t="str">
        <f ca="1"/>
        <v>CITY BAKING CRUMB CAKE APPLE</v>
      </c>
      <c r="D468" t="e" vm="458">
        <f ca="1"/>
        <v>#VALUE!</v>
      </c>
      <c r="E468" t="str">
        <f ca="1"/>
        <v>854142000165</v>
      </c>
      <c r="F468">
        <f ca="1"/>
        <v>2.4900000000000002</v>
      </c>
      <c r="G468">
        <f ca="1"/>
        <v>0</v>
      </c>
      <c r="H468">
        <f ca="1"/>
        <v>0</v>
      </c>
      <c r="I468">
        <f ca="1"/>
        <v>0</v>
      </c>
      <c r="J468">
        <f ca="1"/>
        <v>0</v>
      </c>
      <c r="K468">
        <f ca="1"/>
        <v>0</v>
      </c>
    </row>
    <row r="469" spans="1:11">
      <c r="A469" t="str">
        <f ca="1"/>
        <v>CPG</v>
      </c>
      <c r="B469" t="str">
        <f ca="1"/>
        <v>CPG FOOD</v>
      </c>
      <c r="C469" t="str">
        <f ca="1"/>
        <v>CITY BAKING CRUMB CAKE CAPPUCCINO</v>
      </c>
      <c r="D469" t="e" vm="459">
        <f ca="1"/>
        <v>#VALUE!</v>
      </c>
      <c r="E469" t="str">
        <f ca="1"/>
        <v>854142000189</v>
      </c>
      <c r="F469">
        <f ca="1"/>
        <v>2.4900000000000002</v>
      </c>
      <c r="G469">
        <f ca="1"/>
        <v>0</v>
      </c>
      <c r="H469">
        <f ca="1"/>
        <v>0</v>
      </c>
      <c r="I469">
        <f ca="1"/>
        <v>0</v>
      </c>
      <c r="J469">
        <f ca="1"/>
        <v>0</v>
      </c>
      <c r="K469">
        <f ca="1"/>
        <v>0</v>
      </c>
    </row>
    <row r="470" spans="1:11">
      <c r="A470" t="str">
        <f ca="1"/>
        <v>CPG</v>
      </c>
      <c r="B470" t="str">
        <f ca="1"/>
        <v>CPG FOOD</v>
      </c>
      <c r="C470" t="str">
        <f ca="1"/>
        <v>CITY BAKING CRUMB CAKE CINNAMON</v>
      </c>
      <c r="D470" t="e" vm="460">
        <f ca="1"/>
        <v>#VALUE!</v>
      </c>
      <c r="E470" t="str">
        <f ca="1"/>
        <v>854142000424</v>
      </c>
      <c r="F470">
        <f ca="1"/>
        <v>2.4900000000000002</v>
      </c>
      <c r="G470">
        <f ca="1"/>
        <v>0</v>
      </c>
      <c r="H470">
        <f ca="1"/>
        <v>0</v>
      </c>
      <c r="I470">
        <f ca="1"/>
        <v>0</v>
      </c>
      <c r="J470">
        <f ca="1"/>
        <v>0</v>
      </c>
      <c r="K470">
        <f ca="1"/>
        <v>0</v>
      </c>
    </row>
    <row r="471" spans="1:11">
      <c r="A471" t="str">
        <f ca="1"/>
        <v>CPG</v>
      </c>
      <c r="B471" t="str">
        <f ca="1"/>
        <v>CPG FOOD</v>
      </c>
      <c r="C471" t="str">
        <f ca="1"/>
        <v>CITY BAKING CRUMB CAKE RASPBERRY</v>
      </c>
      <c r="D471" t="e" vm="461">
        <f ca="1"/>
        <v>#VALUE!</v>
      </c>
      <c r="E471" t="str">
        <f ca="1"/>
        <v>854142000172</v>
      </c>
      <c r="F471">
        <f ca="1"/>
        <v>2.4900000000000002</v>
      </c>
      <c r="G471">
        <f ca="1"/>
        <v>0</v>
      </c>
      <c r="H471">
        <f ca="1"/>
        <v>0</v>
      </c>
      <c r="I471">
        <f ca="1"/>
        <v>0</v>
      </c>
      <c r="J471">
        <f ca="1"/>
        <v>0</v>
      </c>
      <c r="K471">
        <f ca="1"/>
        <v>0</v>
      </c>
    </row>
    <row r="472" spans="1:11">
      <c r="A472" t="str">
        <f ca="1"/>
        <v>CPG</v>
      </c>
      <c r="B472" t="str">
        <f ca="1"/>
        <v>CPG FOOD</v>
      </c>
      <c r="C472" t="str">
        <f ca="1"/>
        <v>CITY BAKING FUNFETTI POUND CAKE 3.25 OZ</v>
      </c>
      <c r="D472" t="e" vm="462">
        <f ca="1"/>
        <v>#VALUE!</v>
      </c>
      <c r="E472" t="str">
        <f ca="1"/>
        <v>852107006979</v>
      </c>
      <c r="F472">
        <f ca="1"/>
        <v>2.4900000000000002</v>
      </c>
      <c r="G472">
        <f ca="1"/>
        <v>0</v>
      </c>
      <c r="H472">
        <f ca="1"/>
        <v>0</v>
      </c>
      <c r="I472">
        <f ca="1"/>
        <v>0</v>
      </c>
      <c r="J472">
        <f ca="1"/>
        <v>0</v>
      </c>
      <c r="K472">
        <f ca="1"/>
        <v>0</v>
      </c>
    </row>
    <row r="473" spans="1:11">
      <c r="A473" t="str">
        <f ca="1"/>
        <v>CPG</v>
      </c>
      <c r="B473" t="str">
        <f ca="1"/>
        <v>CPG FOOD</v>
      </c>
      <c r="C473" t="str">
        <f ca="1"/>
        <v>CITY BAKING ICED LEMON POUND CAKE 3.25z</v>
      </c>
      <c r="D473" t="e" vm="463">
        <f ca="1"/>
        <v>#VALUE!</v>
      </c>
      <c r="E473" t="str">
        <f ca="1"/>
        <v>852107006467</v>
      </c>
      <c r="F473">
        <f ca="1"/>
        <v>2.4900000000000002</v>
      </c>
      <c r="G473">
        <f ca="1"/>
        <v>0</v>
      </c>
      <c r="H473">
        <f ca="1"/>
        <v>0</v>
      </c>
      <c r="I473">
        <f ca="1"/>
        <v>0</v>
      </c>
      <c r="J473">
        <f ca="1"/>
        <v>0</v>
      </c>
      <c r="K473">
        <f ca="1"/>
        <v>0</v>
      </c>
    </row>
    <row r="474" spans="1:11">
      <c r="A474" t="str">
        <f ca="1"/>
        <v>CPG</v>
      </c>
      <c r="B474" t="str">
        <f ca="1"/>
        <v>CPG FOOD</v>
      </c>
      <c r="C474" t="str">
        <f ca="1"/>
        <v>CITY BAKING MINT CHOCOLATE CHIP POUND CAKE 3.25 OZ</v>
      </c>
      <c r="D474" t="e" vm="464">
        <f ca="1"/>
        <v>#VALUE!</v>
      </c>
      <c r="E474" t="str">
        <f ca="1"/>
        <v>854142000448</v>
      </c>
      <c r="F474">
        <f ca="1"/>
        <v>2.59</v>
      </c>
      <c r="G474">
        <f ca="1"/>
        <v>0</v>
      </c>
      <c r="H474">
        <f ca="1"/>
        <v>0</v>
      </c>
      <c r="I474">
        <f ca="1"/>
        <v>0</v>
      </c>
      <c r="J474">
        <f ca="1"/>
        <v>0</v>
      </c>
      <c r="K474">
        <f ca="1"/>
        <v>0</v>
      </c>
    </row>
    <row r="475" spans="1:11">
      <c r="A475" t="str">
        <f ca="1"/>
        <v>CPG</v>
      </c>
      <c r="B475" t="str">
        <f ca="1"/>
        <v>CPG FOOD</v>
      </c>
      <c r="C475" t="str">
        <f ca="1"/>
        <v>CITY BAKING ORANGE COCONUT POUND CAKE 3.25OZ</v>
      </c>
      <c r="D475" t="e" vm="465">
        <f ca="1"/>
        <v>#VALUE!</v>
      </c>
      <c r="E475" t="str">
        <f ca="1"/>
        <v>852107006245</v>
      </c>
      <c r="F475">
        <f ca="1"/>
        <v>2.4900000000000002</v>
      </c>
      <c r="G475">
        <f ca="1"/>
        <v>0</v>
      </c>
      <c r="H475">
        <f ca="1"/>
        <v>0</v>
      </c>
      <c r="I475">
        <f ca="1"/>
        <v>0</v>
      </c>
      <c r="J475">
        <f ca="1"/>
        <v>0</v>
      </c>
      <c r="K475">
        <f ca="1"/>
        <v>0</v>
      </c>
    </row>
    <row r="476" spans="1:11">
      <c r="A476" t="str">
        <f ca="1"/>
        <v>CPG</v>
      </c>
      <c r="B476" t="str">
        <f ca="1"/>
        <v>CPG FOOD</v>
      </c>
      <c r="C476" t="str">
        <f ca="1"/>
        <v>CITY BAKING PASTEL DOUBLE M BAR 3.25z</v>
      </c>
      <c r="D476" t="e" vm="466">
        <f ca="1"/>
        <v>#VALUE!</v>
      </c>
      <c r="E476" t="str">
        <f ca="1"/>
        <v>854142000752</v>
      </c>
      <c r="F476">
        <f ca="1"/>
        <v>2.4900000000000002</v>
      </c>
      <c r="G476">
        <f ca="1"/>
        <v>0</v>
      </c>
      <c r="H476">
        <f ca="1"/>
        <v>0</v>
      </c>
      <c r="I476">
        <f ca="1"/>
        <v>0</v>
      </c>
      <c r="J476">
        <f ca="1"/>
        <v>0</v>
      </c>
      <c r="K476">
        <f ca="1"/>
        <v>0</v>
      </c>
    </row>
    <row r="477" spans="1:11">
      <c r="A477" t="str">
        <f ca="1"/>
        <v>CPG</v>
      </c>
      <c r="B477" t="str">
        <f ca="1"/>
        <v>CPG FOOD</v>
      </c>
      <c r="C477" t="str">
        <f ca="1"/>
        <v>CITY BAKING PASTEL DOUBLE M COOKIE 3.25z</v>
      </c>
      <c r="D477" t="e" vm="467">
        <f ca="1"/>
        <v>#VALUE!</v>
      </c>
      <c r="E477" t="str">
        <f ca="1"/>
        <v>854142000769</v>
      </c>
      <c r="F477">
        <f ca="1"/>
        <v>2.4900000000000002</v>
      </c>
      <c r="G477">
        <f ca="1"/>
        <v>0</v>
      </c>
      <c r="H477">
        <f ca="1"/>
        <v>0</v>
      </c>
      <c r="I477">
        <f ca="1"/>
        <v>0</v>
      </c>
      <c r="J477">
        <f ca="1"/>
        <v>0</v>
      </c>
      <c r="K477">
        <f ca="1"/>
        <v>0</v>
      </c>
    </row>
    <row r="478" spans="1:11">
      <c r="A478" t="str">
        <f ca="1"/>
        <v>CPG</v>
      </c>
      <c r="B478" t="str">
        <f ca="1"/>
        <v>CPG FOOD</v>
      </c>
      <c r="C478" t="str">
        <f ca="1"/>
        <v>CITY BAKING POUND CAKE BLUEBERRY CRUMB</v>
      </c>
      <c r="D478" t="e" vm="468">
        <f ca="1"/>
        <v>#VALUE!</v>
      </c>
      <c r="E478" t="str">
        <f ca="1"/>
        <v>854142000356</v>
      </c>
      <c r="F478">
        <f ca="1"/>
        <v>2.4900000000000002</v>
      </c>
      <c r="G478">
        <f ca="1"/>
        <v>0</v>
      </c>
      <c r="H478">
        <f ca="1"/>
        <v>0</v>
      </c>
      <c r="I478">
        <f ca="1"/>
        <v>0</v>
      </c>
      <c r="J478">
        <f ca="1"/>
        <v>0</v>
      </c>
      <c r="K478">
        <f ca="1"/>
        <v>0</v>
      </c>
    </row>
    <row r="479" spans="1:11">
      <c r="A479" t="str">
        <f ca="1"/>
        <v>CPG</v>
      </c>
      <c r="B479" t="str">
        <f ca="1"/>
        <v>CPG FOOD</v>
      </c>
      <c r="C479" t="str">
        <f ca="1"/>
        <v>CITY BAKING POUND CAKE CHOCOLATE CHIP</v>
      </c>
      <c r="D479" t="e" vm="469">
        <f ca="1"/>
        <v>#VALUE!</v>
      </c>
      <c r="E479" t="str">
        <f ca="1"/>
        <v>854142000295</v>
      </c>
      <c r="F479">
        <f ca="1"/>
        <v>2.4900000000000002</v>
      </c>
      <c r="G479">
        <f ca="1"/>
        <v>0</v>
      </c>
      <c r="H479">
        <f ca="1"/>
        <v>0</v>
      </c>
      <c r="I479">
        <f ca="1"/>
        <v>0</v>
      </c>
      <c r="J479">
        <f ca="1"/>
        <v>0</v>
      </c>
      <c r="K479">
        <f ca="1"/>
        <v>0</v>
      </c>
    </row>
    <row r="480" spans="1:11">
      <c r="A480" t="str">
        <f ca="1"/>
        <v>CPG</v>
      </c>
      <c r="B480" t="str">
        <f ca="1"/>
        <v>CPG FOOD</v>
      </c>
      <c r="C480" t="str">
        <f ca="1"/>
        <v>CITY BAKING POUND CAKE LEMON POPPYSEED</v>
      </c>
      <c r="D480" t="e" vm="470">
        <f ca="1"/>
        <v>#VALUE!</v>
      </c>
      <c r="E480" t="str">
        <f ca="1"/>
        <v>854142000318</v>
      </c>
      <c r="F480">
        <f ca="1"/>
        <v>2.4900000000000002</v>
      </c>
      <c r="G480">
        <f ca="1"/>
        <v>0</v>
      </c>
      <c r="H480">
        <f ca="1"/>
        <v>0</v>
      </c>
      <c r="I480">
        <f ca="1"/>
        <v>0</v>
      </c>
      <c r="J480">
        <f ca="1"/>
        <v>0</v>
      </c>
      <c r="K480">
        <f ca="1"/>
        <v>0</v>
      </c>
    </row>
    <row r="481" spans="1:11">
      <c r="A481" t="str">
        <f ca="1"/>
        <v>CPG</v>
      </c>
      <c r="B481" t="str">
        <f ca="1"/>
        <v>CPG FOOD</v>
      </c>
      <c r="C481" t="str">
        <f ca="1"/>
        <v>CITY BAKING POUND CAKE MARBLE</v>
      </c>
      <c r="D481" t="e" vm="471">
        <f ca="1"/>
        <v>#VALUE!</v>
      </c>
      <c r="E481" t="str">
        <f ca="1"/>
        <v>854142000271</v>
      </c>
      <c r="F481">
        <f ca="1"/>
        <v>2.4900000000000002</v>
      </c>
      <c r="G481">
        <f ca="1"/>
        <v>0</v>
      </c>
      <c r="H481">
        <f ca="1"/>
        <v>0</v>
      </c>
      <c r="I481">
        <f ca="1"/>
        <v>0</v>
      </c>
      <c r="J481">
        <f ca="1"/>
        <v>0</v>
      </c>
      <c r="K481">
        <f ca="1"/>
        <v>0</v>
      </c>
    </row>
    <row r="482" spans="1:11">
      <c r="A482" t="str">
        <f ca="1"/>
        <v>CPG</v>
      </c>
      <c r="B482" t="str">
        <f ca="1"/>
        <v>CPG FOOD</v>
      </c>
      <c r="C482" t="str">
        <f ca="1"/>
        <v>CITY BAKING POUND CAKE VANILLA</v>
      </c>
      <c r="D482" t="e" vm="472">
        <f ca="1"/>
        <v>#VALUE!</v>
      </c>
      <c r="E482" t="str">
        <f ca="1"/>
        <v>854142000264</v>
      </c>
      <c r="F482">
        <f ca="1"/>
        <v>2.4900000000000002</v>
      </c>
      <c r="G482">
        <f ca="1"/>
        <v>0</v>
      </c>
      <c r="H482">
        <f ca="1"/>
        <v>0</v>
      </c>
      <c r="I482">
        <f ca="1"/>
        <v>0</v>
      </c>
      <c r="J482">
        <f ca="1"/>
        <v>0</v>
      </c>
      <c r="K482">
        <f ca="1"/>
        <v>0</v>
      </c>
    </row>
    <row r="483" spans="1:11">
      <c r="A483" t="str">
        <f ca="1"/>
        <v>CPG</v>
      </c>
      <c r="B483" t="str">
        <f ca="1"/>
        <v>CPG FOOD</v>
      </c>
      <c r="C483" t="str">
        <f ca="1"/>
        <v>CITY BAKING SMORES BROWNIE 4OZ</v>
      </c>
      <c r="D483" t="e" vm="473">
        <f ca="1"/>
        <v>#VALUE!</v>
      </c>
      <c r="E483" t="str">
        <f ca="1"/>
        <v>854142000646</v>
      </c>
      <c r="F483">
        <f ca="1"/>
        <v>2.4900000000000002</v>
      </c>
      <c r="G483">
        <f ca="1"/>
        <v>0</v>
      </c>
      <c r="H483">
        <f ca="1"/>
        <v>0</v>
      </c>
      <c r="I483">
        <f ca="1"/>
        <v>0</v>
      </c>
      <c r="J483">
        <f ca="1"/>
        <v>0</v>
      </c>
      <c r="K483">
        <f ca="1"/>
        <v>0</v>
      </c>
    </row>
    <row r="484" spans="1:11">
      <c r="A484" t="str">
        <f ca="1"/>
        <v>CPG</v>
      </c>
      <c r="B484" t="str">
        <f ca="1"/>
        <v>CPG FOOD</v>
      </c>
      <c r="C484" t="str">
        <f ca="1"/>
        <v>CITY BAKING ST PATRICKS DAY BROWNIE 3.25z</v>
      </c>
      <c r="D484" t="e" vm="474">
        <f ca="1"/>
        <v>#VALUE!</v>
      </c>
      <c r="E484" t="str">
        <f ca="1"/>
        <v>852107006634</v>
      </c>
      <c r="F484">
        <f ca="1"/>
        <v>2.59</v>
      </c>
      <c r="G484">
        <f ca="1"/>
        <v>0</v>
      </c>
      <c r="H484">
        <f ca="1"/>
        <v>0</v>
      </c>
      <c r="I484">
        <f ca="1"/>
        <v>0</v>
      </c>
      <c r="J484">
        <f ca="1"/>
        <v>0</v>
      </c>
      <c r="K484">
        <f ca="1"/>
        <v>0</v>
      </c>
    </row>
    <row r="485" spans="1:11">
      <c r="A485" t="str">
        <f ca="1"/>
        <v>CPG</v>
      </c>
      <c r="B485" t="str">
        <f ca="1"/>
        <v>CPG FOOD</v>
      </c>
      <c r="C485" t="str">
        <f ca="1"/>
        <v>CITYBK BANANA PNDCK 3.25z</v>
      </c>
      <c r="D485" t="e" vm="475">
        <f ca="1"/>
        <v>#VALUE!</v>
      </c>
      <c r="E485" t="str">
        <f ca="1"/>
        <v>854142000332</v>
      </c>
      <c r="F485">
        <f ca="1"/>
        <v>2.4900000000000002</v>
      </c>
      <c r="G485">
        <f ca="1"/>
        <v>0</v>
      </c>
      <c r="H485">
        <f ca="1"/>
        <v>0</v>
      </c>
      <c r="I485">
        <f ca="1"/>
        <v>0</v>
      </c>
      <c r="J485">
        <f ca="1"/>
        <v>0</v>
      </c>
      <c r="K485">
        <f ca="1"/>
        <v>0</v>
      </c>
    </row>
    <row r="486" spans="1:11">
      <c r="A486" t="str">
        <f ca="1"/>
        <v>CPG</v>
      </c>
      <c r="B486" t="str">
        <f ca="1"/>
        <v>CPG FOOD</v>
      </c>
      <c r="C486" t="str">
        <f ca="1"/>
        <v>CITYBK DULCE DE LECHE POUND CAKE 3.25z</v>
      </c>
      <c r="D486" t="e" vm="476">
        <f ca="1"/>
        <v>#VALUE!</v>
      </c>
      <c r="E486" t="str">
        <f ca="1"/>
        <v>852107006306</v>
      </c>
      <c r="F486">
        <f ca="1"/>
        <v>2.4900000000000002</v>
      </c>
      <c r="G486">
        <f ca="1"/>
        <v>0</v>
      </c>
      <c r="H486">
        <f ca="1"/>
        <v>0</v>
      </c>
      <c r="I486">
        <f ca="1"/>
        <v>0</v>
      </c>
      <c r="J486">
        <f ca="1"/>
        <v>0</v>
      </c>
      <c r="K486">
        <f ca="1"/>
        <v>0</v>
      </c>
    </row>
    <row r="487" spans="1:11">
      <c r="A487" t="str">
        <f ca="1"/>
        <v>CPG</v>
      </c>
      <c r="B487" t="str">
        <f ca="1"/>
        <v>CPG FOOD</v>
      </c>
      <c r="C487" t="str">
        <f ca="1"/>
        <v>CITYBK PB FUDGE BROWNIE 3.25z</v>
      </c>
      <c r="D487" t="e" vm="477">
        <f ca="1"/>
        <v>#VALUE!</v>
      </c>
      <c r="E487" t="str">
        <f ca="1"/>
        <v>854142000455</v>
      </c>
      <c r="F487">
        <f ca="1"/>
        <v>2.4900000000000002</v>
      </c>
      <c r="G487">
        <f ca="1"/>
        <v>0</v>
      </c>
      <c r="H487">
        <f ca="1"/>
        <v>0</v>
      </c>
      <c r="I487">
        <f ca="1"/>
        <v>0</v>
      </c>
      <c r="J487">
        <f ca="1"/>
        <v>0</v>
      </c>
      <c r="K487">
        <f ca="1"/>
        <v>0</v>
      </c>
    </row>
    <row r="488" spans="1:11">
      <c r="A488" t="str">
        <f ca="1"/>
        <v>CPG</v>
      </c>
      <c r="B488" t="str">
        <f ca="1"/>
        <v>CPG FOOD</v>
      </c>
      <c r="C488" t="str">
        <f ca="1"/>
        <v>CITYBK RASP CRMBBAR 3.25z</v>
      </c>
      <c r="D488" t="e" vm="478">
        <f ca="1"/>
        <v>#VALUE!</v>
      </c>
      <c r="E488" t="str">
        <f ca="1"/>
        <v>854142000097</v>
      </c>
      <c r="F488">
        <f ca="1"/>
        <v>2.4900000000000002</v>
      </c>
      <c r="G488">
        <f ca="1"/>
        <v>0</v>
      </c>
      <c r="H488">
        <f ca="1"/>
        <v>0</v>
      </c>
      <c r="I488">
        <f ca="1"/>
        <v>0</v>
      </c>
      <c r="J488">
        <f ca="1"/>
        <v>0</v>
      </c>
      <c r="K488">
        <f ca="1"/>
        <v>0</v>
      </c>
    </row>
    <row r="489" spans="1:11">
      <c r="A489" t="str">
        <f ca="1"/>
        <v>CPG</v>
      </c>
      <c r="B489" t="str">
        <f ca="1"/>
        <v>CPG FOOD</v>
      </c>
      <c r="C489" t="str">
        <f ca="1"/>
        <v>CITYBK RED VELVET CAKE 3.25z</v>
      </c>
      <c r="D489" t="e" vm="479">
        <f ca="1"/>
        <v>#VALUE!</v>
      </c>
      <c r="E489" t="str">
        <f ca="1"/>
        <v>852107006047</v>
      </c>
      <c r="F489">
        <f ca="1"/>
        <v>2.4900000000000002</v>
      </c>
      <c r="G489">
        <f ca="1"/>
        <v>0</v>
      </c>
      <c r="H489">
        <f ca="1"/>
        <v>0</v>
      </c>
      <c r="I489">
        <f ca="1"/>
        <v>0</v>
      </c>
      <c r="J489">
        <f ca="1"/>
        <v>0</v>
      </c>
      <c r="K489">
        <f ca="1"/>
        <v>0</v>
      </c>
    </row>
    <row r="490" spans="1:11">
      <c r="A490" t="str">
        <f ca="1"/>
        <v>CPG</v>
      </c>
      <c r="B490" t="str">
        <f ca="1"/>
        <v>CPG FOOD</v>
      </c>
      <c r="C490" t="str">
        <f ca="1"/>
        <v>CITYBK RICE KRISPY BAR 2.5z</v>
      </c>
      <c r="D490" t="e" vm="480">
        <f ca="1"/>
        <v>#VALUE!</v>
      </c>
      <c r="E490" t="str">
        <f ca="1"/>
        <v>854142000141</v>
      </c>
      <c r="F490">
        <f ca="1"/>
        <v>2.4900000000000002</v>
      </c>
      <c r="G490">
        <f ca="1"/>
        <v>0</v>
      </c>
      <c r="H490">
        <f ca="1"/>
        <v>0</v>
      </c>
      <c r="I490">
        <f ca="1"/>
        <v>0</v>
      </c>
      <c r="J490">
        <f ca="1"/>
        <v>0</v>
      </c>
      <c r="K490">
        <f ca="1"/>
        <v>0</v>
      </c>
    </row>
    <row r="491" spans="1:11">
      <c r="A491" t="str">
        <f ca="1"/>
        <v>CPG</v>
      </c>
      <c r="B491" t="str">
        <f ca="1"/>
        <v>CPG FOOD</v>
      </c>
      <c r="C491" t="str">
        <f ca="1"/>
        <v>CLARAS KITCHEN BACON BREAKFAST SANDWICH 4z</v>
      </c>
      <c r="D491" t="e" vm="481">
        <f ca="1"/>
        <v>#VALUE!</v>
      </c>
      <c r="E491" t="str">
        <f ca="1"/>
        <v>611665900101</v>
      </c>
      <c r="F491">
        <f ca="1"/>
        <v>3.09</v>
      </c>
      <c r="G491">
        <f ca="1"/>
        <v>0</v>
      </c>
      <c r="H491">
        <f ca="1"/>
        <v>0</v>
      </c>
      <c r="I491">
        <f ca="1"/>
        <v>0</v>
      </c>
      <c r="J491">
        <f ca="1"/>
        <v>0</v>
      </c>
      <c r="K491">
        <f ca="1"/>
        <v>0</v>
      </c>
    </row>
    <row r="492" spans="1:11">
      <c r="A492" t="str">
        <f ca="1"/>
        <v>CPG</v>
      </c>
      <c r="B492" t="str">
        <f ca="1"/>
        <v>CPG NON-FOOD</v>
      </c>
      <c r="C492" t="str">
        <f ca="1"/>
        <v>CLEAR EYES EYE DROPS .5</v>
      </c>
      <c r="D492" t="e" vm="482">
        <f ca="1"/>
        <v>#VALUE!</v>
      </c>
      <c r="E492" t="str">
        <f ca="1"/>
        <v>678112254156</v>
      </c>
      <c r="F492">
        <f ca="1"/>
        <v>7.69</v>
      </c>
      <c r="G492">
        <f ca="1"/>
        <v>0</v>
      </c>
      <c r="H492">
        <f ca="1"/>
        <v>0</v>
      </c>
      <c r="I492">
        <f ca="1"/>
        <v>0</v>
      </c>
      <c r="J492">
        <f ca="1"/>
        <v>0</v>
      </c>
      <c r="K492">
        <f ca="1"/>
        <v>0</v>
      </c>
    </row>
    <row r="493" spans="1:11">
      <c r="A493" t="str">
        <f ca="1"/>
        <v>CPG</v>
      </c>
      <c r="B493" t="str">
        <f ca="1"/>
        <v>CPG FOOD</v>
      </c>
      <c r="C493" t="str">
        <f ca="1"/>
        <v>CLIF BAR BLUBRY CRISP 2.4Z</v>
      </c>
      <c r="D493" t="e" vm="483">
        <f ca="1"/>
        <v>#VALUE!</v>
      </c>
      <c r="E493" t="str">
        <f ca="1"/>
        <v>722252102607</v>
      </c>
      <c r="F493">
        <f ca="1"/>
        <v>2.89</v>
      </c>
      <c r="G493">
        <f ca="1"/>
        <v>0</v>
      </c>
      <c r="H493">
        <f ca="1"/>
        <v>0</v>
      </c>
      <c r="I493">
        <f ca="1"/>
        <v>0</v>
      </c>
      <c r="J493">
        <f ca="1"/>
        <v>0</v>
      </c>
      <c r="K493">
        <f ca="1"/>
        <v>0</v>
      </c>
    </row>
    <row r="494" spans="1:11">
      <c r="A494" t="str">
        <f ca="1"/>
        <v>CPG</v>
      </c>
      <c r="B494" t="str">
        <f ca="1"/>
        <v>CPG FOOD</v>
      </c>
      <c r="C494" t="str">
        <f ca="1"/>
        <v>CLIF BAR LUNA BAR LEMONZEST BLUEBERRY 2OZ</v>
      </c>
      <c r="D494" t="e" vm="484">
        <f ca="1"/>
        <v>#VALUE!</v>
      </c>
      <c r="E494" t="str">
        <f ca="1"/>
        <v>722252283153</v>
      </c>
      <c r="F494">
        <f ca="1"/>
        <v>2.19</v>
      </c>
      <c r="G494">
        <f ca="1"/>
        <v>0</v>
      </c>
      <c r="H494">
        <f ca="1"/>
        <v>0</v>
      </c>
      <c r="I494">
        <f ca="1"/>
        <v>0</v>
      </c>
      <c r="J494">
        <f ca="1"/>
        <v>0</v>
      </c>
      <c r="K494">
        <f ca="1"/>
        <v>0</v>
      </c>
    </row>
    <row r="495" spans="1:11">
      <c r="A495" t="str">
        <f ca="1"/>
        <v>CPG</v>
      </c>
      <c r="B495" t="str">
        <f ca="1"/>
        <v>CPG FOOD</v>
      </c>
      <c r="C495" t="str">
        <f ca="1"/>
        <v>CLIF BLD CHOC 24 OZ</v>
      </c>
      <c r="D495" t="e" vm="485">
        <f ca="1"/>
        <v>#VALUE!</v>
      </c>
      <c r="E495" t="str">
        <f ca="1"/>
        <v>722252601421</v>
      </c>
      <c r="F495">
        <f ca="1"/>
        <v>3.29</v>
      </c>
      <c r="G495">
        <f ca="1"/>
        <v>0</v>
      </c>
      <c r="H495">
        <f ca="1"/>
        <v>0</v>
      </c>
      <c r="I495">
        <f ca="1"/>
        <v>0</v>
      </c>
      <c r="J495">
        <f ca="1"/>
        <v>0</v>
      </c>
      <c r="K495">
        <f ca="1"/>
        <v>0</v>
      </c>
    </row>
    <row r="496" spans="1:11">
      <c r="A496" t="str">
        <f ca="1"/>
        <v>CPG</v>
      </c>
      <c r="B496" t="str">
        <f ca="1"/>
        <v>CPG FOOD</v>
      </c>
      <c r="C496" t="str">
        <f ca="1"/>
        <v>CLIF BLD CHOC MINT 24 OZ</v>
      </c>
      <c r="D496" t="e" vm="486">
        <f ca="1"/>
        <v>#VALUE!</v>
      </c>
      <c r="E496" t="str">
        <f ca="1"/>
        <v>722252601445</v>
      </c>
      <c r="F496">
        <f ca="1"/>
        <v>3.29</v>
      </c>
      <c r="G496">
        <f ca="1"/>
        <v>0</v>
      </c>
      <c r="H496">
        <f ca="1"/>
        <v>0</v>
      </c>
      <c r="I496">
        <f ca="1"/>
        <v>0</v>
      </c>
      <c r="J496">
        <f ca="1"/>
        <v>0</v>
      </c>
      <c r="K496">
        <f ca="1"/>
        <v>0</v>
      </c>
    </row>
    <row r="497" spans="1:11">
      <c r="A497" t="str">
        <f ca="1"/>
        <v>CPG</v>
      </c>
      <c r="B497" t="str">
        <f ca="1"/>
        <v>CPG FOOD</v>
      </c>
      <c r="C497" t="str">
        <f ca="1"/>
        <v>CLIF BLD CHOC PB 24 OZ</v>
      </c>
      <c r="D497" t="e" vm="487">
        <f ca="1"/>
        <v>#VALUE!</v>
      </c>
      <c r="E497" t="str">
        <f ca="1"/>
        <v>722252601414</v>
      </c>
      <c r="F497">
        <f ca="1"/>
        <v>3.29</v>
      </c>
      <c r="G497">
        <f ca="1"/>
        <v>0</v>
      </c>
      <c r="H497">
        <f ca="1"/>
        <v>0</v>
      </c>
      <c r="I497">
        <f ca="1"/>
        <v>0</v>
      </c>
      <c r="J497">
        <f ca="1"/>
        <v>0</v>
      </c>
      <c r="K497">
        <f ca="1"/>
        <v>0</v>
      </c>
    </row>
    <row r="498" spans="1:11">
      <c r="A498" t="str">
        <f ca="1"/>
        <v>CPG</v>
      </c>
      <c r="B498" t="str">
        <f ca="1"/>
        <v>CPG FOOD</v>
      </c>
      <c r="C498" t="str">
        <f ca="1"/>
        <v>CLIF BLD VAN ALM 24 OZ</v>
      </c>
      <c r="D498" t="e" vm="488">
        <f ca="1"/>
        <v>#VALUE!</v>
      </c>
      <c r="E498" t="str">
        <f ca="1"/>
        <v>722252601452</v>
      </c>
      <c r="F498">
        <f ca="1"/>
        <v>3.29</v>
      </c>
      <c r="G498">
        <f ca="1"/>
        <v>0</v>
      </c>
      <c r="H498">
        <f ca="1"/>
        <v>0</v>
      </c>
      <c r="I498">
        <f ca="1"/>
        <v>0</v>
      </c>
      <c r="J498">
        <f ca="1"/>
        <v>0</v>
      </c>
      <c r="K498">
        <f ca="1"/>
        <v>0</v>
      </c>
    </row>
    <row r="499" spans="1:11">
      <c r="A499" t="str">
        <f ca="1"/>
        <v>CPG</v>
      </c>
      <c r="B499" t="str">
        <f ca="1"/>
        <v>CPG FOOD</v>
      </c>
      <c r="C499" t="str">
        <f ca="1"/>
        <v>CLIF BUILDERS CHOC COOKIE DOUGH &amp; CAFFEINE BAR 2.4Z</v>
      </c>
      <c r="D499" t="e" vm="489">
        <f ca="1"/>
        <v>#VALUE!</v>
      </c>
      <c r="E499" t="str">
        <f ca="1"/>
        <v>722252443007</v>
      </c>
      <c r="F499">
        <f ca="1"/>
        <v>3.29</v>
      </c>
      <c r="G499">
        <f ca="1"/>
        <v>0</v>
      </c>
      <c r="H499">
        <f ca="1"/>
        <v>0</v>
      </c>
      <c r="I499">
        <f ca="1"/>
        <v>0</v>
      </c>
      <c r="J499">
        <f ca="1"/>
        <v>0</v>
      </c>
      <c r="K499">
        <f ca="1"/>
        <v>0</v>
      </c>
    </row>
    <row r="500" spans="1:11">
      <c r="A500" t="str">
        <f ca="1"/>
        <v>CPG</v>
      </c>
      <c r="B500" t="str">
        <f ca="1"/>
        <v>CPG FOOD</v>
      </c>
      <c r="C500" t="str">
        <f ca="1"/>
        <v>CLIF CHOC BROWNIE 24 OZ</v>
      </c>
      <c r="D500" t="e" vm="490">
        <f ca="1"/>
        <v>#VALUE!</v>
      </c>
      <c r="E500" t="str">
        <f ca="1"/>
        <v>722252101808</v>
      </c>
      <c r="F500">
        <f ca="1"/>
        <v>2.89</v>
      </c>
      <c r="G500">
        <f ca="1"/>
        <v>0</v>
      </c>
      <c r="H500">
        <f ca="1"/>
        <v>0</v>
      </c>
      <c r="I500">
        <f ca="1"/>
        <v>0</v>
      </c>
      <c r="J500">
        <f ca="1"/>
        <v>0</v>
      </c>
      <c r="K500">
        <f ca="1"/>
        <v>0</v>
      </c>
    </row>
    <row r="501" spans="1:11">
      <c r="A501" t="str">
        <f ca="1"/>
        <v>CPG</v>
      </c>
      <c r="B501" t="str">
        <f ca="1"/>
        <v>CPG FOOD</v>
      </c>
      <c r="C501" t="str">
        <f ca="1"/>
        <v>CLIF CHOC CHIP 24 OZ</v>
      </c>
      <c r="D501" t="e" vm="491">
        <f ca="1"/>
        <v>#VALUE!</v>
      </c>
      <c r="E501" t="str">
        <f ca="1"/>
        <v>722252100900</v>
      </c>
      <c r="F501">
        <f ca="1"/>
        <v>2.89</v>
      </c>
      <c r="G501">
        <f ca="1"/>
        <v>0</v>
      </c>
      <c r="H501">
        <f ca="1"/>
        <v>0</v>
      </c>
      <c r="I501">
        <f ca="1"/>
        <v>0</v>
      </c>
      <c r="J501">
        <f ca="1"/>
        <v>0</v>
      </c>
      <c r="K501">
        <f ca="1"/>
        <v>0</v>
      </c>
    </row>
    <row r="502" spans="1:11">
      <c r="A502" t="str">
        <f ca="1"/>
        <v>CPG</v>
      </c>
      <c r="B502" t="str">
        <f ca="1"/>
        <v>CPG FOOD</v>
      </c>
      <c r="C502" t="str">
        <f ca="1"/>
        <v>CLIF CHOC CHIP PNT CRN 24 OZ</v>
      </c>
      <c r="D502" t="e" vm="492">
        <f ca="1"/>
        <v>#VALUE!</v>
      </c>
      <c r="E502" t="str">
        <f ca="1"/>
        <v>722252101303</v>
      </c>
      <c r="F502">
        <f ca="1"/>
        <v>2.89</v>
      </c>
      <c r="G502">
        <f ca="1"/>
        <v>0</v>
      </c>
      <c r="H502">
        <f ca="1"/>
        <v>0</v>
      </c>
      <c r="I502">
        <f ca="1"/>
        <v>0</v>
      </c>
      <c r="J502">
        <f ca="1"/>
        <v>0</v>
      </c>
      <c r="K502">
        <f ca="1"/>
        <v>0</v>
      </c>
    </row>
    <row r="503" spans="1:11">
      <c r="A503" t="str">
        <f ca="1"/>
        <v>CPG</v>
      </c>
      <c r="B503" t="str">
        <f ca="1"/>
        <v>CPG FOOD</v>
      </c>
      <c r="C503" t="str">
        <f ca="1"/>
        <v>CLIF COOLMINT CHOC 24 OZ</v>
      </c>
      <c r="D503" t="e" vm="493">
        <f ca="1"/>
        <v>#VALUE!</v>
      </c>
      <c r="E503" t="str">
        <f ca="1"/>
        <v>722252102003</v>
      </c>
      <c r="F503">
        <f ca="1"/>
        <v>2.89</v>
      </c>
      <c r="G503">
        <f ca="1"/>
        <v>0</v>
      </c>
      <c r="H503">
        <f ca="1"/>
        <v>0</v>
      </c>
      <c r="I503">
        <f ca="1"/>
        <v>0</v>
      </c>
      <c r="J503">
        <f ca="1"/>
        <v>0</v>
      </c>
      <c r="K503">
        <f ca="1"/>
        <v>0</v>
      </c>
    </row>
    <row r="504" spans="1:11">
      <c r="A504" t="str">
        <f ca="1"/>
        <v>CPG</v>
      </c>
      <c r="B504" t="str">
        <f ca="1"/>
        <v>CPG FOOD</v>
      </c>
      <c r="C504" t="str">
        <f ca="1"/>
        <v>CLIF NUT BTR CHOC PB 176 OZ</v>
      </c>
      <c r="D504" t="e" vm="494">
        <f ca="1"/>
        <v>#VALUE!</v>
      </c>
      <c r="E504" t="str">
        <f ca="1"/>
        <v>722252268013</v>
      </c>
      <c r="F504">
        <f ca="1"/>
        <v>2.72</v>
      </c>
      <c r="G504">
        <f ca="1"/>
        <v>0</v>
      </c>
      <c r="H504">
        <f ca="1"/>
        <v>0</v>
      </c>
      <c r="I504">
        <f ca="1"/>
        <v>0</v>
      </c>
      <c r="J504">
        <f ca="1"/>
        <v>0</v>
      </c>
      <c r="K504">
        <f ca="1"/>
        <v>0</v>
      </c>
    </row>
    <row r="505" spans="1:11">
      <c r="A505" t="str">
        <f ca="1"/>
        <v>CPG</v>
      </c>
      <c r="B505" t="str">
        <f ca="1"/>
        <v>CPG FOOD</v>
      </c>
      <c r="C505" t="str">
        <f ca="1"/>
        <v>CLIF OATMEAL RAISIN WLNT 24 OZ</v>
      </c>
      <c r="D505" t="e" vm="495">
        <f ca="1"/>
        <v>#VALUE!</v>
      </c>
      <c r="E505" t="str">
        <f ca="1"/>
        <v>722252500038</v>
      </c>
      <c r="F505">
        <f ca="1"/>
        <v>2.89</v>
      </c>
      <c r="G505">
        <f ca="1"/>
        <v>0</v>
      </c>
      <c r="H505">
        <f ca="1"/>
        <v>0</v>
      </c>
      <c r="I505">
        <f ca="1"/>
        <v>0</v>
      </c>
      <c r="J505">
        <f ca="1"/>
        <v>0</v>
      </c>
      <c r="K505">
        <f ca="1"/>
        <v>0</v>
      </c>
    </row>
    <row r="506" spans="1:11">
      <c r="A506" t="str">
        <f ca="1"/>
        <v>CPG</v>
      </c>
      <c r="B506" t="str">
        <f ca="1"/>
        <v>CPG FOOD</v>
      </c>
      <c r="C506" t="str">
        <f ca="1"/>
        <v>CLIF PB 24 OZ</v>
      </c>
      <c r="D506" t="e" vm="496">
        <f ca="1"/>
        <v>#VALUE!</v>
      </c>
      <c r="E506" t="str">
        <f ca="1"/>
        <v>722252101204</v>
      </c>
      <c r="F506">
        <f ca="1"/>
        <v>2.89</v>
      </c>
      <c r="G506">
        <f ca="1"/>
        <v>0</v>
      </c>
      <c r="H506">
        <f ca="1"/>
        <v>0</v>
      </c>
      <c r="I506">
        <f ca="1"/>
        <v>0</v>
      </c>
      <c r="J506">
        <f ca="1"/>
        <v>0</v>
      </c>
      <c r="K506">
        <f ca="1"/>
        <v>0</v>
      </c>
    </row>
    <row r="507" spans="1:11">
      <c r="A507" t="str">
        <f ca="1"/>
        <v>CPG</v>
      </c>
      <c r="B507" t="str">
        <f ca="1"/>
        <v>CPG FOOD</v>
      </c>
      <c r="C507" t="str">
        <f ca="1"/>
        <v>CLIF PEANUT BUTTER BANANA 2.4OZ</v>
      </c>
      <c r="D507" t="e" vm="497">
        <f ca="1"/>
        <v>#VALUE!</v>
      </c>
      <c r="E507" t="str">
        <f ca="1"/>
        <v>722252160195</v>
      </c>
      <c r="F507">
        <f ca="1"/>
        <v>2.89</v>
      </c>
      <c r="G507">
        <f ca="1"/>
        <v>0</v>
      </c>
      <c r="H507">
        <f ca="1"/>
        <v>0</v>
      </c>
      <c r="I507">
        <f ca="1"/>
        <v>0</v>
      </c>
      <c r="J507">
        <f ca="1"/>
        <v>0</v>
      </c>
      <c r="K507">
        <f ca="1"/>
        <v>0</v>
      </c>
    </row>
    <row r="508" spans="1:11">
      <c r="A508" t="str">
        <f ca="1"/>
        <v>CPG</v>
      </c>
      <c r="B508" t="str">
        <f ca="1"/>
        <v>CPG FOOD</v>
      </c>
      <c r="C508" t="str">
        <f ca="1"/>
        <v>CLIF WHT CHOC MACADAMIA 24 OZ</v>
      </c>
      <c r="D508" t="e" vm="498">
        <f ca="1"/>
        <v>#VALUE!</v>
      </c>
      <c r="E508" t="str">
        <f ca="1"/>
        <v>722252161093</v>
      </c>
      <c r="F508">
        <f ca="1"/>
        <v>2.89</v>
      </c>
      <c r="G508">
        <f ca="1"/>
        <v>0</v>
      </c>
      <c r="H508">
        <f ca="1"/>
        <v>0</v>
      </c>
      <c r="I508">
        <f ca="1"/>
        <v>0</v>
      </c>
      <c r="J508">
        <f ca="1"/>
        <v>0</v>
      </c>
      <c r="K508">
        <f ca="1"/>
        <v>0</v>
      </c>
    </row>
    <row r="509" spans="1:11">
      <c r="A509" t="str">
        <f ca="1"/>
        <v>CPG</v>
      </c>
      <c r="B509" t="str">
        <f ca="1"/>
        <v>CPG FOOD</v>
      </c>
      <c r="C509" t="str">
        <f ca="1"/>
        <v>CLIO GREEK YOGURT BAR BLUEBERRY 1.76 OZ</v>
      </c>
      <c r="D509" t="e" vm="499">
        <f ca="1"/>
        <v>#VALUE!</v>
      </c>
      <c r="E509" t="str">
        <f ca="1"/>
        <v>867155000206</v>
      </c>
      <c r="F509">
        <f ca="1"/>
        <v>2.19</v>
      </c>
      <c r="G509">
        <f ca="1"/>
        <v>0</v>
      </c>
      <c r="H509">
        <f ca="1"/>
        <v>0</v>
      </c>
      <c r="I509">
        <f ca="1"/>
        <v>0</v>
      </c>
      <c r="J509">
        <f ca="1"/>
        <v>0</v>
      </c>
      <c r="K509">
        <f ca="1"/>
        <v>0</v>
      </c>
    </row>
    <row r="510" spans="1:11">
      <c r="A510" t="str">
        <f ca="1"/>
        <v>CPG</v>
      </c>
      <c r="B510" t="str">
        <f ca="1"/>
        <v>CPG FOOD</v>
      </c>
      <c r="C510" t="str">
        <f ca="1"/>
        <v>CLIO GREEK YOGURT BAR STRAWBERRY 1.76OZ</v>
      </c>
      <c r="D510" t="e" vm="500">
        <f ca="1"/>
        <v>#VALUE!</v>
      </c>
      <c r="E510" t="str">
        <f ca="1"/>
        <v>861703000113</v>
      </c>
      <c r="F510">
        <f ca="1"/>
        <v>2.19</v>
      </c>
      <c r="G510">
        <f ca="1"/>
        <v>0</v>
      </c>
      <c r="H510">
        <f ca="1"/>
        <v>0</v>
      </c>
      <c r="I510">
        <f ca="1"/>
        <v>0</v>
      </c>
      <c r="J510">
        <f ca="1"/>
        <v>0</v>
      </c>
      <c r="K510">
        <f ca="1"/>
        <v>0</v>
      </c>
    </row>
    <row r="511" spans="1:11">
      <c r="A511" t="str">
        <f ca="1"/>
        <v>CPG</v>
      </c>
      <c r="B511" t="str">
        <f ca="1"/>
        <v>CPG FOOD</v>
      </c>
      <c r="C511" t="str">
        <f ca="1"/>
        <v>CLIO GREEK YOGURT BAR VANILLA 1.76 OZ</v>
      </c>
      <c r="D511" t="e" vm="501">
        <f ca="1"/>
        <v>#VALUE!</v>
      </c>
      <c r="E511" t="str">
        <f ca="1"/>
        <v>861703000106</v>
      </c>
      <c r="F511">
        <f ca="1"/>
        <v>2.19</v>
      </c>
      <c r="G511">
        <f ca="1"/>
        <v>0</v>
      </c>
      <c r="H511">
        <f ca="1"/>
        <v>0</v>
      </c>
      <c r="I511">
        <f ca="1"/>
        <v>0</v>
      </c>
      <c r="J511">
        <f ca="1"/>
        <v>0</v>
      </c>
      <c r="K511">
        <f ca="1"/>
        <v>0</v>
      </c>
    </row>
    <row r="512" spans="1:11">
      <c r="A512" t="str">
        <f ca="1"/>
        <v>CPG</v>
      </c>
      <c r="B512" t="str">
        <f ca="1"/>
        <v>CPG FOOD</v>
      </c>
      <c r="C512" t="str">
        <f ca="1"/>
        <v>CLUB SANDES/CHED 1.8z</v>
      </c>
      <c r="D512" t="e" vm="502">
        <f ca="1"/>
        <v>#VALUE!</v>
      </c>
      <c r="E512" t="str">
        <f ca="1"/>
        <v>030100125211</v>
      </c>
      <c r="F512">
        <f ca="1"/>
        <v>1.89</v>
      </c>
      <c r="G512">
        <f ca="1"/>
        <v>0</v>
      </c>
      <c r="H512">
        <f ca="1"/>
        <v>0</v>
      </c>
      <c r="I512">
        <f ca="1"/>
        <v>0</v>
      </c>
      <c r="J512">
        <f ca="1"/>
        <v>0</v>
      </c>
      <c r="K512">
        <f ca="1"/>
        <v>0</v>
      </c>
    </row>
    <row r="513" spans="1:11">
      <c r="A513" t="str">
        <f ca="1"/>
        <v>CPG</v>
      </c>
      <c r="B513" t="str">
        <f ca="1"/>
        <v>CPG FOOD</v>
      </c>
      <c r="C513" t="str">
        <f ca="1"/>
        <v>COBB SALAD 115 OZ</v>
      </c>
      <c r="D513" t="e" vm="503">
        <f ca="1"/>
        <v>#VALUE!</v>
      </c>
      <c r="E513" t="str">
        <f ca="1"/>
        <v>837654411148</v>
      </c>
      <c r="F513">
        <f ca="1"/>
        <v>7.49</v>
      </c>
      <c r="G513">
        <f ca="1"/>
        <v>0</v>
      </c>
      <c r="H513">
        <f ca="1"/>
        <v>0</v>
      </c>
      <c r="I513">
        <f ca="1"/>
        <v>0</v>
      </c>
      <c r="J513">
        <f ca="1"/>
        <v>0</v>
      </c>
      <c r="K513">
        <f ca="1"/>
        <v>0</v>
      </c>
    </row>
    <row r="514" spans="1:11">
      <c r="A514" t="str">
        <f ca="1"/>
        <v>CPG</v>
      </c>
      <c r="B514" t="str">
        <f ca="1"/>
        <v>CPG ARAMARK GRAB N GO</v>
      </c>
      <c r="C514" t="str">
        <f ca="1"/>
        <v>COBB SALAD M34300</v>
      </c>
      <c r="D514" t="e" vm="504">
        <f ca="1"/>
        <v>#VALUE!</v>
      </c>
      <c r="E514" t="str">
        <f ca="1"/>
        <v>400000343006</v>
      </c>
      <c r="F514">
        <f ca="1"/>
        <v>7.59</v>
      </c>
      <c r="G514">
        <f ca="1"/>
        <v>0</v>
      </c>
      <c r="H514">
        <f ca="1"/>
        <v>0</v>
      </c>
      <c r="I514">
        <f ca="1"/>
        <v>0</v>
      </c>
      <c r="J514">
        <f ca="1"/>
        <v>0</v>
      </c>
      <c r="K514">
        <f ca="1"/>
        <v>0</v>
      </c>
    </row>
    <row r="515" spans="1:11">
      <c r="A515" t="str">
        <f ca="1"/>
        <v>CPG</v>
      </c>
      <c r="B515" t="str">
        <f ca="1"/>
        <v>CPG BEV</v>
      </c>
      <c r="C515" t="str">
        <f ca="1"/>
        <v>COCA COLA CLASSIC 1.25z</v>
      </c>
      <c r="D515" t="e" vm="505">
        <f ca="1"/>
        <v>#VALUE!</v>
      </c>
      <c r="E515" t="str">
        <f ca="1"/>
        <v>049000055375</v>
      </c>
      <c r="F515">
        <f ca="1"/>
        <v>2.4900000000000002</v>
      </c>
      <c r="G515">
        <f ca="1"/>
        <v>0</v>
      </c>
      <c r="H515">
        <f ca="1"/>
        <v>0</v>
      </c>
      <c r="I515">
        <f ca="1"/>
        <v>0</v>
      </c>
      <c r="J515">
        <f ca="1"/>
        <v>0</v>
      </c>
      <c r="K515">
        <f ca="1"/>
        <v>0</v>
      </c>
    </row>
    <row r="516" spans="1:11">
      <c r="A516" t="str">
        <f ca="1"/>
        <v>CPG</v>
      </c>
      <c r="B516" t="str">
        <f ca="1"/>
        <v>CPG BEV</v>
      </c>
      <c r="C516" t="str">
        <f ca="1"/>
        <v>COCA COLA DIET 1.25z</v>
      </c>
      <c r="D516" t="e" vm="506">
        <f ca="1"/>
        <v>#VALUE!</v>
      </c>
      <c r="E516" t="str">
        <f ca="1"/>
        <v>049000055399</v>
      </c>
      <c r="F516">
        <f ca="1"/>
        <v>2.4900000000000002</v>
      </c>
      <c r="G516">
        <f ca="1"/>
        <v>0</v>
      </c>
      <c r="H516">
        <f ca="1"/>
        <v>0</v>
      </c>
      <c r="I516">
        <f ca="1"/>
        <v>0</v>
      </c>
      <c r="J516">
        <f ca="1"/>
        <v>0</v>
      </c>
      <c r="K516">
        <f ca="1"/>
        <v>0</v>
      </c>
    </row>
    <row r="517" spans="1:11">
      <c r="A517" t="str">
        <f ca="1"/>
        <v>CPG</v>
      </c>
      <c r="B517" t="str">
        <f ca="1"/>
        <v>CPG BEV</v>
      </c>
      <c r="C517" t="str">
        <f ca="1"/>
        <v>COCA COLA DIET 12z</v>
      </c>
      <c r="D517" t="e" vm="507">
        <f ca="1"/>
        <v>#VALUE!</v>
      </c>
      <c r="E517" t="str">
        <f ca="1"/>
        <v>049000028911</v>
      </c>
      <c r="F517">
        <f ca="1"/>
        <v>1.19</v>
      </c>
      <c r="G517">
        <f ca="1"/>
        <v>0</v>
      </c>
      <c r="H517">
        <f ca="1"/>
        <v>0</v>
      </c>
      <c r="I517">
        <f ca="1"/>
        <v>0</v>
      </c>
      <c r="J517">
        <f ca="1"/>
        <v>0</v>
      </c>
      <c r="K517">
        <f ca="1"/>
        <v>0</v>
      </c>
    </row>
    <row r="518" spans="1:11">
      <c r="A518" t="str">
        <f ca="1"/>
        <v>CPG</v>
      </c>
      <c r="B518" t="str">
        <f ca="1"/>
        <v>CPG BEV</v>
      </c>
      <c r="C518" t="str">
        <f ca="1"/>
        <v>COCA COLA ZERO SUGAR 1.25z</v>
      </c>
      <c r="D518" t="e" vm="508">
        <f ca="1"/>
        <v>#VALUE!</v>
      </c>
      <c r="E518" t="str">
        <f ca="1"/>
        <v>049000055412</v>
      </c>
      <c r="F518">
        <f ca="1"/>
        <v>2.59</v>
      </c>
      <c r="G518">
        <f ca="1"/>
        <v>0</v>
      </c>
      <c r="H518">
        <f ca="1"/>
        <v>0</v>
      </c>
      <c r="I518">
        <f ca="1"/>
        <v>0</v>
      </c>
      <c r="J518">
        <f ca="1"/>
        <v>0</v>
      </c>
      <c r="K518">
        <f ca="1"/>
        <v>0</v>
      </c>
    </row>
    <row r="519" spans="1:11">
      <c r="A519" t="str">
        <f ca="1"/>
        <v>CPG</v>
      </c>
      <c r="B519" t="str">
        <f ca="1"/>
        <v>CPG BEV</v>
      </c>
      <c r="C519" t="str">
        <f ca="1"/>
        <v>COCO COLA COFFEE CARAMEL 12z</v>
      </c>
      <c r="D519" t="e" vm="509">
        <f ca="1"/>
        <v>#VALUE!</v>
      </c>
      <c r="E519" t="str">
        <f ca="1"/>
        <v>049000531954</v>
      </c>
      <c r="F519">
        <f ca="1"/>
        <v>2.79</v>
      </c>
      <c r="G519">
        <f ca="1"/>
        <v>0</v>
      </c>
      <c r="H519">
        <f ca="1"/>
        <v>0</v>
      </c>
      <c r="I519">
        <f ca="1"/>
        <v>0</v>
      </c>
      <c r="J519">
        <f ca="1"/>
        <v>0</v>
      </c>
      <c r="K519">
        <f ca="1"/>
        <v>0</v>
      </c>
    </row>
    <row r="520" spans="1:11">
      <c r="A520" t="str">
        <f ca="1"/>
        <v>CPG</v>
      </c>
      <c r="B520" t="str">
        <f ca="1"/>
        <v>CPG BEV</v>
      </c>
      <c r="C520" t="str">
        <f ca="1"/>
        <v>COCO COLA COFFEE DARK BLEND 12z</v>
      </c>
      <c r="D520" t="e" vm="510">
        <f ca="1"/>
        <v>#VALUE!</v>
      </c>
      <c r="E520" t="str">
        <f ca="1"/>
        <v>049000532036</v>
      </c>
      <c r="F520">
        <f ca="1"/>
        <v>3.19</v>
      </c>
      <c r="G520">
        <f ca="1"/>
        <v>0</v>
      </c>
      <c r="H520">
        <f ca="1"/>
        <v>0</v>
      </c>
      <c r="I520">
        <f ca="1"/>
        <v>0</v>
      </c>
      <c r="J520">
        <f ca="1"/>
        <v>0</v>
      </c>
      <c r="K520">
        <f ca="1"/>
        <v>0</v>
      </c>
    </row>
    <row r="521" spans="1:11">
      <c r="A521" t="str">
        <f ca="1"/>
        <v>CPG</v>
      </c>
      <c r="B521" t="str">
        <f ca="1"/>
        <v>CPG FOOD</v>
      </c>
      <c r="C521" t="str">
        <f ca="1"/>
        <v>COCOA KRISP CUP</v>
      </c>
      <c r="D521" t="e" vm="511">
        <f ca="1"/>
        <v>#VALUE!</v>
      </c>
      <c r="E521" t="str">
        <f ca="1"/>
        <v>038000094569</v>
      </c>
      <c r="F521">
        <f ca="1"/>
        <v>1.99</v>
      </c>
      <c r="G521">
        <f ca="1"/>
        <v>0</v>
      </c>
      <c r="H521">
        <f ca="1"/>
        <v>0</v>
      </c>
      <c r="I521">
        <f ca="1"/>
        <v>0</v>
      </c>
      <c r="J521">
        <f ca="1"/>
        <v>0</v>
      </c>
      <c r="K521">
        <f ca="1"/>
        <v>0</v>
      </c>
    </row>
    <row r="522" spans="1:11">
      <c r="A522" t="str">
        <f ca="1"/>
        <v>CPG</v>
      </c>
      <c r="B522" t="str">
        <f ca="1"/>
        <v>CPG FOOD</v>
      </c>
      <c r="C522" t="str">
        <f ca="1"/>
        <v>COCOA PUFFS</v>
      </c>
      <c r="D522" t="e" vm="512">
        <f ca="1"/>
        <v>#VALUE!</v>
      </c>
      <c r="E522" t="str">
        <f ca="1"/>
        <v>016000141537</v>
      </c>
      <c r="F522">
        <f ca="1"/>
        <v>2.19</v>
      </c>
      <c r="G522">
        <f ca="1"/>
        <v>0</v>
      </c>
      <c r="H522">
        <f ca="1"/>
        <v>0</v>
      </c>
      <c r="I522">
        <f ca="1"/>
        <v>0</v>
      </c>
      <c r="J522">
        <f ca="1"/>
        <v>0</v>
      </c>
      <c r="K522">
        <f ca="1"/>
        <v>0</v>
      </c>
    </row>
    <row r="523" spans="1:11">
      <c r="A523" t="str">
        <f ca="1"/>
        <v>CPG</v>
      </c>
      <c r="B523" t="str">
        <f ca="1"/>
        <v>CPG BEV</v>
      </c>
      <c r="C523" t="str">
        <f ca="1"/>
        <v>COKE CHERRY 12z</v>
      </c>
      <c r="D523" t="e" vm="513">
        <f ca="1"/>
        <v>#VALUE!</v>
      </c>
      <c r="E523" t="str">
        <f ca="1"/>
        <v>049000000504</v>
      </c>
      <c r="F523">
        <f ca="1"/>
        <v>1.29</v>
      </c>
      <c r="G523">
        <f ca="1"/>
        <v>0</v>
      </c>
      <c r="H523">
        <f ca="1"/>
        <v>0</v>
      </c>
      <c r="I523">
        <f ca="1"/>
        <v>0</v>
      </c>
      <c r="J523">
        <f ca="1"/>
        <v>0</v>
      </c>
      <c r="K523">
        <f ca="1"/>
        <v>0</v>
      </c>
    </row>
    <row r="524" spans="1:11">
      <c r="A524" t="str">
        <f ca="1"/>
        <v>CPG</v>
      </c>
      <c r="B524" t="str">
        <f ca="1"/>
        <v>CPG BEV</v>
      </c>
      <c r="C524" t="str">
        <f ca="1"/>
        <v>COKE CHERRY 20z</v>
      </c>
      <c r="D524" t="e" vm="514">
        <f ca="1"/>
        <v>#VALUE!</v>
      </c>
      <c r="E524" t="str">
        <f ca="1"/>
        <v>049000018011</v>
      </c>
      <c r="F524">
        <f ca="1"/>
        <v>2.4900000000000002</v>
      </c>
      <c r="G524">
        <f ca="1"/>
        <v>0</v>
      </c>
      <c r="H524">
        <f ca="1"/>
        <v>0</v>
      </c>
      <c r="I524">
        <f ca="1"/>
        <v>0</v>
      </c>
      <c r="J524">
        <f ca="1"/>
        <v>0</v>
      </c>
      <c r="K524">
        <f ca="1"/>
        <v>0</v>
      </c>
    </row>
    <row r="525" spans="1:11">
      <c r="A525" t="str">
        <f ca="1"/>
        <v>CPG</v>
      </c>
      <c r="B525" t="str">
        <f ca="1"/>
        <v>CPG BEV</v>
      </c>
      <c r="C525" t="str">
        <f ca="1"/>
        <v>COKE CHERRY VANILLA 20OZ</v>
      </c>
      <c r="D525" t="e" vm="515">
        <f ca="1"/>
        <v>#VALUE!</v>
      </c>
      <c r="E525" t="str">
        <f ca="1"/>
        <v>049000530735</v>
      </c>
      <c r="F525">
        <f ca="1"/>
        <v>2.4900000000000002</v>
      </c>
      <c r="G525">
        <f ca="1"/>
        <v>0</v>
      </c>
      <c r="H525">
        <f ca="1"/>
        <v>0</v>
      </c>
      <c r="I525">
        <f ca="1"/>
        <v>0</v>
      </c>
      <c r="J525">
        <f ca="1"/>
        <v>0</v>
      </c>
      <c r="K525">
        <f ca="1"/>
        <v>0</v>
      </c>
    </row>
    <row r="526" spans="1:11">
      <c r="A526" t="str">
        <f ca="1"/>
        <v>CPG</v>
      </c>
      <c r="B526" t="str">
        <f ca="1"/>
        <v>CPG BEV</v>
      </c>
      <c r="C526" t="str">
        <f ca="1"/>
        <v>COKE CHERRY ZERO 20z</v>
      </c>
      <c r="D526" t="e" vm="516">
        <f ca="1"/>
        <v>#VALUE!</v>
      </c>
      <c r="E526" t="str">
        <f ca="1"/>
        <v>049000047547</v>
      </c>
      <c r="F526">
        <f ca="1"/>
        <v>2.4900000000000002</v>
      </c>
      <c r="G526">
        <f ca="1"/>
        <v>0</v>
      </c>
      <c r="H526">
        <f ca="1"/>
        <v>0</v>
      </c>
      <c r="I526">
        <f ca="1"/>
        <v>0</v>
      </c>
      <c r="J526">
        <f ca="1"/>
        <v>0</v>
      </c>
      <c r="K526">
        <f ca="1"/>
        <v>0</v>
      </c>
    </row>
    <row r="527" spans="1:11">
      <c r="A527" t="str">
        <f ca="1"/>
        <v>CPG</v>
      </c>
      <c r="B527" t="str">
        <f ca="1"/>
        <v>CPG BEV</v>
      </c>
      <c r="C527" t="str">
        <f ca="1"/>
        <v>COKE CLASSIC 12z</v>
      </c>
      <c r="D527" t="e" vm="517">
        <f ca="1"/>
        <v>#VALUE!</v>
      </c>
      <c r="E527" t="str">
        <f ca="1"/>
        <v>049000006346</v>
      </c>
      <c r="F527">
        <f ca="1"/>
        <v>1.29</v>
      </c>
      <c r="G527">
        <f ca="1"/>
        <v>0</v>
      </c>
      <c r="H527">
        <f ca="1"/>
        <v>0</v>
      </c>
      <c r="I527">
        <f ca="1"/>
        <v>0</v>
      </c>
      <c r="J527">
        <f ca="1"/>
        <v>0</v>
      </c>
      <c r="K527">
        <f ca="1"/>
        <v>0</v>
      </c>
    </row>
    <row r="528" spans="1:11">
      <c r="A528" t="str">
        <f ca="1"/>
        <v>CPG</v>
      </c>
      <c r="B528" t="str">
        <f ca="1"/>
        <v>CPG BEV</v>
      </c>
      <c r="C528" t="str">
        <f ca="1"/>
        <v>COKE CLASSIC 20z</v>
      </c>
      <c r="D528" t="e" vm="518">
        <f ca="1"/>
        <v>#VALUE!</v>
      </c>
      <c r="E528" t="str">
        <f ca="1"/>
        <v>049000000443</v>
      </c>
      <c r="F528">
        <f ca="1"/>
        <v>2.4900000000000002</v>
      </c>
      <c r="G528">
        <f ca="1"/>
        <v>0</v>
      </c>
      <c r="H528">
        <f ca="1"/>
        <v>0</v>
      </c>
      <c r="I528">
        <f ca="1"/>
        <v>0</v>
      </c>
      <c r="J528">
        <f ca="1"/>
        <v>0</v>
      </c>
      <c r="K528">
        <f ca="1"/>
        <v>0</v>
      </c>
    </row>
    <row r="529" spans="1:11">
      <c r="A529" t="str">
        <f ca="1"/>
        <v>CPG</v>
      </c>
      <c r="B529" t="str">
        <f ca="1"/>
        <v>CPG BEV</v>
      </c>
      <c r="C529" t="str">
        <f ca="1"/>
        <v>COKE CLASSIC GLASS BOTTLE 12z</v>
      </c>
      <c r="D529" t="e" vm="519">
        <f ca="1"/>
        <v>#VALUE!</v>
      </c>
      <c r="E529" t="str">
        <f ca="1"/>
        <v>049000004632</v>
      </c>
      <c r="F529">
        <f ca="1"/>
        <v>2.79</v>
      </c>
      <c r="G529">
        <f ca="1"/>
        <v>0</v>
      </c>
      <c r="H529">
        <f ca="1"/>
        <v>0</v>
      </c>
      <c r="I529">
        <f ca="1"/>
        <v>0</v>
      </c>
      <c r="J529">
        <f ca="1"/>
        <v>0</v>
      </c>
      <c r="K529">
        <f ca="1"/>
        <v>0</v>
      </c>
    </row>
    <row r="530" spans="1:11">
      <c r="A530" t="str">
        <f ca="1"/>
        <v>CPG</v>
      </c>
      <c r="B530" t="str">
        <f ca="1"/>
        <v>CPG BEV</v>
      </c>
      <c r="C530" t="str">
        <f ca="1"/>
        <v>COKE DIET 12z</v>
      </c>
      <c r="D530" t="e" vm="520">
        <f ca="1"/>
        <v>#VALUE!</v>
      </c>
      <c r="E530" t="str">
        <f ca="1"/>
        <v>049000006582</v>
      </c>
      <c r="F530">
        <f ca="1"/>
        <v>1.29</v>
      </c>
      <c r="G530">
        <f ca="1"/>
        <v>0</v>
      </c>
      <c r="H530">
        <f ca="1"/>
        <v>0</v>
      </c>
      <c r="I530">
        <f ca="1"/>
        <v>0</v>
      </c>
      <c r="J530">
        <f ca="1"/>
        <v>0</v>
      </c>
      <c r="K530">
        <f ca="1"/>
        <v>0</v>
      </c>
    </row>
    <row r="531" spans="1:11">
      <c r="A531" t="str">
        <f ca="1"/>
        <v>CPG</v>
      </c>
      <c r="B531" t="str">
        <f ca="1"/>
        <v>CPG BEV</v>
      </c>
      <c r="C531" t="str">
        <f ca="1"/>
        <v>COKE DIET 20z</v>
      </c>
      <c r="D531" t="e" vm="521">
        <f ca="1"/>
        <v>#VALUE!</v>
      </c>
      <c r="E531" t="str">
        <f ca="1"/>
        <v>049000000450</v>
      </c>
      <c r="F531">
        <f ca="1"/>
        <v>2.4900000000000002</v>
      </c>
      <c r="G531">
        <f ca="1"/>
        <v>0</v>
      </c>
      <c r="H531">
        <f ca="1"/>
        <v>0</v>
      </c>
      <c r="I531">
        <f ca="1"/>
        <v>0</v>
      </c>
      <c r="J531">
        <f ca="1"/>
        <v>0</v>
      </c>
      <c r="K531">
        <f ca="1"/>
        <v>0</v>
      </c>
    </row>
    <row r="532" spans="1:11">
      <c r="A532" t="str">
        <f ca="1"/>
        <v>CPG</v>
      </c>
      <c r="B532" t="str">
        <f ca="1"/>
        <v>CPG BEV</v>
      </c>
      <c r="C532" t="str">
        <f ca="1"/>
        <v>COKE DIET CF 12z</v>
      </c>
      <c r="D532" t="e" vm="522">
        <f ca="1"/>
        <v>#VALUE!</v>
      </c>
      <c r="E532" t="str">
        <f ca="1"/>
        <v>049000009293</v>
      </c>
      <c r="F532">
        <f ca="1"/>
        <v>1.29</v>
      </c>
      <c r="G532">
        <f ca="1"/>
        <v>0</v>
      </c>
      <c r="H532">
        <f ca="1"/>
        <v>0</v>
      </c>
      <c r="I532">
        <f ca="1"/>
        <v>0</v>
      </c>
      <c r="J532">
        <f ca="1"/>
        <v>0</v>
      </c>
      <c r="K532">
        <f ca="1"/>
        <v>0</v>
      </c>
    </row>
    <row r="533" spans="1:11">
      <c r="A533" t="str">
        <f ca="1"/>
        <v>CPG</v>
      </c>
      <c r="B533" t="str">
        <f ca="1"/>
        <v>CPG BEV</v>
      </c>
      <c r="C533" t="str">
        <f ca="1"/>
        <v>COKE VANILLA 12 OZ</v>
      </c>
      <c r="D533" t="e" vm="523">
        <f ca="1"/>
        <v>#VALUE!</v>
      </c>
      <c r="E533" t="str">
        <f ca="1"/>
        <v>049000003659</v>
      </c>
      <c r="F533">
        <f ca="1"/>
        <v>1.29</v>
      </c>
      <c r="G533">
        <f ca="1"/>
        <v>0</v>
      </c>
      <c r="H533">
        <f ca="1"/>
        <v>0</v>
      </c>
      <c r="I533">
        <f ca="1"/>
        <v>0</v>
      </c>
      <c r="J533">
        <f ca="1"/>
        <v>0</v>
      </c>
      <c r="K533">
        <f ca="1"/>
        <v>0</v>
      </c>
    </row>
    <row r="534" spans="1:11">
      <c r="A534" t="str">
        <f ca="1"/>
        <v>CPG</v>
      </c>
      <c r="B534" t="str">
        <f ca="1"/>
        <v>CPG BEV</v>
      </c>
      <c r="C534" t="str">
        <f ca="1"/>
        <v>COKE VANILLA 20z</v>
      </c>
      <c r="D534" t="e" vm="524">
        <f ca="1"/>
        <v>#VALUE!</v>
      </c>
      <c r="E534" t="str">
        <f ca="1"/>
        <v>049000031171</v>
      </c>
      <c r="F534">
        <f ca="1"/>
        <v>2.4900000000000002</v>
      </c>
      <c r="G534">
        <f ca="1"/>
        <v>0</v>
      </c>
      <c r="H534">
        <f ca="1"/>
        <v>0</v>
      </c>
      <c r="I534">
        <f ca="1"/>
        <v>0</v>
      </c>
      <c r="J534">
        <f ca="1"/>
        <v>0</v>
      </c>
      <c r="K534">
        <f ca="1"/>
        <v>0</v>
      </c>
    </row>
    <row r="535" spans="1:11">
      <c r="A535" t="str">
        <f ca="1"/>
        <v>CPG</v>
      </c>
      <c r="B535" t="str">
        <f ca="1"/>
        <v>CPG BEV</v>
      </c>
      <c r="C535" t="str">
        <f ca="1"/>
        <v>COKE WITH COFFEE VANILLA 12z</v>
      </c>
      <c r="D535" t="e" vm="525">
        <f ca="1"/>
        <v>#VALUE!</v>
      </c>
      <c r="E535" t="str">
        <f ca="1"/>
        <v>049000531992</v>
      </c>
      <c r="F535">
        <f ca="1"/>
        <v>2.79</v>
      </c>
      <c r="G535">
        <f ca="1"/>
        <v>0</v>
      </c>
      <c r="H535">
        <f ca="1"/>
        <v>0</v>
      </c>
      <c r="I535">
        <f ca="1"/>
        <v>0</v>
      </c>
      <c r="J535">
        <f ca="1"/>
        <v>0</v>
      </c>
      <c r="K535">
        <f ca="1"/>
        <v>0</v>
      </c>
    </row>
    <row r="536" spans="1:11">
      <c r="A536" t="str">
        <f ca="1"/>
        <v>CPG</v>
      </c>
      <c r="B536" t="str">
        <f ca="1"/>
        <v>CPG BEV</v>
      </c>
      <c r="C536" t="str">
        <f ca="1"/>
        <v>COKE ZERO 12z</v>
      </c>
      <c r="D536" t="e" vm="526">
        <f ca="1"/>
        <v>#VALUE!</v>
      </c>
      <c r="E536" t="str">
        <f ca="1"/>
        <v>049000042566</v>
      </c>
      <c r="F536">
        <f ca="1"/>
        <v>1.29</v>
      </c>
      <c r="G536">
        <f ca="1"/>
        <v>0</v>
      </c>
      <c r="H536">
        <f ca="1"/>
        <v>0</v>
      </c>
      <c r="I536">
        <f ca="1"/>
        <v>0</v>
      </c>
      <c r="J536">
        <f ca="1"/>
        <v>0</v>
      </c>
      <c r="K536">
        <f ca="1"/>
        <v>0</v>
      </c>
    </row>
    <row r="537" spans="1:11">
      <c r="A537" t="str">
        <f ca="1"/>
        <v>CPG</v>
      </c>
      <c r="B537" t="str">
        <f ca="1"/>
        <v>CPG BEV</v>
      </c>
      <c r="C537" t="str">
        <f ca="1"/>
        <v>COKE ZERO 20z</v>
      </c>
      <c r="D537" t="e" vm="527">
        <f ca="1"/>
        <v>#VALUE!</v>
      </c>
      <c r="E537" t="str">
        <f ca="1"/>
        <v>049000040869</v>
      </c>
      <c r="F537">
        <f ca="1"/>
        <v>2.4900000000000002</v>
      </c>
      <c r="G537">
        <f ca="1"/>
        <v>0</v>
      </c>
      <c r="H537">
        <f ca="1"/>
        <v>0</v>
      </c>
      <c r="I537">
        <f ca="1"/>
        <v>0</v>
      </c>
      <c r="J537">
        <f ca="1"/>
        <v>0</v>
      </c>
      <c r="K537">
        <f ca="1"/>
        <v>0</v>
      </c>
    </row>
    <row r="538" spans="1:11">
      <c r="A538" t="str">
        <f ca="1"/>
        <v>CPG</v>
      </c>
      <c r="B538" t="str">
        <f ca="1"/>
        <v>CPG BEV</v>
      </c>
      <c r="C538" t="str">
        <f ca="1"/>
        <v>COKE ZERO CHERRY 12 OZ</v>
      </c>
      <c r="D538" t="e" vm="528">
        <f ca="1"/>
        <v>#VALUE!</v>
      </c>
      <c r="E538" t="str">
        <f ca="1"/>
        <v>049000047561</v>
      </c>
      <c r="F538">
        <f ca="1"/>
        <v>1.29</v>
      </c>
      <c r="G538">
        <f ca="1"/>
        <v>0</v>
      </c>
      <c r="H538">
        <f ca="1"/>
        <v>0</v>
      </c>
      <c r="I538">
        <f ca="1"/>
        <v>0</v>
      </c>
      <c r="J538">
        <f ca="1"/>
        <v>0</v>
      </c>
      <c r="K538">
        <f ca="1"/>
        <v>0</v>
      </c>
    </row>
    <row r="539" spans="1:11">
      <c r="A539" t="str">
        <f ca="1"/>
        <v>CPG</v>
      </c>
      <c r="B539" t="str">
        <f ca="1"/>
        <v>CPG NON-FOOD</v>
      </c>
      <c r="C539" t="str">
        <f ca="1"/>
        <v>COLGATE TOTAL 0.88z</v>
      </c>
      <c r="D539" t="e" vm="529">
        <f ca="1"/>
        <v>#VALUE!</v>
      </c>
      <c r="E539" t="str">
        <f ca="1"/>
        <v>035000459862</v>
      </c>
      <c r="F539">
        <f ca="1"/>
        <v>1.1399999999999999</v>
      </c>
      <c r="G539">
        <f ca="1"/>
        <v>0</v>
      </c>
      <c r="H539">
        <f ca="1"/>
        <v>0</v>
      </c>
      <c r="I539">
        <f ca="1"/>
        <v>0</v>
      </c>
      <c r="J539">
        <f ca="1"/>
        <v>0</v>
      </c>
      <c r="K539">
        <f ca="1"/>
        <v>0</v>
      </c>
    </row>
    <row r="540" spans="1:11">
      <c r="A540" t="str">
        <f ca="1"/>
        <v>CPG</v>
      </c>
      <c r="B540" t="str">
        <f ca="1"/>
        <v>CPG FOOD</v>
      </c>
      <c r="C540" t="str">
        <f ca="1"/>
        <v>COMPLT CKIE CHOC CHIP 4Z</v>
      </c>
      <c r="D540" t="e" vm="530">
        <f ca="1"/>
        <v>#VALUE!</v>
      </c>
      <c r="E540" t="str">
        <f ca="1"/>
        <v>787692834617</v>
      </c>
      <c r="F540">
        <f ca="1"/>
        <v>3.59</v>
      </c>
      <c r="G540">
        <f ca="1"/>
        <v>0</v>
      </c>
      <c r="H540">
        <f ca="1"/>
        <v>0</v>
      </c>
      <c r="I540">
        <f ca="1"/>
        <v>0</v>
      </c>
      <c r="J540">
        <f ca="1"/>
        <v>0</v>
      </c>
      <c r="K540">
        <f ca="1"/>
        <v>0</v>
      </c>
    </row>
    <row r="541" spans="1:11">
      <c r="A541" t="str">
        <f ca="1"/>
        <v>CPG</v>
      </c>
      <c r="B541" t="str">
        <f ca="1"/>
        <v>CPG FOOD</v>
      </c>
      <c r="C541" t="str">
        <f ca="1"/>
        <v>COMPLT CKIE DBLE CHOC 4Z</v>
      </c>
      <c r="D541" t="e" vm="531">
        <f ca="1"/>
        <v>#VALUE!</v>
      </c>
      <c r="E541" t="str">
        <f ca="1"/>
        <v>787692835331</v>
      </c>
      <c r="F541">
        <f ca="1"/>
        <v>3.59</v>
      </c>
      <c r="G541">
        <f ca="1"/>
        <v>0</v>
      </c>
      <c r="H541">
        <f ca="1"/>
        <v>0</v>
      </c>
      <c r="I541">
        <f ca="1"/>
        <v>0</v>
      </c>
      <c r="J541">
        <f ca="1"/>
        <v>0</v>
      </c>
      <c r="K541">
        <f ca="1"/>
        <v>0</v>
      </c>
    </row>
    <row r="542" spans="1:11">
      <c r="A542" t="str">
        <f ca="1"/>
        <v>CPG</v>
      </c>
      <c r="B542" t="str">
        <f ca="1"/>
        <v>CPG FOOD</v>
      </c>
      <c r="C542" t="str">
        <f ca="1"/>
        <v>COMPLT CKIE OAT RSN 4Z</v>
      </c>
      <c r="D542" t="e" vm="532">
        <f ca="1"/>
        <v>#VALUE!</v>
      </c>
      <c r="E542" t="str">
        <f ca="1"/>
        <v>787692834624</v>
      </c>
      <c r="F542">
        <f ca="1"/>
        <v>3.59</v>
      </c>
      <c r="G542">
        <f ca="1"/>
        <v>0</v>
      </c>
      <c r="H542">
        <f ca="1"/>
        <v>0</v>
      </c>
      <c r="I542">
        <f ca="1"/>
        <v>0</v>
      </c>
      <c r="J542">
        <f ca="1"/>
        <v>0</v>
      </c>
      <c r="K542">
        <f ca="1"/>
        <v>0</v>
      </c>
    </row>
    <row r="543" spans="1:11">
      <c r="A543" t="str">
        <f ca="1"/>
        <v>CPG</v>
      </c>
      <c r="B543" t="str">
        <f ca="1"/>
        <v>CPG BEV</v>
      </c>
      <c r="C543" t="str">
        <f ca="1"/>
        <v>CORE NTRL WTR 20</v>
      </c>
      <c r="D543" t="e" vm="533">
        <f ca="1"/>
        <v>#VALUE!</v>
      </c>
      <c r="E543" t="str">
        <f ca="1"/>
        <v>853004004020</v>
      </c>
      <c r="F543">
        <f ca="1"/>
        <v>2.79</v>
      </c>
      <c r="G543">
        <f ca="1"/>
        <v>0</v>
      </c>
      <c r="H543">
        <f ca="1"/>
        <v>0</v>
      </c>
      <c r="I543">
        <f ca="1"/>
        <v>0</v>
      </c>
      <c r="J543">
        <f ca="1"/>
        <v>0</v>
      </c>
      <c r="K543">
        <f ca="1"/>
        <v>0</v>
      </c>
    </row>
    <row r="544" spans="1:11">
      <c r="A544" t="str">
        <f ca="1"/>
        <v>CPG</v>
      </c>
      <c r="B544" t="str">
        <f ca="1"/>
        <v>CPG BEV</v>
      </c>
      <c r="C544" t="str">
        <f ca="1"/>
        <v>CORE POWER CHOCOLATE 14z</v>
      </c>
      <c r="D544" t="e" vm="534">
        <f ca="1"/>
        <v>#VALUE!</v>
      </c>
      <c r="E544" t="str">
        <f ca="1"/>
        <v>811620021951</v>
      </c>
      <c r="F544">
        <f ca="1"/>
        <v>4.3899999999999997</v>
      </c>
      <c r="G544">
        <f ca="1"/>
        <v>0</v>
      </c>
      <c r="H544">
        <f ca="1"/>
        <v>0</v>
      </c>
      <c r="I544">
        <f ca="1"/>
        <v>0</v>
      </c>
      <c r="J544">
        <f ca="1"/>
        <v>0</v>
      </c>
      <c r="K544">
        <f ca="1"/>
        <v>0</v>
      </c>
    </row>
    <row r="545" spans="1:11">
      <c r="A545" t="str">
        <f ca="1"/>
        <v>CPG</v>
      </c>
      <c r="B545" t="str">
        <f ca="1"/>
        <v>CPG BEV</v>
      </c>
      <c r="C545" t="str">
        <f ca="1"/>
        <v>CORE POWER ELITE 14z</v>
      </c>
      <c r="D545" t="e" vm="535">
        <f ca="1"/>
        <v>#VALUE!</v>
      </c>
      <c r="E545" t="str">
        <f ca="1"/>
        <v>811620020657</v>
      </c>
      <c r="F545">
        <f ca="1"/>
        <v>4.3899999999999997</v>
      </c>
      <c r="G545">
        <f ca="1"/>
        <v>0</v>
      </c>
      <c r="H545">
        <f ca="1"/>
        <v>0</v>
      </c>
      <c r="I545">
        <f ca="1"/>
        <v>0</v>
      </c>
      <c r="J545">
        <f ca="1"/>
        <v>0</v>
      </c>
      <c r="K545">
        <f ca="1"/>
        <v>0</v>
      </c>
    </row>
    <row r="546" spans="1:11">
      <c r="A546" t="str">
        <f ca="1"/>
        <v>CPG</v>
      </c>
      <c r="B546" t="str">
        <f ca="1"/>
        <v>CPG BEV</v>
      </c>
      <c r="C546" t="str">
        <f ca="1"/>
        <v>CORE POWER ELITE CHOC 14z</v>
      </c>
      <c r="D546" t="e" vm="536">
        <f ca="1"/>
        <v>#VALUE!</v>
      </c>
      <c r="E546" t="str">
        <f ca="1"/>
        <v>811620020633</v>
      </c>
      <c r="F546">
        <f ca="1"/>
        <v>4.3899999999999997</v>
      </c>
      <c r="G546">
        <f ca="1"/>
        <v>0</v>
      </c>
      <c r="H546">
        <f ca="1"/>
        <v>0</v>
      </c>
      <c r="I546">
        <f ca="1"/>
        <v>0</v>
      </c>
      <c r="J546">
        <f ca="1"/>
        <v>0</v>
      </c>
      <c r="K546">
        <f ca="1"/>
        <v>0</v>
      </c>
    </row>
    <row r="547" spans="1:11">
      <c r="A547" t="str">
        <f ca="1"/>
        <v>CPG</v>
      </c>
      <c r="B547" t="str">
        <f ca="1"/>
        <v>CPG BEV</v>
      </c>
      <c r="C547" t="str">
        <f ca="1"/>
        <v>CORE POWER ELITE STRAWBERRY 12OZ</v>
      </c>
      <c r="D547" t="e" vm="537">
        <f ca="1"/>
        <v>#VALUE!</v>
      </c>
      <c r="E547" t="str">
        <f ca="1"/>
        <v>811620021425</v>
      </c>
      <c r="F547">
        <f ca="1"/>
        <v>4.3899999999999997</v>
      </c>
      <c r="G547">
        <f ca="1"/>
        <v>0</v>
      </c>
      <c r="H547">
        <f ca="1"/>
        <v>0</v>
      </c>
      <c r="I547">
        <f ca="1"/>
        <v>0</v>
      </c>
      <c r="J547">
        <f ca="1"/>
        <v>0</v>
      </c>
      <c r="K547">
        <f ca="1"/>
        <v>0</v>
      </c>
    </row>
    <row r="548" spans="1:11">
      <c r="A548" t="str">
        <f ca="1"/>
        <v>CPG</v>
      </c>
      <c r="B548" t="str">
        <f ca="1"/>
        <v>CPG BEV</v>
      </c>
      <c r="C548" t="str">
        <f ca="1"/>
        <v>CORE POWER STRAWBERRY BANANA 14z</v>
      </c>
      <c r="D548" t="e" vm="538">
        <f ca="1"/>
        <v>#VALUE!</v>
      </c>
      <c r="E548" t="str">
        <f ca="1"/>
        <v>811620021982</v>
      </c>
      <c r="F548">
        <f ca="1"/>
        <v>4.29</v>
      </c>
      <c r="G548">
        <f ca="1"/>
        <v>0</v>
      </c>
      <c r="H548">
        <f ca="1"/>
        <v>0</v>
      </c>
      <c r="I548">
        <f ca="1"/>
        <v>0</v>
      </c>
      <c r="J548">
        <f ca="1"/>
        <v>0</v>
      </c>
      <c r="K548">
        <f ca="1"/>
        <v>0</v>
      </c>
    </row>
    <row r="549" spans="1:11">
      <c r="A549" t="str">
        <f ca="1"/>
        <v>CPG</v>
      </c>
      <c r="B549" t="str">
        <f ca="1"/>
        <v>CPG BEV</v>
      </c>
      <c r="C549" t="str">
        <f ca="1"/>
        <v>CORE POWER VANILLA 14z</v>
      </c>
      <c r="D549" t="e" vm="539">
        <f ca="1"/>
        <v>#VALUE!</v>
      </c>
      <c r="E549" t="str">
        <f ca="1"/>
        <v>811620021968</v>
      </c>
      <c r="F549">
        <f ca="1"/>
        <v>3.99</v>
      </c>
      <c r="G549">
        <f ca="1"/>
        <v>0</v>
      </c>
      <c r="H549">
        <f ca="1"/>
        <v>0</v>
      </c>
      <c r="I549">
        <f ca="1"/>
        <v>0</v>
      </c>
      <c r="J549">
        <f ca="1"/>
        <v>0</v>
      </c>
      <c r="K549">
        <f ca="1"/>
        <v>0</v>
      </c>
    </row>
    <row r="550" spans="1:11">
      <c r="A550" t="str">
        <f ca="1"/>
        <v>CPG</v>
      </c>
      <c r="B550" t="str">
        <f ca="1"/>
        <v>CPG FOOD</v>
      </c>
      <c r="C550" t="str">
        <f ca="1"/>
        <v>CORNNUTS BARBECUE 4z</v>
      </c>
      <c r="D550" t="e" vm="540">
        <f ca="1"/>
        <v>#VALUE!</v>
      </c>
      <c r="E550" t="str">
        <f ca="1"/>
        <v>071159078240</v>
      </c>
      <c r="F550">
        <f ca="1"/>
        <v>2.09</v>
      </c>
      <c r="G550">
        <f ca="1"/>
        <v>0</v>
      </c>
      <c r="H550">
        <f ca="1"/>
        <v>0</v>
      </c>
      <c r="I550">
        <f ca="1"/>
        <v>0</v>
      </c>
      <c r="J550">
        <f ca="1"/>
        <v>0</v>
      </c>
      <c r="K550">
        <f ca="1"/>
        <v>0</v>
      </c>
    </row>
    <row r="551" spans="1:11">
      <c r="A551" t="str">
        <f ca="1"/>
        <v>CPG</v>
      </c>
      <c r="B551" t="str">
        <f ca="1"/>
        <v>CPG FOOD</v>
      </c>
      <c r="C551" t="str">
        <f ca="1"/>
        <v>CORNNUTS BBQ 1.7OZ</v>
      </c>
      <c r="D551" t="e" vm="541">
        <f ca="1"/>
        <v>#VALUE!</v>
      </c>
      <c r="E551" t="str">
        <f ca="1"/>
        <v>071159001347</v>
      </c>
      <c r="F551">
        <f ca="1"/>
        <v>1.29</v>
      </c>
      <c r="G551">
        <f ca="1"/>
        <v>0</v>
      </c>
      <c r="H551">
        <f ca="1"/>
        <v>0</v>
      </c>
      <c r="I551">
        <f ca="1"/>
        <v>0</v>
      </c>
      <c r="J551">
        <f ca="1"/>
        <v>0</v>
      </c>
      <c r="K551">
        <f ca="1"/>
        <v>0</v>
      </c>
    </row>
    <row r="552" spans="1:11">
      <c r="A552" t="str">
        <f ca="1"/>
        <v>CPG</v>
      </c>
      <c r="B552" t="str">
        <f ca="1"/>
        <v>CPG FOOD</v>
      </c>
      <c r="C552" t="str">
        <f ca="1"/>
        <v>CORNNUTS ORIG 1.7z</v>
      </c>
      <c r="D552" t="e" vm="542">
        <f ca="1"/>
        <v>#VALUE!</v>
      </c>
      <c r="E552" t="str">
        <f ca="1"/>
        <v>071159001330</v>
      </c>
      <c r="F552">
        <f ca="1"/>
        <v>1.29</v>
      </c>
      <c r="G552">
        <f ca="1"/>
        <v>0</v>
      </c>
      <c r="H552">
        <f ca="1"/>
        <v>0</v>
      </c>
      <c r="I552">
        <f ca="1"/>
        <v>0</v>
      </c>
      <c r="J552">
        <f ca="1"/>
        <v>0</v>
      </c>
      <c r="K552">
        <f ca="1"/>
        <v>0</v>
      </c>
    </row>
    <row r="553" spans="1:11">
      <c r="A553" t="str">
        <f ca="1"/>
        <v>CPG</v>
      </c>
      <c r="B553" t="str">
        <f ca="1"/>
        <v>CPG FOOD</v>
      </c>
      <c r="C553" t="str">
        <f ca="1"/>
        <v>CORNNUTS ORIG 4z</v>
      </c>
      <c r="D553" t="e" vm="543">
        <f ca="1"/>
        <v>#VALUE!</v>
      </c>
      <c r="E553" t="str">
        <f ca="1"/>
        <v>071159078196</v>
      </c>
      <c r="F553">
        <f ca="1"/>
        <v>2.09</v>
      </c>
      <c r="G553">
        <f ca="1"/>
        <v>0</v>
      </c>
      <c r="H553">
        <f ca="1"/>
        <v>0</v>
      </c>
      <c r="I553">
        <f ca="1"/>
        <v>0</v>
      </c>
      <c r="J553">
        <f ca="1"/>
        <v>0</v>
      </c>
      <c r="K553">
        <f ca="1"/>
        <v>0</v>
      </c>
    </row>
    <row r="554" spans="1:11">
      <c r="A554" t="str">
        <f ca="1"/>
        <v>CPG</v>
      </c>
      <c r="B554" t="str">
        <f ca="1"/>
        <v>CPG FOOD</v>
      </c>
      <c r="C554" t="str">
        <f ca="1"/>
        <v>CORNNUTS RANCH 1.7z</v>
      </c>
      <c r="D554" t="e" vm="544">
        <f ca="1"/>
        <v>#VALUE!</v>
      </c>
      <c r="E554" t="str">
        <f ca="1"/>
        <v>071159000197</v>
      </c>
      <c r="F554">
        <f ca="1"/>
        <v>1.29</v>
      </c>
      <c r="G554">
        <f ca="1"/>
        <v>0</v>
      </c>
      <c r="H554">
        <f ca="1"/>
        <v>0</v>
      </c>
      <c r="I554">
        <f ca="1"/>
        <v>0</v>
      </c>
      <c r="J554">
        <f ca="1"/>
        <v>0</v>
      </c>
      <c r="K554">
        <f ca="1"/>
        <v>0</v>
      </c>
    </row>
    <row r="555" spans="1:11">
      <c r="A555" t="str">
        <f ca="1"/>
        <v>CPG</v>
      </c>
      <c r="B555" t="str">
        <f ca="1"/>
        <v>CPG FOOD</v>
      </c>
      <c r="C555" t="str">
        <f ca="1"/>
        <v>CORNNUTS RANCH 4z</v>
      </c>
      <c r="D555" t="e" vm="545">
        <f ca="1"/>
        <v>#VALUE!</v>
      </c>
      <c r="E555" t="str">
        <f ca="1"/>
        <v>071159073115</v>
      </c>
      <c r="F555">
        <f ca="1"/>
        <v>2.09</v>
      </c>
      <c r="G555">
        <f ca="1"/>
        <v>0</v>
      </c>
      <c r="H555">
        <f ca="1"/>
        <v>0</v>
      </c>
      <c r="I555">
        <f ca="1"/>
        <v>0</v>
      </c>
      <c r="J555">
        <f ca="1"/>
        <v>0</v>
      </c>
      <c r="K555">
        <f ca="1"/>
        <v>0</v>
      </c>
    </row>
    <row r="556" spans="1:11">
      <c r="A556" t="str">
        <f ca="1"/>
        <v>CPG</v>
      </c>
      <c r="B556" t="str">
        <f ca="1"/>
        <v>CPG FOOD</v>
      </c>
      <c r="C556" t="str">
        <f ca="1"/>
        <v>COW TAILS</v>
      </c>
      <c r="D556" t="e" vm="546">
        <f ca="1"/>
        <v>#VALUE!</v>
      </c>
      <c r="E556" t="str">
        <f ca="1"/>
        <v>070622431018</v>
      </c>
      <c r="F556">
        <f ca="1"/>
        <v>0.59</v>
      </c>
      <c r="G556">
        <f ca="1"/>
        <v>0</v>
      </c>
      <c r="H556">
        <f ca="1"/>
        <v>0</v>
      </c>
      <c r="I556">
        <f ca="1"/>
        <v>0</v>
      </c>
      <c r="J556">
        <f ca="1"/>
        <v>0</v>
      </c>
      <c r="K556">
        <f ca="1"/>
        <v>0</v>
      </c>
    </row>
    <row r="557" spans="1:11">
      <c r="A557" t="str">
        <f ca="1"/>
        <v>CPG</v>
      </c>
      <c r="B557" t="str">
        <f ca="1"/>
        <v>CPG FOOD</v>
      </c>
      <c r="C557" t="str">
        <f ca="1"/>
        <v>CRACKER JACK SM</v>
      </c>
      <c r="D557" t="e" vm="547">
        <f ca="1"/>
        <v>#VALUE!</v>
      </c>
      <c r="E557" t="str">
        <f ca="1"/>
        <v>028400172516</v>
      </c>
      <c r="F557">
        <f ca="1"/>
        <v>2.69</v>
      </c>
      <c r="G557">
        <f ca="1"/>
        <v>0</v>
      </c>
      <c r="H557">
        <f ca="1"/>
        <v>0</v>
      </c>
      <c r="I557">
        <f ca="1"/>
        <v>0</v>
      </c>
      <c r="J557">
        <f ca="1"/>
        <v>0</v>
      </c>
      <c r="K557">
        <f ca="1"/>
        <v>0</v>
      </c>
    </row>
    <row r="558" spans="1:11">
      <c r="A558" t="str">
        <f ca="1"/>
        <v>CPG</v>
      </c>
      <c r="B558" t="str">
        <f ca="1"/>
        <v>CPG ARAMARK GRAB N GO</v>
      </c>
      <c r="C558" t="str">
        <f ca="1"/>
        <v>Craveworthy Chocolate Chip Cookie</v>
      </c>
      <c r="D558" t="e" vm="548">
        <f ca="1"/>
        <v>#VALUE!</v>
      </c>
      <c r="E558" t="str">
        <f ca="1"/>
        <v>400000052007</v>
      </c>
      <c r="F558">
        <f ca="1"/>
        <v>2.19</v>
      </c>
      <c r="G558">
        <f ca="1"/>
        <v>0</v>
      </c>
      <c r="H558">
        <f ca="1"/>
        <v>0</v>
      </c>
      <c r="I558">
        <f ca="1"/>
        <v>0</v>
      </c>
      <c r="J558">
        <f ca="1"/>
        <v>0</v>
      </c>
      <c r="K558">
        <f ca="1"/>
        <v>0</v>
      </c>
    </row>
    <row r="559" spans="1:11">
      <c r="A559" t="str">
        <f ca="1"/>
        <v>CPG</v>
      </c>
      <c r="B559" t="str">
        <f ca="1"/>
        <v>CPG ARAMARK GRAB N GO</v>
      </c>
      <c r="C559" t="str">
        <f ca="1"/>
        <v>Craveworthy Chocolate Chip Cookie 6pk</v>
      </c>
      <c r="D559" t="e" vm="549">
        <f ca="1"/>
        <v>#VALUE!</v>
      </c>
      <c r="E559" t="str">
        <f ca="1"/>
        <v>400000052014</v>
      </c>
      <c r="F559">
        <f ca="1"/>
        <v>2.19</v>
      </c>
      <c r="G559">
        <f ca="1"/>
        <v>0</v>
      </c>
      <c r="H559">
        <f ca="1"/>
        <v>0</v>
      </c>
      <c r="I559">
        <f ca="1"/>
        <v>0</v>
      </c>
      <c r="J559">
        <f ca="1"/>
        <v>0</v>
      </c>
      <c r="K559">
        <f ca="1"/>
        <v>0</v>
      </c>
    </row>
    <row r="560" spans="1:11">
      <c r="A560" t="str">
        <f ca="1"/>
        <v>CPG</v>
      </c>
      <c r="B560" t="str">
        <f ca="1"/>
        <v>CPG ARAMARK GRAB N GO</v>
      </c>
      <c r="C560" t="str">
        <f ca="1"/>
        <v>Craveworthy Oatmeal Raisin Cookie</v>
      </c>
      <c r="D560" t="e" vm="550">
        <f ca="1"/>
        <v>#VALUE!</v>
      </c>
      <c r="E560" t="str">
        <f ca="1"/>
        <v>400000052038</v>
      </c>
      <c r="F560">
        <f ca="1"/>
        <v>2.19</v>
      </c>
      <c r="G560">
        <f ca="1"/>
        <v>0</v>
      </c>
      <c r="H560">
        <f ca="1"/>
        <v>0</v>
      </c>
      <c r="I560">
        <f ca="1"/>
        <v>0</v>
      </c>
      <c r="J560">
        <f ca="1"/>
        <v>0</v>
      </c>
      <c r="K560">
        <f ca="1"/>
        <v>0</v>
      </c>
    </row>
    <row r="561" spans="1:11">
      <c r="A561" t="str">
        <f ca="1"/>
        <v>CPG</v>
      </c>
      <c r="B561" t="str">
        <f ca="1"/>
        <v>CPG ARAMARK GRAB N GO</v>
      </c>
      <c r="C561" t="str">
        <f ca="1"/>
        <v>Craveworthy Sugar Cookie</v>
      </c>
      <c r="D561" t="e" vm="551">
        <f ca="1"/>
        <v>#VALUE!</v>
      </c>
      <c r="E561" t="str">
        <f ca="1"/>
        <v>400000052045</v>
      </c>
      <c r="F561">
        <f ca="1"/>
        <v>2.19</v>
      </c>
      <c r="G561">
        <f ca="1"/>
        <v>0</v>
      </c>
      <c r="H561">
        <f ca="1"/>
        <v>0</v>
      </c>
      <c r="I561">
        <f ca="1"/>
        <v>0</v>
      </c>
      <c r="J561">
        <f ca="1"/>
        <v>0</v>
      </c>
      <c r="K561">
        <f ca="1"/>
        <v>0</v>
      </c>
    </row>
    <row r="562" spans="1:11">
      <c r="A562" t="str">
        <f ca="1"/>
        <v>CPG</v>
      </c>
      <c r="B562" t="str">
        <f ca="1"/>
        <v>CPG FOOD</v>
      </c>
      <c r="C562" t="str">
        <f ca="1"/>
        <v>CRAZY CHARLIE MEDIUM GOURMET SALSA 16OZ</v>
      </c>
      <c r="D562" t="e" vm="552">
        <f ca="1"/>
        <v>#VALUE!</v>
      </c>
      <c r="E562" t="str">
        <f ca="1"/>
        <v>852064000027</v>
      </c>
      <c r="F562">
        <f ca="1"/>
        <v>3.89</v>
      </c>
      <c r="G562">
        <f ca="1"/>
        <v>0</v>
      </c>
      <c r="H562">
        <f ca="1"/>
        <v>0</v>
      </c>
      <c r="I562">
        <f ca="1"/>
        <v>0</v>
      </c>
      <c r="J562">
        <f ca="1"/>
        <v>0</v>
      </c>
      <c r="K562">
        <f ca="1"/>
        <v>0</v>
      </c>
    </row>
    <row r="563" spans="1:11">
      <c r="A563" t="str">
        <f ca="1"/>
        <v>CPG</v>
      </c>
      <c r="B563" t="str">
        <f ca="1"/>
        <v>CPG FOOD</v>
      </c>
      <c r="C563" t="str">
        <f ca="1"/>
        <v>CRAZY CHARLIES SALSA MILD 16z</v>
      </c>
      <c r="D563" t="e" vm="553">
        <f ca="1"/>
        <v>#VALUE!</v>
      </c>
      <c r="E563" t="str">
        <f ca="1"/>
        <v>852064000041</v>
      </c>
      <c r="F563">
        <f ca="1"/>
        <v>6.29</v>
      </c>
      <c r="G563">
        <f ca="1"/>
        <v>0</v>
      </c>
      <c r="H563">
        <f ca="1"/>
        <v>0</v>
      </c>
      <c r="I563">
        <f ca="1"/>
        <v>0</v>
      </c>
      <c r="J563">
        <f ca="1"/>
        <v>0</v>
      </c>
      <c r="K563">
        <f ca="1"/>
        <v>0</v>
      </c>
    </row>
    <row r="564" spans="1:11">
      <c r="A564" t="str">
        <f ca="1"/>
        <v>CPG</v>
      </c>
      <c r="B564" t="str">
        <f ca="1"/>
        <v>CPG NON-FOOD</v>
      </c>
      <c r="C564" t="str">
        <f ca="1"/>
        <v>CREST ANTI-CAVITY TOOTHPASTE 2.4z</v>
      </c>
      <c r="D564" t="e" vm="554">
        <f ca="1"/>
        <v>#VALUE!</v>
      </c>
      <c r="E564" t="str">
        <f ca="1"/>
        <v>037000512189</v>
      </c>
      <c r="F564">
        <f ca="1"/>
        <v>1.39</v>
      </c>
      <c r="G564">
        <f ca="1"/>
        <v>0</v>
      </c>
      <c r="H564">
        <f ca="1"/>
        <v>0</v>
      </c>
      <c r="I564">
        <f ca="1"/>
        <v>0</v>
      </c>
      <c r="J564">
        <f ca="1"/>
        <v>0</v>
      </c>
      <c r="K564">
        <f ca="1"/>
        <v>0</v>
      </c>
    </row>
    <row r="565" spans="1:11">
      <c r="A565" t="str">
        <f ca="1"/>
        <v>CPG</v>
      </c>
      <c r="B565" t="str">
        <f ca="1"/>
        <v>CPG NON-FOOD</v>
      </c>
      <c r="C565" t="str">
        <f ca="1"/>
        <v>CREST TRAVEL SIZE .85z</v>
      </c>
      <c r="D565" t="e" vm="555">
        <f ca="1"/>
        <v>#VALUE!</v>
      </c>
      <c r="E565" t="str">
        <f ca="1"/>
        <v>037000003403</v>
      </c>
      <c r="F565">
        <f ca="1"/>
        <v>1.29</v>
      </c>
      <c r="G565">
        <f ca="1"/>
        <v>0</v>
      </c>
      <c r="H565">
        <f ca="1"/>
        <v>0</v>
      </c>
      <c r="I565">
        <f ca="1"/>
        <v>0</v>
      </c>
      <c r="J565">
        <f ca="1"/>
        <v>0</v>
      </c>
      <c r="K565">
        <f ca="1"/>
        <v>0</v>
      </c>
    </row>
    <row r="566" spans="1:11">
      <c r="A566" t="str">
        <f ca="1"/>
        <v>CPG</v>
      </c>
      <c r="B566" t="str">
        <f ca="1"/>
        <v>CPG FOOD</v>
      </c>
      <c r="C566" t="str">
        <f ca="1"/>
        <v>CRMY RNCH DIP</v>
      </c>
      <c r="D566" t="e" vm="556">
        <f ca="1"/>
        <v>#VALUE!</v>
      </c>
      <c r="E566" t="str">
        <f ca="1"/>
        <v>028400000567</v>
      </c>
      <c r="F566">
        <f ca="1"/>
        <v>1.39</v>
      </c>
      <c r="G566">
        <f ca="1"/>
        <v>0</v>
      </c>
      <c r="H566">
        <f ca="1"/>
        <v>0</v>
      </c>
      <c r="I566">
        <f ca="1"/>
        <v>0</v>
      </c>
      <c r="J566">
        <f ca="1"/>
        <v>0</v>
      </c>
      <c r="K566">
        <f ca="1"/>
        <v>0</v>
      </c>
    </row>
    <row r="567" spans="1:11">
      <c r="A567" t="str">
        <f ca="1"/>
        <v>CPG</v>
      </c>
      <c r="B567" t="str">
        <f ca="1"/>
        <v>CPG FOOD</v>
      </c>
      <c r="C567" t="str">
        <f ca="1"/>
        <v>CRNCH MNCH BTR TOF 12/3.5Z</v>
      </c>
      <c r="D567" t="e" vm="557">
        <f ca="1"/>
        <v>#VALUE!</v>
      </c>
      <c r="E567" t="str">
        <f ca="1"/>
        <v>064144106257</v>
      </c>
      <c r="F567">
        <f ca="1"/>
        <v>2.29</v>
      </c>
      <c r="G567">
        <f ca="1"/>
        <v>0</v>
      </c>
      <c r="H567">
        <f ca="1"/>
        <v>0</v>
      </c>
      <c r="I567">
        <f ca="1"/>
        <v>0</v>
      </c>
      <c r="J567">
        <f ca="1"/>
        <v>0</v>
      </c>
      <c r="K567">
        <f ca="1"/>
        <v>0</v>
      </c>
    </row>
    <row r="568" spans="1:11">
      <c r="A568" t="str">
        <f ca="1"/>
        <v>CPG</v>
      </c>
      <c r="B568" t="str">
        <f ca="1"/>
        <v>CPG FOOD</v>
      </c>
      <c r="C568" t="str">
        <f ca="1"/>
        <v>CROIS VAN SOFT 7DAY 2.65OZ</v>
      </c>
      <c r="D568" t="e" vm="558">
        <f ca="1"/>
        <v>#VALUE!</v>
      </c>
      <c r="E568" t="str">
        <f ca="1"/>
        <v>048794101022</v>
      </c>
      <c r="F568">
        <f ca="1"/>
        <v>2.69</v>
      </c>
      <c r="G568">
        <f ca="1"/>
        <v>0</v>
      </c>
      <c r="H568">
        <f ca="1"/>
        <v>0</v>
      </c>
      <c r="I568">
        <f ca="1"/>
        <v>0</v>
      </c>
      <c r="J568">
        <f ca="1"/>
        <v>0</v>
      </c>
      <c r="K568">
        <f ca="1"/>
        <v>0</v>
      </c>
    </row>
    <row r="569" spans="1:11">
      <c r="A569" t="str">
        <f ca="1"/>
        <v>CPG</v>
      </c>
      <c r="B569" t="str">
        <f ca="1"/>
        <v>CPG ARAMARK GRAB N GO</v>
      </c>
      <c r="C569" t="str">
        <f ca="1"/>
        <v>CROISSANT CHICKEN SALAD CASHEW 7OZ</v>
      </c>
      <c r="D569" t="e" vm="559">
        <f ca="1"/>
        <v>#VALUE!</v>
      </c>
      <c r="E569" t="str">
        <f ca="1"/>
        <v>400000144801</v>
      </c>
      <c r="F569">
        <f ca="1"/>
        <v>7.39</v>
      </c>
      <c r="G569">
        <f ca="1"/>
        <v>0</v>
      </c>
      <c r="H569">
        <f ca="1"/>
        <v>0</v>
      </c>
      <c r="I569">
        <f ca="1"/>
        <v>0</v>
      </c>
      <c r="J569">
        <f ca="1"/>
        <v>0</v>
      </c>
      <c r="K569">
        <f ca="1"/>
        <v>0</v>
      </c>
    </row>
    <row r="570" spans="1:11">
      <c r="A570" t="str">
        <f ca="1"/>
        <v>CPG</v>
      </c>
      <c r="B570" t="str">
        <f ca="1"/>
        <v>CPG BEV</v>
      </c>
      <c r="C570" t="str">
        <f ca="1"/>
        <v>CRUSH GRAPE 12z</v>
      </c>
      <c r="D570" t="e" vm="560">
        <f ca="1"/>
        <v>#VALUE!</v>
      </c>
      <c r="E570" t="str">
        <f ca="1"/>
        <v>078000009125</v>
      </c>
      <c r="F570">
        <f ca="1"/>
        <v>1.19</v>
      </c>
      <c r="G570">
        <f ca="1"/>
        <v>0</v>
      </c>
      <c r="H570">
        <f ca="1"/>
        <v>0</v>
      </c>
      <c r="I570">
        <f ca="1"/>
        <v>0</v>
      </c>
      <c r="J570">
        <f ca="1"/>
        <v>0</v>
      </c>
      <c r="K570">
        <f ca="1"/>
        <v>0</v>
      </c>
    </row>
    <row r="571" spans="1:11">
      <c r="A571" t="str">
        <f ca="1"/>
        <v>CPG</v>
      </c>
      <c r="B571" t="str">
        <f ca="1"/>
        <v>CPG BEV</v>
      </c>
      <c r="C571" t="str">
        <f ca="1"/>
        <v>CRUSH GRAPE 20z</v>
      </c>
      <c r="D571" t="e" vm="561">
        <f ca="1"/>
        <v>#VALUE!</v>
      </c>
      <c r="E571" t="str">
        <f ca="1"/>
        <v>078000013528</v>
      </c>
      <c r="F571">
        <f ca="1"/>
        <v>2.29</v>
      </c>
      <c r="G571">
        <f ca="1"/>
        <v>0</v>
      </c>
      <c r="H571">
        <f ca="1"/>
        <v>0</v>
      </c>
      <c r="I571">
        <f ca="1"/>
        <v>0</v>
      </c>
      <c r="J571">
        <f ca="1"/>
        <v>0</v>
      </c>
      <c r="K571">
        <f ca="1"/>
        <v>0</v>
      </c>
    </row>
    <row r="572" spans="1:11">
      <c r="A572" t="str">
        <f ca="1"/>
        <v>CPG</v>
      </c>
      <c r="B572" t="str">
        <f ca="1"/>
        <v>CPG BEV</v>
      </c>
      <c r="C572" t="str">
        <f ca="1"/>
        <v>CRUSH ORANGE 12z</v>
      </c>
      <c r="D572" t="e" vm="562">
        <f ca="1"/>
        <v>#VALUE!</v>
      </c>
      <c r="E572" t="str">
        <f ca="1"/>
        <v>078000009118</v>
      </c>
      <c r="F572">
        <f ca="1"/>
        <v>1.19</v>
      </c>
      <c r="G572">
        <f ca="1"/>
        <v>0</v>
      </c>
      <c r="H572">
        <f ca="1"/>
        <v>0</v>
      </c>
      <c r="I572">
        <f ca="1"/>
        <v>0</v>
      </c>
      <c r="J572">
        <f ca="1"/>
        <v>0</v>
      </c>
      <c r="K572">
        <f ca="1"/>
        <v>0</v>
      </c>
    </row>
    <row r="573" spans="1:11">
      <c r="A573" t="str">
        <f ca="1"/>
        <v>CPG</v>
      </c>
      <c r="B573" t="str">
        <f ca="1"/>
        <v>CPG FOOD</v>
      </c>
      <c r="C573" t="str">
        <f ca="1"/>
        <v>CRYSTAL LIGHT OTG TEA CTH 0.09 OZ</v>
      </c>
      <c r="D573" t="e" vm="563">
        <f ca="1"/>
        <v>#VALUE!</v>
      </c>
      <c r="E573" t="str">
        <f ca="1"/>
        <v>043000007976</v>
      </c>
      <c r="F573">
        <f ca="1"/>
        <v>0.89</v>
      </c>
      <c r="G573">
        <f ca="1"/>
        <v>0</v>
      </c>
      <c r="H573">
        <f ca="1"/>
        <v>0</v>
      </c>
      <c r="I573">
        <f ca="1"/>
        <v>0</v>
      </c>
      <c r="J573">
        <f ca="1"/>
        <v>0</v>
      </c>
      <c r="K573">
        <f ca="1"/>
        <v>0</v>
      </c>
    </row>
    <row r="574" spans="1:11">
      <c r="A574" t="str">
        <f ca="1"/>
        <v>CPG</v>
      </c>
      <c r="B574" t="str">
        <f ca="1"/>
        <v>CPG BEV</v>
      </c>
      <c r="C574" t="str">
        <f ca="1"/>
        <v>CRYSTAL LT LEMONADE .17z</v>
      </c>
      <c r="D574" t="e" vm="564">
        <f ca="1"/>
        <v>#VALUE!</v>
      </c>
      <c r="E574" t="str">
        <f ca="1"/>
        <v>043000007969</v>
      </c>
      <c r="F574">
        <f ca="1"/>
        <v>0.89</v>
      </c>
      <c r="G574">
        <f ca="1"/>
        <v>0</v>
      </c>
      <c r="H574">
        <f ca="1"/>
        <v>0</v>
      </c>
      <c r="I574">
        <f ca="1"/>
        <v>0</v>
      </c>
      <c r="J574">
        <f ca="1"/>
        <v>0</v>
      </c>
      <c r="K574">
        <f ca="1"/>
        <v>0</v>
      </c>
    </row>
    <row r="575" spans="1:11">
      <c r="A575" t="str">
        <f ca="1"/>
        <v>CPG</v>
      </c>
      <c r="B575" t="str">
        <f ca="1"/>
        <v>CPG BEV</v>
      </c>
      <c r="C575" t="str">
        <f ca="1"/>
        <v>CRYSTAL LT RASP .08z</v>
      </c>
      <c r="D575" t="e" vm="565">
        <f ca="1"/>
        <v>#VALUE!</v>
      </c>
      <c r="E575" t="str">
        <f ca="1"/>
        <v>043000007983</v>
      </c>
      <c r="F575">
        <f ca="1"/>
        <v>0.89</v>
      </c>
      <c r="G575">
        <f ca="1"/>
        <v>0</v>
      </c>
      <c r="H575">
        <f ca="1"/>
        <v>0</v>
      </c>
      <c r="I575">
        <f ca="1"/>
        <v>0</v>
      </c>
      <c r="J575">
        <f ca="1"/>
        <v>0</v>
      </c>
      <c r="K575">
        <f ca="1"/>
        <v>0</v>
      </c>
    </row>
    <row r="576" spans="1:11">
      <c r="A576" t="str">
        <f ca="1"/>
        <v>CPG</v>
      </c>
      <c r="B576" t="str">
        <f ca="1"/>
        <v>CPG BEV</v>
      </c>
      <c r="C576" t="str">
        <f ca="1"/>
        <v>CRYSTAL LT STRAWBERRY .13z</v>
      </c>
      <c r="D576" t="e" vm="566">
        <f ca="1"/>
        <v>#VALUE!</v>
      </c>
      <c r="E576" t="str">
        <f ca="1"/>
        <v>043000009260</v>
      </c>
      <c r="F576">
        <f ca="1"/>
        <v>0.89</v>
      </c>
      <c r="G576">
        <f ca="1"/>
        <v>0</v>
      </c>
      <c r="H576">
        <f ca="1"/>
        <v>0</v>
      </c>
      <c r="I576">
        <f ca="1"/>
        <v>0</v>
      </c>
      <c r="J576">
        <f ca="1"/>
        <v>0</v>
      </c>
      <c r="K576">
        <f ca="1"/>
        <v>0</v>
      </c>
    </row>
    <row r="577" spans="1:11">
      <c r="A577" t="str">
        <f ca="1"/>
        <v>CPG</v>
      </c>
      <c r="B577" t="str">
        <f ca="1"/>
        <v>CPG FOOD</v>
      </c>
      <c r="C577" t="str">
        <f ca="1"/>
        <v>CUP NOODLES BEEF 225 OZ</v>
      </c>
      <c r="D577" t="e" vm="567">
        <f ca="1"/>
        <v>#VALUE!</v>
      </c>
      <c r="E577" t="str">
        <f ca="1"/>
        <v>070662030011</v>
      </c>
      <c r="F577">
        <f ca="1"/>
        <v>1.0900000000000001</v>
      </c>
      <c r="G577">
        <f ca="1"/>
        <v>0</v>
      </c>
      <c r="H577">
        <f ca="1"/>
        <v>0</v>
      </c>
      <c r="I577">
        <f ca="1"/>
        <v>0</v>
      </c>
      <c r="J577">
        <f ca="1"/>
        <v>0</v>
      </c>
      <c r="K577">
        <f ca="1"/>
        <v>0</v>
      </c>
    </row>
    <row r="578" spans="1:11">
      <c r="A578" t="str">
        <f ca="1"/>
        <v>CPG</v>
      </c>
      <c r="B578" t="str">
        <f ca="1"/>
        <v>CPG FOOD</v>
      </c>
      <c r="C578" t="str">
        <f ca="1"/>
        <v>CUP NOODLES CHX 225 OZ</v>
      </c>
      <c r="D578" t="e" vm="568">
        <f ca="1"/>
        <v>#VALUE!</v>
      </c>
      <c r="E578" t="str">
        <f ca="1"/>
        <v>070662030035</v>
      </c>
      <c r="F578">
        <f ca="1"/>
        <v>1.0900000000000001</v>
      </c>
      <c r="G578">
        <f ca="1"/>
        <v>0</v>
      </c>
      <c r="H578">
        <f ca="1"/>
        <v>0</v>
      </c>
      <c r="I578">
        <f ca="1"/>
        <v>0</v>
      </c>
      <c r="J578">
        <f ca="1"/>
        <v>0</v>
      </c>
      <c r="K578">
        <f ca="1"/>
        <v>0</v>
      </c>
    </row>
    <row r="579" spans="1:11">
      <c r="A579" t="str">
        <f ca="1"/>
        <v>CPG</v>
      </c>
      <c r="B579" t="str">
        <f ca="1"/>
        <v>CPG FOOD</v>
      </c>
      <c r="C579" t="str">
        <f ca="1"/>
        <v>CUP NOODLES SRMP 225 OZ</v>
      </c>
      <c r="D579" t="e" vm="569">
        <f ca="1"/>
        <v>#VALUE!</v>
      </c>
      <c r="E579" t="str">
        <f ca="1"/>
        <v>070662030028</v>
      </c>
      <c r="F579">
        <f ca="1"/>
        <v>1.0900000000000001</v>
      </c>
      <c r="G579">
        <f ca="1"/>
        <v>0</v>
      </c>
      <c r="H579">
        <f ca="1"/>
        <v>0</v>
      </c>
      <c r="I579">
        <f ca="1"/>
        <v>0</v>
      </c>
      <c r="J579">
        <f ca="1"/>
        <v>0</v>
      </c>
      <c r="K579">
        <f ca="1"/>
        <v>0</v>
      </c>
    </row>
    <row r="580" spans="1:11">
      <c r="A580" t="str">
        <f ca="1"/>
        <v>CPG</v>
      </c>
      <c r="B580" t="str">
        <f ca="1"/>
        <v>CPG NON-FOOD</v>
      </c>
      <c r="C580" t="str">
        <f ca="1"/>
        <v>CV TRESEMME HAIRSPRAY 2z</v>
      </c>
      <c r="D580" t="e" vm="570">
        <f ca="1"/>
        <v>#VALUE!</v>
      </c>
      <c r="E580" t="str">
        <f ca="1"/>
        <v>094187027967</v>
      </c>
      <c r="F580">
        <f ca="1"/>
        <v>9.99</v>
      </c>
      <c r="G580">
        <f ca="1"/>
        <v>0</v>
      </c>
      <c r="H580">
        <f ca="1"/>
        <v>0</v>
      </c>
      <c r="I580">
        <f ca="1"/>
        <v>0</v>
      </c>
      <c r="J580">
        <f ca="1"/>
        <v>0</v>
      </c>
      <c r="K580">
        <f ca="1"/>
        <v>0</v>
      </c>
    </row>
    <row r="581" spans="1:11">
      <c r="A581" t="str">
        <f ca="1"/>
        <v>CPG</v>
      </c>
      <c r="B581" t="str">
        <f ca="1"/>
        <v>CPG BEV</v>
      </c>
      <c r="C581" t="str">
        <f ca="1"/>
        <v>CYTO MUSCLE MILK CHOC 14z</v>
      </c>
      <c r="D581" t="e" vm="571">
        <f ca="1"/>
        <v>#VALUE!</v>
      </c>
      <c r="E581" t="str">
        <f ca="1"/>
        <v>876063002011</v>
      </c>
      <c r="F581">
        <f ca="1"/>
        <v>4.29</v>
      </c>
      <c r="G581">
        <f ca="1"/>
        <v>0</v>
      </c>
      <c r="H581">
        <f ca="1"/>
        <v>0</v>
      </c>
      <c r="I581">
        <f ca="1"/>
        <v>0</v>
      </c>
      <c r="J581">
        <f ca="1"/>
        <v>0</v>
      </c>
      <c r="K581">
        <f ca="1"/>
        <v>0</v>
      </c>
    </row>
    <row r="582" spans="1:11">
      <c r="A582" t="str">
        <f ca="1"/>
        <v>CPG</v>
      </c>
      <c r="B582" t="str">
        <f ca="1"/>
        <v>CPG BEV</v>
      </c>
      <c r="C582" t="str">
        <f ca="1"/>
        <v>CYTO MUSCLE MILK PRO SERIESE KNOCKOUT CHOCOLATE 14z</v>
      </c>
      <c r="D582" t="e" vm="572">
        <f ca="1"/>
        <v>#VALUE!</v>
      </c>
      <c r="E582" t="str">
        <f ca="1"/>
        <v>876063002806</v>
      </c>
      <c r="F582">
        <f ca="1"/>
        <v>4.29</v>
      </c>
      <c r="G582">
        <f ca="1"/>
        <v>0</v>
      </c>
      <c r="H582">
        <f ca="1"/>
        <v>0</v>
      </c>
      <c r="I582">
        <f ca="1"/>
        <v>0</v>
      </c>
      <c r="J582">
        <f ca="1"/>
        <v>0</v>
      </c>
      <c r="K582">
        <f ca="1"/>
        <v>0</v>
      </c>
    </row>
    <row r="583" spans="1:11">
      <c r="A583" t="str">
        <f ca="1"/>
        <v>CPG</v>
      </c>
      <c r="B583" t="str">
        <f ca="1"/>
        <v>CPG FOOD</v>
      </c>
      <c r="C583" t="str">
        <f ca="1"/>
        <v>D/M MANDARIN ORNGE 12/7 Z</v>
      </c>
      <c r="D583" t="e" vm="573">
        <f ca="1"/>
        <v>#VALUE!</v>
      </c>
      <c r="E583" t="str">
        <f ca="1"/>
        <v>024000507918</v>
      </c>
      <c r="F583">
        <f ca="1"/>
        <v>2.79</v>
      </c>
      <c r="G583">
        <f ca="1"/>
        <v>0</v>
      </c>
      <c r="H583">
        <f ca="1"/>
        <v>0</v>
      </c>
      <c r="I583">
        <f ca="1"/>
        <v>0</v>
      </c>
      <c r="J583">
        <f ca="1"/>
        <v>0</v>
      </c>
      <c r="K583">
        <f ca="1"/>
        <v>0</v>
      </c>
    </row>
    <row r="584" spans="1:11">
      <c r="A584" t="str">
        <f ca="1"/>
        <v>CPG</v>
      </c>
      <c r="B584" t="str">
        <f ca="1"/>
        <v>CPG FOOD</v>
      </c>
      <c r="C584" t="str">
        <f ca="1"/>
        <v>D/M NTRL CHRY MX 7z</v>
      </c>
      <c r="D584" t="e" vm="574">
        <f ca="1"/>
        <v>#VALUE!</v>
      </c>
      <c r="E584" t="str">
        <f ca="1"/>
        <v>024000507864</v>
      </c>
      <c r="F584">
        <f ca="1"/>
        <v>1.59</v>
      </c>
      <c r="G584">
        <f ca="1"/>
        <v>0</v>
      </c>
      <c r="H584">
        <f ca="1"/>
        <v>0</v>
      </c>
      <c r="I584">
        <f ca="1"/>
        <v>0</v>
      </c>
      <c r="J584">
        <f ca="1"/>
        <v>0</v>
      </c>
      <c r="K584">
        <f ca="1"/>
        <v>0</v>
      </c>
    </row>
    <row r="585" spans="1:11">
      <c r="A585" t="str">
        <f ca="1"/>
        <v>CPG</v>
      </c>
      <c r="B585" t="str">
        <f ca="1"/>
        <v>CPG FOOD</v>
      </c>
      <c r="C585" t="str">
        <f ca="1"/>
        <v>D/M NTRL PCH CHNK YLW 7z</v>
      </c>
      <c r="D585" t="e" vm="575">
        <f ca="1"/>
        <v>#VALUE!</v>
      </c>
      <c r="E585" t="str">
        <f ca="1"/>
        <v>024000507871</v>
      </c>
      <c r="F585">
        <f ca="1"/>
        <v>1.59</v>
      </c>
      <c r="G585">
        <f ca="1"/>
        <v>0</v>
      </c>
      <c r="H585">
        <f ca="1"/>
        <v>0</v>
      </c>
      <c r="I585">
        <f ca="1"/>
        <v>0</v>
      </c>
      <c r="J585">
        <f ca="1"/>
        <v>0</v>
      </c>
      <c r="K585">
        <f ca="1"/>
        <v>0</v>
      </c>
    </row>
    <row r="586" spans="1:11">
      <c r="A586" t="str">
        <f ca="1"/>
        <v>CPG</v>
      </c>
      <c r="B586" t="str">
        <f ca="1"/>
        <v>CPG FOOD</v>
      </c>
      <c r="C586" t="str">
        <f ca="1"/>
        <v>D+S SNFLWR SDS RANCH 525 OZ</v>
      </c>
      <c r="D586" t="e" vm="576">
        <f ca="1"/>
        <v>#VALUE!</v>
      </c>
      <c r="E586" t="str">
        <f ca="1"/>
        <v>026200467726</v>
      </c>
      <c r="F586">
        <f ca="1"/>
        <v>2.39</v>
      </c>
      <c r="G586">
        <f ca="1"/>
        <v>0</v>
      </c>
      <c r="H586">
        <f ca="1"/>
        <v>0</v>
      </c>
      <c r="I586">
        <f ca="1"/>
        <v>0</v>
      </c>
      <c r="J586">
        <f ca="1"/>
        <v>0</v>
      </c>
      <c r="K586">
        <f ca="1"/>
        <v>0</v>
      </c>
    </row>
    <row r="587" spans="1:11">
      <c r="A587" t="str">
        <f ca="1"/>
        <v>CPG</v>
      </c>
      <c r="B587" t="str">
        <f ca="1"/>
        <v>CPG BEV</v>
      </c>
      <c r="C587" t="str">
        <f ca="1"/>
        <v>DAIRYSTAR FAT FREE LACTOSE FREE MILK 8 OZ</v>
      </c>
      <c r="D587" t="e" vm="577">
        <f ca="1"/>
        <v>#VALUE!</v>
      </c>
      <c r="E587" t="str">
        <f ca="1"/>
        <v>040900162958</v>
      </c>
      <c r="F587">
        <f ca="1"/>
        <v>1.74</v>
      </c>
      <c r="G587">
        <f ca="1"/>
        <v>0</v>
      </c>
      <c r="H587">
        <f ca="1"/>
        <v>0</v>
      </c>
      <c r="I587">
        <f ca="1"/>
        <v>0</v>
      </c>
      <c r="J587">
        <f ca="1"/>
        <v>0</v>
      </c>
      <c r="K587">
        <f ca="1"/>
        <v>0</v>
      </c>
    </row>
    <row r="588" spans="1:11">
      <c r="A588" t="str">
        <f ca="1"/>
        <v>CPG</v>
      </c>
      <c r="B588" t="str">
        <f ca="1"/>
        <v>CPG FOOD</v>
      </c>
      <c r="C588" t="str">
        <f ca="1"/>
        <v>DAISY COTTAGE CHEESE W PEACHES 6OZ</v>
      </c>
      <c r="D588" t="e" vm="578">
        <f ca="1"/>
        <v>#VALUE!</v>
      </c>
      <c r="E588" t="str">
        <f ca="1"/>
        <v>073420531249</v>
      </c>
      <c r="F588">
        <f ca="1"/>
        <v>2.89</v>
      </c>
      <c r="G588">
        <f ca="1"/>
        <v>0</v>
      </c>
      <c r="H588">
        <f ca="1"/>
        <v>0</v>
      </c>
      <c r="I588">
        <f ca="1"/>
        <v>0</v>
      </c>
      <c r="J588">
        <f ca="1"/>
        <v>0</v>
      </c>
      <c r="K588">
        <f ca="1"/>
        <v>0</v>
      </c>
    </row>
    <row r="589" spans="1:11">
      <c r="A589" t="str">
        <f ca="1"/>
        <v>CPG</v>
      </c>
      <c r="B589" t="str">
        <f ca="1"/>
        <v>CPG FOOD</v>
      </c>
      <c r="C589" t="str">
        <f ca="1"/>
        <v>DAISY COTTAGE CHEESE W STRAWBERRIES 5.3z</v>
      </c>
      <c r="D589" t="e" vm="579">
        <f ca="1"/>
        <v>#VALUE!</v>
      </c>
      <c r="E589" t="str">
        <f ca="1"/>
        <v>073420531225</v>
      </c>
      <c r="F589">
        <f ca="1"/>
        <v>2.89</v>
      </c>
      <c r="G589">
        <f ca="1"/>
        <v>0</v>
      </c>
      <c r="H589">
        <f ca="1"/>
        <v>0</v>
      </c>
      <c r="I589">
        <f ca="1"/>
        <v>0</v>
      </c>
      <c r="J589">
        <f ca="1"/>
        <v>0</v>
      </c>
      <c r="K589">
        <f ca="1"/>
        <v>0</v>
      </c>
    </row>
    <row r="590" spans="1:11">
      <c r="A590" t="str">
        <f ca="1"/>
        <v>CPG</v>
      </c>
      <c r="B590" t="str">
        <f ca="1"/>
        <v>CPG FOOD</v>
      </c>
      <c r="C590" t="str">
        <f ca="1"/>
        <v>DAISY COTTAGE CHEESE W/PINEAPPLE 5.3z</v>
      </c>
      <c r="D590" t="e" vm="580">
        <f ca="1"/>
        <v>#VALUE!</v>
      </c>
      <c r="E590" t="str">
        <f ca="1"/>
        <v>073420531218</v>
      </c>
      <c r="F590">
        <f ca="1"/>
        <v>2.89</v>
      </c>
      <c r="G590">
        <f ca="1"/>
        <v>0</v>
      </c>
      <c r="H590">
        <f ca="1"/>
        <v>0</v>
      </c>
      <c r="I590">
        <f ca="1"/>
        <v>0</v>
      </c>
      <c r="J590">
        <f ca="1"/>
        <v>0</v>
      </c>
      <c r="K590">
        <f ca="1"/>
        <v>0</v>
      </c>
    </row>
    <row r="591" spans="1:11">
      <c r="A591" t="str">
        <f ca="1"/>
        <v>CPG</v>
      </c>
      <c r="B591" t="str">
        <f ca="1"/>
        <v>CPG FOOD</v>
      </c>
      <c r="C591" t="str">
        <f ca="1"/>
        <v>DAISY COTTAGE CHEESE WBLUEBERRIES 5.3 OZ</v>
      </c>
      <c r="D591" t="e" vm="581">
        <f ca="1"/>
        <v>#VALUE!</v>
      </c>
      <c r="E591" t="str">
        <f ca="1"/>
        <v>073420531232</v>
      </c>
      <c r="F591">
        <f ca="1"/>
        <v>2.89</v>
      </c>
      <c r="G591">
        <f ca="1"/>
        <v>0</v>
      </c>
      <c r="H591">
        <f ca="1"/>
        <v>0</v>
      </c>
      <c r="I591">
        <f ca="1"/>
        <v>0</v>
      </c>
      <c r="J591">
        <f ca="1"/>
        <v>0</v>
      </c>
      <c r="K591">
        <f ca="1"/>
        <v>0</v>
      </c>
    </row>
    <row r="592" spans="1:11">
      <c r="A592" t="str">
        <f ca="1"/>
        <v>CPG</v>
      </c>
      <c r="B592" t="str">
        <f ca="1"/>
        <v>CPG FOOD</v>
      </c>
      <c r="C592" t="str">
        <f ca="1"/>
        <v>DARK CHOC CRANBERRIES TROPICAL 11 OZ</v>
      </c>
      <c r="D592" t="e" vm="582">
        <f ca="1"/>
        <v>#VALUE!</v>
      </c>
      <c r="E592" t="str">
        <f ca="1"/>
        <v>094184561365</v>
      </c>
      <c r="F592">
        <f ca="1"/>
        <v>4.8899999999999997</v>
      </c>
      <c r="G592">
        <f ca="1"/>
        <v>0</v>
      </c>
      <c r="H592">
        <f ca="1"/>
        <v>0</v>
      </c>
      <c r="I592">
        <f ca="1"/>
        <v>0</v>
      </c>
      <c r="J592">
        <f ca="1"/>
        <v>0</v>
      </c>
      <c r="K592">
        <f ca="1"/>
        <v>0</v>
      </c>
    </row>
    <row r="593" spans="1:11">
      <c r="A593" t="str">
        <f ca="1"/>
        <v>CPG</v>
      </c>
      <c r="B593" t="str">
        <f ca="1"/>
        <v>CPG BEV</v>
      </c>
      <c r="C593" t="str">
        <f ca="1"/>
        <v>DASANI WATER 16.9z</v>
      </c>
      <c r="D593" t="e" vm="583">
        <f ca="1"/>
        <v>#VALUE!</v>
      </c>
      <c r="E593" t="str">
        <f ca="1"/>
        <v>049000027624</v>
      </c>
      <c r="F593">
        <f ca="1"/>
        <v>1.59</v>
      </c>
      <c r="G593">
        <f ca="1"/>
        <v>0</v>
      </c>
      <c r="H593">
        <f ca="1"/>
        <v>0</v>
      </c>
      <c r="I593">
        <f ca="1"/>
        <v>0</v>
      </c>
      <c r="J593">
        <f ca="1"/>
        <v>0</v>
      </c>
      <c r="K593">
        <f ca="1"/>
        <v>0</v>
      </c>
    </row>
    <row r="594" spans="1:11">
      <c r="A594" t="str">
        <f ca="1"/>
        <v>CPG</v>
      </c>
      <c r="B594" t="str">
        <f ca="1"/>
        <v>CPG BEV</v>
      </c>
      <c r="C594" t="str">
        <f ca="1"/>
        <v>DASANI WATER 20z</v>
      </c>
      <c r="D594" t="e" vm="584">
        <f ca="1"/>
        <v>#VALUE!</v>
      </c>
      <c r="E594" t="str">
        <f ca="1"/>
        <v>049000009774</v>
      </c>
      <c r="F594">
        <f ca="1"/>
        <v>1.79</v>
      </c>
      <c r="G594">
        <f ca="1"/>
        <v>0</v>
      </c>
      <c r="H594">
        <f ca="1"/>
        <v>0</v>
      </c>
      <c r="I594">
        <f ca="1"/>
        <v>0</v>
      </c>
      <c r="J594">
        <f ca="1"/>
        <v>0</v>
      </c>
      <c r="K594">
        <f ca="1"/>
        <v>0</v>
      </c>
    </row>
    <row r="595" spans="1:11">
      <c r="A595" t="str">
        <f ca="1"/>
        <v>CPG</v>
      </c>
      <c r="B595" t="str">
        <f ca="1"/>
        <v>CPG FOOD</v>
      </c>
      <c r="C595" t="str">
        <f ca="1"/>
        <v>DAVID SNFLWR RST/SLT 4z</v>
      </c>
      <c r="D595" t="e" vm="585">
        <f ca="1"/>
        <v>#VALUE!</v>
      </c>
      <c r="E595" t="str">
        <f ca="1"/>
        <v>026200460727</v>
      </c>
      <c r="F595">
        <f ca="1"/>
        <v>2.09</v>
      </c>
      <c r="G595">
        <f ca="1"/>
        <v>0</v>
      </c>
      <c r="H595">
        <f ca="1"/>
        <v>0</v>
      </c>
      <c r="I595">
        <f ca="1"/>
        <v>0</v>
      </c>
      <c r="J595">
        <f ca="1"/>
        <v>0</v>
      </c>
      <c r="K595">
        <f ca="1"/>
        <v>0</v>
      </c>
    </row>
    <row r="596" spans="1:11">
      <c r="A596" t="str">
        <f ca="1"/>
        <v>CPG</v>
      </c>
      <c r="B596" t="str">
        <f ca="1"/>
        <v>CPG FOOD</v>
      </c>
      <c r="C596" t="str">
        <f ca="1"/>
        <v>DAVID SNFLWR RST/SLT 5z</v>
      </c>
      <c r="D596" t="e" vm="586">
        <f ca="1"/>
        <v>#VALUE!</v>
      </c>
      <c r="E596" t="str">
        <f ca="1"/>
        <v>026200461724</v>
      </c>
      <c r="F596">
        <f ca="1"/>
        <v>2.4900000000000002</v>
      </c>
      <c r="G596">
        <f ca="1"/>
        <v>0</v>
      </c>
      <c r="H596">
        <f ca="1"/>
        <v>0</v>
      </c>
      <c r="I596">
        <f ca="1"/>
        <v>0</v>
      </c>
      <c r="J596">
        <f ca="1"/>
        <v>0</v>
      </c>
      <c r="K596">
        <f ca="1"/>
        <v>0</v>
      </c>
    </row>
    <row r="597" spans="1:11">
      <c r="A597" t="str">
        <f ca="1"/>
        <v>CPG</v>
      </c>
      <c r="B597" t="str">
        <f ca="1"/>
        <v>CPG FOOD</v>
      </c>
      <c r="C597" t="str">
        <f ca="1"/>
        <v>DAVIDS COOKIES MUFFINS BANANA NUT 6z</v>
      </c>
      <c r="D597" t="e" vm="587">
        <f ca="1"/>
        <v>#VALUE!</v>
      </c>
      <c r="E597" t="str">
        <f ca="1"/>
        <v>049578196036</v>
      </c>
      <c r="F597">
        <f ca="1"/>
        <v>2.79</v>
      </c>
      <c r="G597">
        <f ca="1"/>
        <v>0</v>
      </c>
      <c r="H597">
        <f ca="1"/>
        <v>0</v>
      </c>
      <c r="I597">
        <f ca="1"/>
        <v>0</v>
      </c>
      <c r="J597">
        <f ca="1"/>
        <v>0</v>
      </c>
      <c r="K597">
        <f ca="1"/>
        <v>0</v>
      </c>
    </row>
    <row r="598" spans="1:11">
      <c r="A598" t="str">
        <f ca="1"/>
        <v>CPG</v>
      </c>
      <c r="B598" t="str">
        <f ca="1"/>
        <v>CPG FOOD</v>
      </c>
      <c r="C598" t="str">
        <f ca="1"/>
        <v>DAVIDS COOKIES MUFFINS BLUEBERRY CRUMB 6z</v>
      </c>
      <c r="D598" t="e" vm="588">
        <f ca="1"/>
        <v>#VALUE!</v>
      </c>
      <c r="E598" t="str">
        <f ca="1"/>
        <v>049578196012</v>
      </c>
      <c r="F598">
        <f ca="1"/>
        <v>2.79</v>
      </c>
      <c r="G598">
        <f ca="1"/>
        <v>0</v>
      </c>
      <c r="H598">
        <f ca="1"/>
        <v>0</v>
      </c>
      <c r="I598">
        <f ca="1"/>
        <v>0</v>
      </c>
      <c r="J598">
        <f ca="1"/>
        <v>0</v>
      </c>
      <c r="K598">
        <f ca="1"/>
        <v>0</v>
      </c>
    </row>
    <row r="599" spans="1:11">
      <c r="A599" t="str">
        <f ca="1"/>
        <v>CPG</v>
      </c>
      <c r="B599" t="str">
        <f ca="1"/>
        <v>CPG FOOD</v>
      </c>
      <c r="C599" t="str">
        <f ca="1"/>
        <v>DAVIDS COOKIES MUFFINS CHOC CHIP 6z</v>
      </c>
      <c r="D599" t="e" vm="589">
        <f ca="1"/>
        <v>#VALUE!</v>
      </c>
      <c r="E599" t="str">
        <f ca="1"/>
        <v>049578196029</v>
      </c>
      <c r="F599">
        <f ca="1"/>
        <v>2.79</v>
      </c>
      <c r="G599">
        <f ca="1"/>
        <v>0</v>
      </c>
      <c r="H599">
        <f ca="1"/>
        <v>0</v>
      </c>
      <c r="I599">
        <f ca="1"/>
        <v>0</v>
      </c>
      <c r="J599">
        <f ca="1"/>
        <v>0</v>
      </c>
      <c r="K599">
        <f ca="1"/>
        <v>0</v>
      </c>
    </row>
    <row r="600" spans="1:11">
      <c r="A600" t="str">
        <f ca="1"/>
        <v>CPG</v>
      </c>
      <c r="B600" t="str">
        <f ca="1"/>
        <v>CPG FOOD</v>
      </c>
      <c r="C600" t="str">
        <f ca="1"/>
        <v>DAVIDS SUNFLOWER RNCH</v>
      </c>
      <c r="D600" t="e" vm="590">
        <f ca="1"/>
        <v>#VALUE!</v>
      </c>
      <c r="E600" t="str">
        <f ca="1"/>
        <v>026200238937</v>
      </c>
      <c r="F600">
        <f ca="1"/>
        <v>2.39</v>
      </c>
      <c r="G600">
        <f ca="1"/>
        <v>0</v>
      </c>
      <c r="H600">
        <f ca="1"/>
        <v>0</v>
      </c>
      <c r="I600">
        <f ca="1"/>
        <v>0</v>
      </c>
      <c r="J600">
        <f ca="1"/>
        <v>0</v>
      </c>
      <c r="K600">
        <f ca="1"/>
        <v>0</v>
      </c>
    </row>
    <row r="601" spans="1:11">
      <c r="A601" t="str">
        <f ca="1"/>
        <v>CPG</v>
      </c>
      <c r="B601" t="str">
        <f ca="1"/>
        <v>CPG FOOD</v>
      </c>
      <c r="C601" t="str">
        <f ca="1"/>
        <v>DAVIDS SUNFLOWER SEEDS JUMBO SPICY QUESO 5.25OZ</v>
      </c>
      <c r="D601" t="e" vm="591">
        <f ca="1"/>
        <v>#VALUE!</v>
      </c>
      <c r="E601" t="str">
        <f ca="1"/>
        <v>026200464718</v>
      </c>
      <c r="F601">
        <f ca="1"/>
        <v>2.39</v>
      </c>
      <c r="G601">
        <f ca="1"/>
        <v>0</v>
      </c>
      <c r="H601">
        <f ca="1"/>
        <v>0</v>
      </c>
      <c r="I601">
        <f ca="1"/>
        <v>0</v>
      </c>
      <c r="J601">
        <f ca="1"/>
        <v>0</v>
      </c>
      <c r="K601">
        <f ca="1"/>
        <v>0</v>
      </c>
    </row>
    <row r="602" spans="1:11">
      <c r="A602" t="str">
        <f ca="1"/>
        <v>CPG</v>
      </c>
      <c r="B602" t="str">
        <f ca="1"/>
        <v>CPG FOOD</v>
      </c>
      <c r="C602" t="str">
        <f ca="1"/>
        <v>DBL CHC CHIP COOKIE GF</v>
      </c>
      <c r="D602" t="e" vm="592">
        <f ca="1"/>
        <v>#VALUE!</v>
      </c>
      <c r="E602" t="str">
        <f ca="1"/>
        <v>857313001947</v>
      </c>
      <c r="F602">
        <f ca="1"/>
        <v>2.29</v>
      </c>
      <c r="G602">
        <f ca="1"/>
        <v>0</v>
      </c>
      <c r="H602">
        <f ca="1"/>
        <v>0</v>
      </c>
      <c r="I602">
        <f ca="1"/>
        <v>0</v>
      </c>
      <c r="J602">
        <f ca="1"/>
        <v>0</v>
      </c>
      <c r="K602">
        <f ca="1"/>
        <v>0</v>
      </c>
    </row>
    <row r="603" spans="1:11">
      <c r="A603" t="str">
        <f ca="1"/>
        <v>CPG</v>
      </c>
      <c r="B603" t="str">
        <f ca="1"/>
        <v>CPG FOOD</v>
      </c>
      <c r="C603" t="str">
        <f ca="1"/>
        <v>DE MS MEGA HAM CHES</v>
      </c>
      <c r="D603" t="e" vm="593">
        <f ca="1"/>
        <v>#VALUE!</v>
      </c>
      <c r="E603" t="str">
        <f ca="1"/>
        <v>041433009550</v>
      </c>
      <c r="F603">
        <f ca="1"/>
        <v>7.49</v>
      </c>
      <c r="G603">
        <f ca="1"/>
        <v>0</v>
      </c>
      <c r="H603">
        <f ca="1"/>
        <v>0</v>
      </c>
      <c r="I603">
        <f ca="1"/>
        <v>0</v>
      </c>
      <c r="J603">
        <f ca="1"/>
        <v>0</v>
      </c>
      <c r="K603">
        <f ca="1"/>
        <v>0</v>
      </c>
    </row>
    <row r="604" spans="1:11">
      <c r="A604" t="str">
        <f ca="1"/>
        <v>CPG</v>
      </c>
      <c r="B604" t="str">
        <f ca="1"/>
        <v>CPG FOOD</v>
      </c>
      <c r="C604" t="str">
        <f ca="1"/>
        <v>DE MS MEGA ITALIAN</v>
      </c>
      <c r="D604" t="e" vm="594">
        <f ca="1"/>
        <v>#VALUE!</v>
      </c>
      <c r="E604" t="str">
        <f ca="1"/>
        <v>041433009574</v>
      </c>
      <c r="F604">
        <f ca="1"/>
        <v>7.49</v>
      </c>
      <c r="G604">
        <f ca="1"/>
        <v>0</v>
      </c>
      <c r="H604">
        <f ca="1"/>
        <v>0</v>
      </c>
      <c r="I604">
        <f ca="1"/>
        <v>0</v>
      </c>
      <c r="J604">
        <f ca="1"/>
        <v>0</v>
      </c>
      <c r="K604">
        <f ca="1"/>
        <v>0</v>
      </c>
    </row>
    <row r="605" spans="1:11">
      <c r="A605" t="str">
        <f ca="1"/>
        <v>CPG</v>
      </c>
      <c r="B605" t="str">
        <f ca="1"/>
        <v>CPG FOOD</v>
      </c>
      <c r="C605" t="str">
        <f ca="1"/>
        <v>DE MS MEGA TRKY CHS</v>
      </c>
      <c r="D605" t="e" vm="595">
        <f ca="1"/>
        <v>#VALUE!</v>
      </c>
      <c r="E605" t="str">
        <f ca="1"/>
        <v>041433009567</v>
      </c>
      <c r="F605">
        <f ca="1"/>
        <v>7.49</v>
      </c>
      <c r="G605">
        <f ca="1"/>
        <v>0</v>
      </c>
      <c r="H605">
        <f ca="1"/>
        <v>0</v>
      </c>
      <c r="I605">
        <f ca="1"/>
        <v>0</v>
      </c>
      <c r="J605">
        <f ca="1"/>
        <v>0</v>
      </c>
      <c r="K605">
        <f ca="1"/>
        <v>0</v>
      </c>
    </row>
    <row r="606" spans="1:11">
      <c r="A606" t="str">
        <f ca="1"/>
        <v>CPG</v>
      </c>
      <c r="B606" t="str">
        <f ca="1"/>
        <v>CPG FOOD</v>
      </c>
      <c r="C606" t="str">
        <f ca="1"/>
        <v>DEBBIE COSMIC BROWNIE</v>
      </c>
      <c r="D606" t="e" vm="596">
        <f ca="1"/>
        <v>#VALUE!</v>
      </c>
      <c r="E606" t="str">
        <f ca="1"/>
        <v>024300837869</v>
      </c>
      <c r="F606">
        <f ca="1"/>
        <v>1.0900000000000001</v>
      </c>
      <c r="G606">
        <f ca="1"/>
        <v>0</v>
      </c>
      <c r="H606">
        <f ca="1"/>
        <v>0</v>
      </c>
      <c r="I606">
        <f ca="1"/>
        <v>0</v>
      </c>
      <c r="J606">
        <f ca="1"/>
        <v>0</v>
      </c>
      <c r="K606">
        <f ca="1"/>
        <v>0</v>
      </c>
    </row>
    <row r="607" spans="1:11">
      <c r="A607" t="str">
        <f ca="1"/>
        <v>CPG</v>
      </c>
      <c r="B607" t="str">
        <f ca="1"/>
        <v>CPG FOOD</v>
      </c>
      <c r="C607" t="str">
        <f ca="1"/>
        <v>DELI EXP HOT2GO CROIS H/E/C</v>
      </c>
      <c r="D607" t="e" vm="597">
        <f ca="1"/>
        <v>#VALUE!</v>
      </c>
      <c r="E607" t="str">
        <f ca="1"/>
        <v>041433001806</v>
      </c>
      <c r="F607">
        <f ca="1"/>
        <v>3.19</v>
      </c>
      <c r="G607">
        <f ca="1"/>
        <v>0</v>
      </c>
      <c r="H607">
        <f ca="1"/>
        <v>0</v>
      </c>
      <c r="I607">
        <f ca="1"/>
        <v>0</v>
      </c>
      <c r="J607">
        <f ca="1"/>
        <v>0</v>
      </c>
      <c r="K607">
        <f ca="1"/>
        <v>0</v>
      </c>
    </row>
    <row r="608" spans="1:11">
      <c r="A608" t="str">
        <f ca="1"/>
        <v>CPG</v>
      </c>
      <c r="B608" t="str">
        <f ca="1"/>
        <v>CPG FOOD</v>
      </c>
      <c r="C608" t="str">
        <f ca="1"/>
        <v>DELI EXP SAUSAGE EGG &amp; CHEESE PANCAKE SAND</v>
      </c>
      <c r="D608" t="e" vm="598">
        <f ca="1"/>
        <v>#VALUE!</v>
      </c>
      <c r="E608" t="str">
        <f ca="1"/>
        <v>041433001837</v>
      </c>
      <c r="F608">
        <f ca="1"/>
        <v>3.19</v>
      </c>
      <c r="G608">
        <f ca="1"/>
        <v>0</v>
      </c>
      <c r="H608">
        <f ca="1"/>
        <v>0</v>
      </c>
      <c r="I608">
        <f ca="1"/>
        <v>0</v>
      </c>
      <c r="J608">
        <f ca="1"/>
        <v>0</v>
      </c>
      <c r="K608">
        <f ca="1"/>
        <v>0</v>
      </c>
    </row>
    <row r="609" spans="1:11">
      <c r="A609" t="str">
        <f ca="1"/>
        <v>CPG</v>
      </c>
      <c r="B609" t="str">
        <f ca="1"/>
        <v>CPG FOOD</v>
      </c>
      <c r="C609" t="str">
        <f ca="1"/>
        <v>DELI EXPRESS HAM AND CHEESE 4.5OZ</v>
      </c>
      <c r="D609" t="e" vm="599">
        <f ca="1"/>
        <v>#VALUE!</v>
      </c>
      <c r="E609" t="str">
        <f ca="1"/>
        <v>041433001462</v>
      </c>
      <c r="F609">
        <f ca="1"/>
        <v>4.6900000000000004</v>
      </c>
      <c r="G609">
        <f ca="1"/>
        <v>0</v>
      </c>
      <c r="H609">
        <f ca="1"/>
        <v>0</v>
      </c>
      <c r="I609">
        <f ca="1"/>
        <v>0</v>
      </c>
      <c r="J609">
        <f ca="1"/>
        <v>0</v>
      </c>
      <c r="K609">
        <f ca="1"/>
        <v>0</v>
      </c>
    </row>
    <row r="610" spans="1:11">
      <c r="A610" t="str">
        <f ca="1"/>
        <v>CPG</v>
      </c>
      <c r="B610" t="str">
        <f ca="1"/>
        <v>CPG FOOD</v>
      </c>
      <c r="C610" t="str">
        <f ca="1"/>
        <v>DELI EXPRESS SAUSAGE EGG &amp; CHEESE CROISSANT 5.2 OZ</v>
      </c>
      <c r="D610" t="e" vm="600">
        <f ca="1"/>
        <v>#VALUE!</v>
      </c>
      <c r="E610" t="str">
        <f ca="1"/>
        <v>041433005439</v>
      </c>
      <c r="F610">
        <f ca="1"/>
        <v>3.19</v>
      </c>
      <c r="G610">
        <f ca="1"/>
        <v>0</v>
      </c>
      <c r="H610">
        <f ca="1"/>
        <v>0</v>
      </c>
      <c r="I610">
        <f ca="1"/>
        <v>0</v>
      </c>
      <c r="J610">
        <f ca="1"/>
        <v>0</v>
      </c>
      <c r="K610">
        <f ca="1"/>
        <v>0</v>
      </c>
    </row>
    <row r="611" spans="1:11">
      <c r="A611" t="str">
        <f ca="1"/>
        <v>CPG</v>
      </c>
      <c r="B611" t="str">
        <f ca="1"/>
        <v>CPG FOOD</v>
      </c>
      <c r="C611" t="str">
        <f ca="1"/>
        <v>DELI PREFERRED PASTA LEMON CAPELLINI SALAD 9z</v>
      </c>
      <c r="D611" t="e" vm="601">
        <f ca="1"/>
        <v>#VALUE!</v>
      </c>
      <c r="E611" t="str">
        <f ca="1"/>
        <v>071117047035</v>
      </c>
      <c r="F611">
        <f ca="1"/>
        <v>6.19</v>
      </c>
      <c r="G611">
        <f ca="1"/>
        <v>0</v>
      </c>
      <c r="H611">
        <f ca="1"/>
        <v>0</v>
      </c>
      <c r="I611">
        <f ca="1"/>
        <v>0</v>
      </c>
      <c r="J611">
        <f ca="1"/>
        <v>0</v>
      </c>
      <c r="K611">
        <f ca="1"/>
        <v>0</v>
      </c>
    </row>
    <row r="612" spans="1:11">
      <c r="A612" t="str">
        <f ca="1"/>
        <v>CPG</v>
      </c>
      <c r="B612" t="str">
        <f ca="1"/>
        <v>CPG FOOD</v>
      </c>
      <c r="C612" t="str">
        <f ca="1"/>
        <v>DELMONTE FRUIT NATURALS CITRUS SALAD</v>
      </c>
      <c r="D612" t="e" vm="602">
        <f ca="1"/>
        <v>#VALUE!</v>
      </c>
      <c r="E612" t="str">
        <f ca="1"/>
        <v>024000507994</v>
      </c>
      <c r="F612">
        <f ca="1"/>
        <v>1.79</v>
      </c>
      <c r="G612">
        <f ca="1"/>
        <v>0</v>
      </c>
      <c r="H612">
        <f ca="1"/>
        <v>0</v>
      </c>
      <c r="I612">
        <f ca="1"/>
        <v>0</v>
      </c>
      <c r="J612">
        <f ca="1"/>
        <v>0</v>
      </c>
      <c r="K612">
        <f ca="1"/>
        <v>0</v>
      </c>
    </row>
    <row r="613" spans="1:11">
      <c r="A613" t="str">
        <f ca="1"/>
        <v>CPG</v>
      </c>
      <c r="B613" t="str">
        <f ca="1"/>
        <v>CPG FOOD</v>
      </c>
      <c r="C613" t="str">
        <f ca="1"/>
        <v>DELUXE MOON PIE-BANNA</v>
      </c>
      <c r="D613" t="e" vm="603">
        <f ca="1"/>
        <v>#VALUE!</v>
      </c>
      <c r="E613" t="str">
        <f ca="1"/>
        <v>072108010229</v>
      </c>
      <c r="F613">
        <f ca="1"/>
        <v>1.0900000000000001</v>
      </c>
      <c r="G613">
        <f ca="1"/>
        <v>0</v>
      </c>
      <c r="H613">
        <f ca="1"/>
        <v>0</v>
      </c>
      <c r="I613">
        <f ca="1"/>
        <v>0</v>
      </c>
      <c r="J613">
        <f ca="1"/>
        <v>0</v>
      </c>
      <c r="K613">
        <f ca="1"/>
        <v>0</v>
      </c>
    </row>
    <row r="614" spans="1:11">
      <c r="A614" t="str">
        <f ca="1"/>
        <v>CPG</v>
      </c>
      <c r="B614" t="str">
        <f ca="1"/>
        <v>CPG FOOD</v>
      </c>
      <c r="C614" t="str">
        <f ca="1"/>
        <v>DEMETS TURTLES KING SIZE 2.3z</v>
      </c>
      <c r="D614" t="e" vm="604">
        <f ca="1"/>
        <v>#VALUE!</v>
      </c>
      <c r="E614" t="str">
        <f ca="1"/>
        <v>872181005040</v>
      </c>
      <c r="F614">
        <f ca="1"/>
        <v>2.19</v>
      </c>
      <c r="G614">
        <f ca="1"/>
        <v>0</v>
      </c>
      <c r="H614">
        <f ca="1"/>
        <v>0</v>
      </c>
      <c r="I614">
        <f ca="1"/>
        <v>0</v>
      </c>
      <c r="J614">
        <f ca="1"/>
        <v>0</v>
      </c>
      <c r="K614">
        <f ca="1"/>
        <v>0</v>
      </c>
    </row>
    <row r="615" spans="1:11">
      <c r="A615" t="str">
        <f ca="1"/>
        <v>CPG</v>
      </c>
      <c r="B615" t="str">
        <f ca="1"/>
        <v>CPG NON-FOOD</v>
      </c>
      <c r="C615" t="str">
        <f ca="1"/>
        <v>DEN TEK TRIPLE CLEAN FLOSS PICKS 20ct</v>
      </c>
      <c r="D615" t="e" vm="605">
        <f ca="1"/>
        <v>#VALUE!</v>
      </c>
      <c r="E615" t="str">
        <f ca="1"/>
        <v>047701110805</v>
      </c>
      <c r="F615">
        <f ca="1"/>
        <v>2.19</v>
      </c>
      <c r="G615">
        <f ca="1"/>
        <v>0</v>
      </c>
      <c r="H615">
        <f ca="1"/>
        <v>0</v>
      </c>
      <c r="I615">
        <f ca="1"/>
        <v>0</v>
      </c>
      <c r="J615">
        <f ca="1"/>
        <v>0</v>
      </c>
      <c r="K615">
        <f ca="1"/>
        <v>0</v>
      </c>
    </row>
    <row r="616" spans="1:11">
      <c r="A616" t="str">
        <f ca="1"/>
        <v>CPG</v>
      </c>
      <c r="B616" t="str">
        <f ca="1"/>
        <v>CPG FOOD</v>
      </c>
      <c r="C616" t="str">
        <f ca="1"/>
        <v>DENTINE FIRE 16pc</v>
      </c>
      <c r="D616" t="e" vm="606">
        <f ca="1"/>
        <v>#VALUE!</v>
      </c>
      <c r="E616" t="str">
        <f ca="1"/>
        <v>012546315098</v>
      </c>
      <c r="F616">
        <f ca="1"/>
        <v>2.29</v>
      </c>
      <c r="G616">
        <f ca="1"/>
        <v>0</v>
      </c>
      <c r="H616">
        <f ca="1"/>
        <v>0</v>
      </c>
      <c r="I616">
        <f ca="1"/>
        <v>0</v>
      </c>
      <c r="J616">
        <f ca="1"/>
        <v>0</v>
      </c>
      <c r="K616">
        <f ca="1"/>
        <v>0</v>
      </c>
    </row>
    <row r="617" spans="1:11">
      <c r="A617" t="str">
        <f ca="1"/>
        <v>CPG</v>
      </c>
      <c r="B617" t="str">
        <f ca="1"/>
        <v>CPG FOOD</v>
      </c>
      <c r="C617" t="str">
        <f ca="1"/>
        <v>DENTINE ICE ARCTIC 16pc</v>
      </c>
      <c r="D617" t="e" vm="607">
        <f ca="1"/>
        <v>#VALUE!</v>
      </c>
      <c r="E617" t="str">
        <f ca="1"/>
        <v>012546312417</v>
      </c>
      <c r="F617">
        <f ca="1"/>
        <v>2.29</v>
      </c>
      <c r="G617">
        <f ca="1"/>
        <v>0</v>
      </c>
      <c r="H617">
        <f ca="1"/>
        <v>0</v>
      </c>
      <c r="I617">
        <f ca="1"/>
        <v>0</v>
      </c>
      <c r="J617">
        <f ca="1"/>
        <v>0</v>
      </c>
      <c r="K617">
        <f ca="1"/>
        <v>0</v>
      </c>
    </row>
    <row r="618" spans="1:11">
      <c r="A618" t="str">
        <f ca="1"/>
        <v>CPG</v>
      </c>
      <c r="B618" t="str">
        <f ca="1"/>
        <v>CPG FOOD</v>
      </c>
      <c r="C618" t="str">
        <f ca="1"/>
        <v>DENTINE ICE PEPP 16pc</v>
      </c>
      <c r="D618" t="e" vm="608">
        <f ca="1"/>
        <v>#VALUE!</v>
      </c>
      <c r="E618" t="str">
        <f ca="1"/>
        <v>012546312554</v>
      </c>
      <c r="F618">
        <f ca="1"/>
        <v>2.29</v>
      </c>
      <c r="G618">
        <f ca="1"/>
        <v>0</v>
      </c>
      <c r="H618">
        <f ca="1"/>
        <v>0</v>
      </c>
      <c r="I618">
        <f ca="1"/>
        <v>0</v>
      </c>
      <c r="J618">
        <f ca="1"/>
        <v>0</v>
      </c>
      <c r="K618">
        <f ca="1"/>
        <v>0</v>
      </c>
    </row>
    <row r="619" spans="1:11">
      <c r="A619" t="str">
        <f ca="1"/>
        <v>CPG</v>
      </c>
      <c r="B619" t="str">
        <f ca="1"/>
        <v>CPG FOOD</v>
      </c>
      <c r="C619" t="str">
        <f ca="1"/>
        <v>DENTYNE ICE SPEARMINT 16pc</v>
      </c>
      <c r="D619" t="e" vm="609">
        <f ca="1"/>
        <v>#VALUE!</v>
      </c>
      <c r="E619" t="str">
        <f ca="1"/>
        <v>012546315012</v>
      </c>
      <c r="F619">
        <f ca="1"/>
        <v>2.29</v>
      </c>
      <c r="G619">
        <f ca="1"/>
        <v>0</v>
      </c>
      <c r="H619">
        <f ca="1"/>
        <v>0</v>
      </c>
      <c r="I619">
        <f ca="1"/>
        <v>0</v>
      </c>
      <c r="J619">
        <f ca="1"/>
        <v>0</v>
      </c>
      <c r="K619">
        <f ca="1"/>
        <v>0</v>
      </c>
    </row>
    <row r="620" spans="1:11">
      <c r="A620" t="str">
        <f ca="1"/>
        <v>CPG</v>
      </c>
      <c r="B620" t="str">
        <f ca="1"/>
        <v>CPG FOOD</v>
      </c>
      <c r="C620" t="str">
        <f ca="1"/>
        <v>DENTYNE ICE WINTER CHILL 16ct</v>
      </c>
      <c r="D620" t="e" vm="610">
        <f ca="1"/>
        <v>#VALUE!</v>
      </c>
      <c r="E620" t="str">
        <f ca="1"/>
        <v>012546005463</v>
      </c>
      <c r="F620">
        <f ca="1"/>
        <v>2.29</v>
      </c>
      <c r="G620">
        <f ca="1"/>
        <v>0</v>
      </c>
      <c r="H620">
        <f ca="1"/>
        <v>0</v>
      </c>
      <c r="I620">
        <f ca="1"/>
        <v>0</v>
      </c>
      <c r="J620">
        <f ca="1"/>
        <v>0</v>
      </c>
      <c r="K620">
        <f ca="1"/>
        <v>0</v>
      </c>
    </row>
    <row r="621" spans="1:11">
      <c r="A621" t="str">
        <f ca="1"/>
        <v>CPG</v>
      </c>
      <c r="B621" t="str">
        <f ca="1"/>
        <v>CPG NON-FOOD</v>
      </c>
      <c r="C621" t="str">
        <f ca="1"/>
        <v>DEODORANT OLD SPICE PURE SPORT</v>
      </c>
      <c r="D621" t="e" vm="611">
        <f ca="1"/>
        <v>#VALUE!</v>
      </c>
      <c r="E621" t="str">
        <f ca="1"/>
        <v>012044000854</v>
      </c>
      <c r="F621">
        <f ca="1"/>
        <v>2.99</v>
      </c>
      <c r="G621">
        <f ca="1"/>
        <v>0</v>
      </c>
      <c r="H621">
        <f ca="1"/>
        <v>0</v>
      </c>
      <c r="I621">
        <f ca="1"/>
        <v>0</v>
      </c>
      <c r="J621">
        <f ca="1"/>
        <v>0</v>
      </c>
      <c r="K621">
        <f ca="1"/>
        <v>0</v>
      </c>
    </row>
    <row r="622" spans="1:11">
      <c r="A622" t="str">
        <f ca="1"/>
        <v>CPG</v>
      </c>
      <c r="B622" t="str">
        <f ca="1"/>
        <v>CPG BEV</v>
      </c>
      <c r="C622" t="str">
        <f ca="1"/>
        <v>DIET A&amp;W ROOT BEER 12z</v>
      </c>
      <c r="D622" t="e" vm="612">
        <f ca="1"/>
        <v>#VALUE!</v>
      </c>
      <c r="E622" t="str">
        <f ca="1"/>
        <v>078000002560</v>
      </c>
      <c r="F622">
        <f ca="1"/>
        <v>1.19</v>
      </c>
      <c r="G622">
        <f ca="1"/>
        <v>0</v>
      </c>
      <c r="H622">
        <f ca="1"/>
        <v>0</v>
      </c>
      <c r="I622">
        <f ca="1"/>
        <v>0</v>
      </c>
      <c r="J622">
        <f ca="1"/>
        <v>0</v>
      </c>
      <c r="K622">
        <f ca="1"/>
        <v>0</v>
      </c>
    </row>
    <row r="623" spans="1:11">
      <c r="A623" t="str">
        <f ca="1"/>
        <v>CPG</v>
      </c>
      <c r="B623" t="str">
        <f ca="1"/>
        <v>CPG BEV</v>
      </c>
      <c r="C623" t="str">
        <f ca="1"/>
        <v>DIET COKE CAFFEINE FREE 12OZ</v>
      </c>
      <c r="D623" t="e" vm="613">
        <f ca="1"/>
        <v>#VALUE!</v>
      </c>
      <c r="E623" t="str">
        <f ca="1"/>
        <v>049000029345</v>
      </c>
      <c r="F623">
        <f ca="1"/>
        <v>1.29</v>
      </c>
      <c r="G623">
        <f ca="1"/>
        <v>0</v>
      </c>
      <c r="H623">
        <f ca="1"/>
        <v>0</v>
      </c>
      <c r="I623">
        <f ca="1"/>
        <v>0</v>
      </c>
      <c r="J623">
        <f ca="1"/>
        <v>0</v>
      </c>
      <c r="K623">
        <f ca="1"/>
        <v>0</v>
      </c>
    </row>
    <row r="624" spans="1:11">
      <c r="A624" t="str">
        <f ca="1"/>
        <v>CPG</v>
      </c>
      <c r="B624" t="str">
        <f ca="1"/>
        <v>CPG BEV</v>
      </c>
      <c r="C624" t="str">
        <f ca="1"/>
        <v>DIET PEPSI 12z</v>
      </c>
      <c r="D624" t="e" vm="614">
        <f ca="1"/>
        <v>#VALUE!</v>
      </c>
      <c r="E624" t="str">
        <f ca="1"/>
        <v>012000008054</v>
      </c>
      <c r="F624">
        <f ca="1"/>
        <v>1.29</v>
      </c>
      <c r="G624">
        <f ca="1"/>
        <v>0</v>
      </c>
      <c r="H624">
        <f ca="1"/>
        <v>0</v>
      </c>
      <c r="I624">
        <f ca="1"/>
        <v>0</v>
      </c>
      <c r="J624">
        <f ca="1"/>
        <v>0</v>
      </c>
      <c r="K624">
        <f ca="1"/>
        <v>0</v>
      </c>
    </row>
    <row r="625" spans="1:11">
      <c r="A625" t="str">
        <f ca="1"/>
        <v>CPG</v>
      </c>
      <c r="B625" t="str">
        <f ca="1"/>
        <v>CPG BEV</v>
      </c>
      <c r="C625" t="str">
        <f ca="1"/>
        <v>DIET PEPSI WILD CHERRY 12z</v>
      </c>
      <c r="D625" t="e" vm="615">
        <f ca="1"/>
        <v>#VALUE!</v>
      </c>
      <c r="E625" t="str">
        <f ca="1"/>
        <v>012000008221</v>
      </c>
      <c r="F625">
        <f ca="1"/>
        <v>1.19</v>
      </c>
      <c r="G625">
        <f ca="1"/>
        <v>0</v>
      </c>
      <c r="H625">
        <f ca="1"/>
        <v>0</v>
      </c>
      <c r="I625">
        <f ca="1"/>
        <v>0</v>
      </c>
      <c r="J625">
        <f ca="1"/>
        <v>0</v>
      </c>
      <c r="K625">
        <f ca="1"/>
        <v>0</v>
      </c>
    </row>
    <row r="626" spans="1:11">
      <c r="A626" t="str">
        <f ca="1"/>
        <v>CPG</v>
      </c>
      <c r="B626" t="str">
        <f ca="1"/>
        <v>CPG FOOD</v>
      </c>
      <c r="C626" t="str">
        <f ca="1"/>
        <v>DILLMAN FARM APRICOT PRESERVES 16OZ</v>
      </c>
      <c r="D626" t="e" vm="616">
        <f ca="1"/>
        <v>#VALUE!</v>
      </c>
      <c r="E626" t="str">
        <f ca="1"/>
        <v>799055204616</v>
      </c>
      <c r="F626">
        <f ca="1"/>
        <v>5.39</v>
      </c>
      <c r="G626">
        <f ca="1"/>
        <v>0</v>
      </c>
      <c r="H626">
        <f ca="1"/>
        <v>0</v>
      </c>
      <c r="I626">
        <f ca="1"/>
        <v>0</v>
      </c>
      <c r="J626">
        <f ca="1"/>
        <v>0</v>
      </c>
      <c r="K626">
        <f ca="1"/>
        <v>0</v>
      </c>
    </row>
    <row r="627" spans="1:11">
      <c r="A627" t="str">
        <f ca="1"/>
        <v>CPG</v>
      </c>
      <c r="B627" t="str">
        <f ca="1"/>
        <v>CPG FOOD</v>
      </c>
      <c r="C627" t="str">
        <f ca="1"/>
        <v>DILLMAN FARMS BLACKBERRY PRESERVES 16 OZ</v>
      </c>
      <c r="D627" t="e" vm="617">
        <f ca="1"/>
        <v>#VALUE!</v>
      </c>
      <c r="E627" t="str">
        <f ca="1"/>
        <v>799055215612</v>
      </c>
      <c r="F627">
        <f ca="1"/>
        <v>5.39</v>
      </c>
      <c r="G627">
        <f ca="1"/>
        <v>0</v>
      </c>
      <c r="H627">
        <f ca="1"/>
        <v>0</v>
      </c>
      <c r="I627">
        <f ca="1"/>
        <v>0</v>
      </c>
      <c r="J627">
        <f ca="1"/>
        <v>0</v>
      </c>
      <c r="K627">
        <f ca="1"/>
        <v>0</v>
      </c>
    </row>
    <row r="628" spans="1:11">
      <c r="A628" t="str">
        <f ca="1"/>
        <v>CPG</v>
      </c>
      <c r="B628" t="str">
        <f ca="1"/>
        <v>CPG FOOD</v>
      </c>
      <c r="C628" t="str">
        <f ca="1"/>
        <v>DILLMAN FARMS STRAWBERRY PRESERVES 16z</v>
      </c>
      <c r="D628" t="e" vm="618">
        <f ca="1"/>
        <v>#VALUE!</v>
      </c>
      <c r="E628" t="str">
        <f ca="1"/>
        <v>799055210617</v>
      </c>
      <c r="F628">
        <f ca="1"/>
        <v>5.39</v>
      </c>
      <c r="G628">
        <f ca="1"/>
        <v>0</v>
      </c>
      <c r="H628">
        <f ca="1"/>
        <v>0</v>
      </c>
      <c r="I628">
        <f ca="1"/>
        <v>0</v>
      </c>
      <c r="J628">
        <f ca="1"/>
        <v>0</v>
      </c>
      <c r="K628">
        <f ca="1"/>
        <v>0</v>
      </c>
    </row>
    <row r="629" spans="1:11">
      <c r="A629" t="str">
        <f ca="1"/>
        <v>CPG</v>
      </c>
      <c r="B629" t="str">
        <f ca="1"/>
        <v>CPG MERCH</v>
      </c>
      <c r="C629" t="str">
        <f ca="1"/>
        <v>DM MERCH ANDERSON READERS OPT AND150</v>
      </c>
      <c r="D629" t="e" vm="619">
        <f ca="1"/>
        <v>#VALUE!</v>
      </c>
      <c r="E629" t="str">
        <f ca="1"/>
        <v>722950357750</v>
      </c>
      <c r="F629">
        <f ca="1"/>
        <v>11.89</v>
      </c>
      <c r="G629">
        <f ca="1"/>
        <v>0</v>
      </c>
      <c r="H629">
        <f ca="1"/>
        <v>0</v>
      </c>
      <c r="I629">
        <f ca="1"/>
        <v>0</v>
      </c>
      <c r="J629">
        <f ca="1"/>
        <v>0</v>
      </c>
      <c r="K629">
        <f ca="1"/>
        <v>0</v>
      </c>
    </row>
    <row r="630" spans="1:11">
      <c r="A630" t="str">
        <f ca="1"/>
        <v>CPG</v>
      </c>
      <c r="B630" t="str">
        <f ca="1"/>
        <v>CPG MERCH</v>
      </c>
      <c r="C630" t="str">
        <f ca="1"/>
        <v>DM MERCH BEATNIK READERS OPT BEA300</v>
      </c>
      <c r="D630" t="e" vm="620">
        <f ca="1"/>
        <v>#VALUE!</v>
      </c>
      <c r="E630" t="str">
        <f ca="1"/>
        <v>722950357569</v>
      </c>
      <c r="F630">
        <f ca="1"/>
        <v>11.89</v>
      </c>
      <c r="G630">
        <f ca="1"/>
        <v>0</v>
      </c>
      <c r="H630">
        <f ca="1"/>
        <v>0</v>
      </c>
      <c r="I630">
        <f ca="1"/>
        <v>0</v>
      </c>
      <c r="J630">
        <f ca="1"/>
        <v>0</v>
      </c>
      <c r="K630">
        <f ca="1"/>
        <v>0</v>
      </c>
    </row>
    <row r="631" spans="1:11">
      <c r="A631" t="str">
        <f ca="1"/>
        <v>CPG</v>
      </c>
      <c r="B631" t="str">
        <f ca="1"/>
        <v>CPG MERCH</v>
      </c>
      <c r="C631" t="str">
        <f ca="1"/>
        <v>DM MERCH DAYDREAM READERS OPT DAY200</v>
      </c>
      <c r="D631" t="e" vm="621">
        <f ca="1"/>
        <v>#VALUE!</v>
      </c>
      <c r="E631" t="str">
        <f ca="1"/>
        <v>722950357293</v>
      </c>
      <c r="F631">
        <f ca="1"/>
        <v>11.89</v>
      </c>
      <c r="G631">
        <f ca="1"/>
        <v>0</v>
      </c>
      <c r="H631">
        <f ca="1"/>
        <v>0</v>
      </c>
      <c r="I631">
        <f ca="1"/>
        <v>0</v>
      </c>
      <c r="J631">
        <f ca="1"/>
        <v>0</v>
      </c>
      <c r="K631">
        <f ca="1"/>
        <v>0</v>
      </c>
    </row>
    <row r="632" spans="1:11">
      <c r="A632" t="str">
        <f ca="1"/>
        <v>CPG</v>
      </c>
      <c r="B632" t="str">
        <f ca="1"/>
        <v>CPG MERCH</v>
      </c>
      <c r="C632" t="str">
        <f ca="1"/>
        <v>DM MERCH INDIE READERS OPT IND225</v>
      </c>
      <c r="D632" t="e" vm="622">
        <f ca="1"/>
        <v>#VALUE!</v>
      </c>
      <c r="E632" t="str">
        <f ca="1"/>
        <v>722950358023</v>
      </c>
      <c r="F632">
        <f ca="1"/>
        <v>11.89</v>
      </c>
      <c r="G632">
        <f ca="1"/>
        <v>0</v>
      </c>
      <c r="H632">
        <f ca="1"/>
        <v>0</v>
      </c>
      <c r="I632">
        <f ca="1"/>
        <v>0</v>
      </c>
      <c r="J632">
        <f ca="1"/>
        <v>0</v>
      </c>
      <c r="K632">
        <f ca="1"/>
        <v>0</v>
      </c>
    </row>
    <row r="633" spans="1:11">
      <c r="A633" t="str">
        <f ca="1"/>
        <v>CPG</v>
      </c>
      <c r="B633" t="str">
        <f ca="1"/>
        <v>CPG MERCH</v>
      </c>
      <c r="C633" t="str">
        <f ca="1"/>
        <v>DM MERCH METROPOLITAN READERS OPT MET150</v>
      </c>
      <c r="D633" t="e" vm="623">
        <f ca="1"/>
        <v>#VALUE!</v>
      </c>
      <c r="E633" t="str">
        <f ca="1"/>
        <v>722950357811</v>
      </c>
      <c r="F633">
        <f ca="1"/>
        <v>11.89</v>
      </c>
      <c r="G633">
        <f ca="1"/>
        <v>0</v>
      </c>
      <c r="H633">
        <f ca="1"/>
        <v>0</v>
      </c>
      <c r="I633">
        <f ca="1"/>
        <v>0</v>
      </c>
      <c r="J633">
        <f ca="1"/>
        <v>0</v>
      </c>
      <c r="K633">
        <f ca="1"/>
        <v>0</v>
      </c>
    </row>
    <row r="634" spans="1:11">
      <c r="A634" t="str">
        <f ca="1"/>
        <v>CPG</v>
      </c>
      <c r="B634" t="str">
        <f ca="1"/>
        <v>CPG MERCH</v>
      </c>
      <c r="C634" t="str">
        <f ca="1"/>
        <v>DM MERCH METROPOLITAN READERS OPT MET175</v>
      </c>
      <c r="D634" t="e" vm="624">
        <f ca="1"/>
        <v>#VALUE!</v>
      </c>
      <c r="E634" t="str">
        <f ca="1"/>
        <v>722950357828</v>
      </c>
      <c r="F634">
        <f ca="1"/>
        <v>11.89</v>
      </c>
      <c r="G634">
        <f ca="1"/>
        <v>0</v>
      </c>
      <c r="H634">
        <f ca="1"/>
        <v>0</v>
      </c>
      <c r="I634">
        <f ca="1"/>
        <v>0</v>
      </c>
      <c r="J634">
        <f ca="1"/>
        <v>0</v>
      </c>
      <c r="K634">
        <f ca="1"/>
        <v>0</v>
      </c>
    </row>
    <row r="635" spans="1:11">
      <c r="A635" t="str">
        <f ca="1"/>
        <v>CPG</v>
      </c>
      <c r="B635" t="str">
        <f ca="1"/>
        <v>CPG MERCH</v>
      </c>
      <c r="C635" t="str">
        <f ca="1"/>
        <v>DM MERCH NEW GIRL READERS OPT NEW200</v>
      </c>
      <c r="D635" t="e" vm="625">
        <f ca="1"/>
        <v>#VALUE!</v>
      </c>
      <c r="E635" t="str">
        <f ca="1"/>
        <v>722950357958</v>
      </c>
      <c r="F635">
        <f ca="1"/>
        <v>11.89</v>
      </c>
      <c r="G635">
        <f ca="1"/>
        <v>0</v>
      </c>
      <c r="H635">
        <f ca="1"/>
        <v>0</v>
      </c>
      <c r="I635">
        <f ca="1"/>
        <v>0</v>
      </c>
      <c r="J635">
        <f ca="1"/>
        <v>0</v>
      </c>
      <c r="K635">
        <f ca="1"/>
        <v>0</v>
      </c>
    </row>
    <row r="636" spans="1:11">
      <c r="A636" t="str">
        <f ca="1"/>
        <v>CPG</v>
      </c>
      <c r="B636" t="str">
        <f ca="1"/>
        <v>CPG MERCH</v>
      </c>
      <c r="C636" t="str">
        <f ca="1"/>
        <v>DM MERCH NEW GIRL READERS OPT NEW225</v>
      </c>
      <c r="D636" t="e" vm="626">
        <f ca="1"/>
        <v>#VALUE!</v>
      </c>
      <c r="E636" t="str">
        <f ca="1"/>
        <v>722950357965</v>
      </c>
      <c r="F636">
        <f ca="1"/>
        <v>11.89</v>
      </c>
      <c r="G636">
        <f ca="1"/>
        <v>0</v>
      </c>
      <c r="H636">
        <f ca="1"/>
        <v>0</v>
      </c>
      <c r="I636">
        <f ca="1"/>
        <v>0</v>
      </c>
      <c r="J636">
        <f ca="1"/>
        <v>0</v>
      </c>
      <c r="K636">
        <f ca="1"/>
        <v>0</v>
      </c>
    </row>
    <row r="637" spans="1:11">
      <c r="A637" t="str">
        <f ca="1"/>
        <v>CPG</v>
      </c>
      <c r="B637" t="str">
        <f ca="1"/>
        <v>CPG MERCH</v>
      </c>
      <c r="C637" t="str">
        <f ca="1"/>
        <v>DM MERCH POPPY READERS OPT POP150</v>
      </c>
      <c r="D637" t="e" vm="627">
        <f ca="1"/>
        <v>#VALUE!</v>
      </c>
      <c r="E637" t="str">
        <f ca="1"/>
        <v>722950357576</v>
      </c>
      <c r="F637">
        <f ca="1"/>
        <v>11.89</v>
      </c>
      <c r="G637">
        <f ca="1"/>
        <v>0</v>
      </c>
      <c r="H637">
        <f ca="1"/>
        <v>0</v>
      </c>
      <c r="I637">
        <f ca="1"/>
        <v>0</v>
      </c>
      <c r="J637">
        <f ca="1"/>
        <v>0</v>
      </c>
      <c r="K637">
        <f ca="1"/>
        <v>0</v>
      </c>
    </row>
    <row r="638" spans="1:11">
      <c r="A638" t="str">
        <f ca="1"/>
        <v>CPG</v>
      </c>
      <c r="B638" t="str">
        <f ca="1"/>
        <v>CPG MERCH</v>
      </c>
      <c r="C638" t="str">
        <f ca="1"/>
        <v>DM MERCH RENEGADE READERS OPT REN175</v>
      </c>
      <c r="D638" t="e" vm="628">
        <f ca="1"/>
        <v>#VALUE!</v>
      </c>
      <c r="E638" t="str">
        <f ca="1"/>
        <v>722950357408</v>
      </c>
      <c r="F638">
        <f ca="1"/>
        <v>11.89</v>
      </c>
      <c r="G638">
        <f ca="1"/>
        <v>0</v>
      </c>
      <c r="H638">
        <f ca="1"/>
        <v>0</v>
      </c>
      <c r="I638">
        <f ca="1"/>
        <v>0</v>
      </c>
      <c r="J638">
        <f ca="1"/>
        <v>0</v>
      </c>
      <c r="K638">
        <f ca="1"/>
        <v>0</v>
      </c>
    </row>
    <row r="639" spans="1:11">
      <c r="A639" t="str">
        <f ca="1"/>
        <v>CPG</v>
      </c>
      <c r="B639" t="str">
        <f ca="1"/>
        <v>CPG MERCH</v>
      </c>
      <c r="C639" t="str">
        <f ca="1"/>
        <v>DM MERCH SANFORD READERS OPT SAN200</v>
      </c>
      <c r="D639" t="e" vm="629">
        <f ca="1"/>
        <v>#VALUE!</v>
      </c>
      <c r="E639" t="str">
        <f ca="1"/>
        <v>722950357354</v>
      </c>
      <c r="F639">
        <f ca="1"/>
        <v>11.89</v>
      </c>
      <c r="G639">
        <f ca="1"/>
        <v>0</v>
      </c>
      <c r="H639">
        <f ca="1"/>
        <v>0</v>
      </c>
      <c r="I639">
        <f ca="1"/>
        <v>0</v>
      </c>
      <c r="J639">
        <f ca="1"/>
        <v>0</v>
      </c>
      <c r="K639">
        <f ca="1"/>
        <v>0</v>
      </c>
    </row>
    <row r="640" spans="1:11">
      <c r="A640" t="str">
        <f ca="1"/>
        <v>CPG</v>
      </c>
      <c r="B640" t="str">
        <f ca="1"/>
        <v>CPG MERCH</v>
      </c>
      <c r="C640" t="str">
        <f ca="1"/>
        <v>DM MERCH SHEFFIELD READERS OPT SHE225</v>
      </c>
      <c r="D640" t="e" vm="630">
        <f ca="1"/>
        <v>#VALUE!</v>
      </c>
      <c r="E640" t="str">
        <f ca="1"/>
        <v>722950358085</v>
      </c>
      <c r="F640">
        <f ca="1"/>
        <v>11.89</v>
      </c>
      <c r="G640">
        <f ca="1"/>
        <v>0</v>
      </c>
      <c r="H640">
        <f ca="1"/>
        <v>0</v>
      </c>
      <c r="I640">
        <f ca="1"/>
        <v>0</v>
      </c>
      <c r="J640">
        <f ca="1"/>
        <v>0</v>
      </c>
      <c r="K640">
        <f ca="1"/>
        <v>0</v>
      </c>
    </row>
    <row r="641" spans="1:11">
      <c r="A641" t="str">
        <f ca="1"/>
        <v>CPG</v>
      </c>
      <c r="B641" t="str">
        <f ca="1"/>
        <v>CPG MERCH</v>
      </c>
      <c r="C641" t="str">
        <f ca="1"/>
        <v>DM MERCH TIMBERLAKE READERS OPT TIM250</v>
      </c>
      <c r="D641" t="e" vm="631">
        <f ca="1"/>
        <v>#VALUE!</v>
      </c>
      <c r="E641" t="str">
        <f ca="1"/>
        <v>722950357491</v>
      </c>
      <c r="F641">
        <f ca="1"/>
        <v>11.89</v>
      </c>
      <c r="G641">
        <f ca="1"/>
        <v>0</v>
      </c>
      <c r="H641">
        <f ca="1"/>
        <v>0</v>
      </c>
      <c r="I641">
        <f ca="1"/>
        <v>0</v>
      </c>
      <c r="J641">
        <f ca="1"/>
        <v>0</v>
      </c>
      <c r="K641">
        <f ca="1"/>
        <v>0</v>
      </c>
    </row>
    <row r="642" spans="1:11">
      <c r="A642" t="str">
        <f ca="1"/>
        <v>CPG</v>
      </c>
      <c r="B642" t="str">
        <f ca="1"/>
        <v>CPG MERCH</v>
      </c>
      <c r="C642" t="str">
        <f ca="1"/>
        <v>DM MERCHANDISING EYE GLASS REPAIR KIT</v>
      </c>
      <c r="D642" t="e" vm="632">
        <f ca="1"/>
        <v>#VALUE!</v>
      </c>
      <c r="E642" t="str">
        <f ca="1"/>
        <v>722950358474</v>
      </c>
      <c r="F642">
        <f ca="1"/>
        <v>2.99</v>
      </c>
      <c r="G642">
        <f ca="1"/>
        <v>0</v>
      </c>
      <c r="H642">
        <f ca="1"/>
        <v>0</v>
      </c>
      <c r="I642">
        <f ca="1"/>
        <v>0</v>
      </c>
      <c r="J642">
        <f ca="1"/>
        <v>0</v>
      </c>
      <c r="K642">
        <f ca="1"/>
        <v>0</v>
      </c>
    </row>
    <row r="643" spans="1:11">
      <c r="A643" t="str">
        <f ca="1"/>
        <v>CPG</v>
      </c>
      <c r="B643" t="str">
        <f ca="1"/>
        <v>CPG MERCH</v>
      </c>
      <c r="C643" t="str">
        <f ca="1"/>
        <v>DM MERCHANDISING OPTICAL OPTIMUM GLASSES CASE</v>
      </c>
      <c r="D643" t="e" vm="633">
        <f ca="1"/>
        <v>#VALUE!</v>
      </c>
      <c r="E643" t="str">
        <f ca="1"/>
        <v>722950307694</v>
      </c>
      <c r="F643">
        <f ca="1"/>
        <v>1.0900000000000001</v>
      </c>
      <c r="G643">
        <f ca="1"/>
        <v>0</v>
      </c>
      <c r="H643">
        <f ca="1"/>
        <v>0</v>
      </c>
      <c r="I643">
        <f ca="1"/>
        <v>0</v>
      </c>
      <c r="J643">
        <f ca="1"/>
        <v>0</v>
      </c>
      <c r="K643">
        <f ca="1"/>
        <v>0</v>
      </c>
    </row>
    <row r="644" spans="1:11">
      <c r="A644" t="str">
        <f ca="1"/>
        <v>CPG</v>
      </c>
      <c r="B644" t="str">
        <f ca="1"/>
        <v>CPG MERCH</v>
      </c>
      <c r="C644" t="str">
        <f ca="1"/>
        <v>DM MERCHANDISING OPTIMUM LENS CLOTH</v>
      </c>
      <c r="D644" t="e" vm="634">
        <f ca="1"/>
        <v>#VALUE!</v>
      </c>
      <c r="E644" t="str">
        <f ca="1"/>
        <v>722950353202</v>
      </c>
      <c r="F644">
        <f ca="1"/>
        <v>2.19</v>
      </c>
      <c r="G644">
        <f ca="1"/>
        <v>0</v>
      </c>
      <c r="H644">
        <f ca="1"/>
        <v>0</v>
      </c>
      <c r="I644">
        <f ca="1"/>
        <v>0</v>
      </c>
      <c r="J644">
        <f ca="1"/>
        <v>0</v>
      </c>
      <c r="K644">
        <f ca="1"/>
        <v>0</v>
      </c>
    </row>
    <row r="645" spans="1:11">
      <c r="A645" t="str">
        <f ca="1"/>
        <v>CPG</v>
      </c>
      <c r="B645" t="str">
        <f ca="1"/>
        <v>CPG MERCH</v>
      </c>
      <c r="C645" t="str">
        <f ca="1"/>
        <v>DM MERCHANDISING READERS OPT WIL176</v>
      </c>
      <c r="D645" t="e" vm="635">
        <f ca="1"/>
        <v>#VALUE!</v>
      </c>
      <c r="E645" t="str">
        <f ca="1"/>
        <v>722950357644</v>
      </c>
      <c r="F645">
        <f ca="1"/>
        <v>11.89</v>
      </c>
      <c r="G645">
        <f ca="1"/>
        <v>0</v>
      </c>
      <c r="H645">
        <f ca="1"/>
        <v>0</v>
      </c>
      <c r="I645">
        <f ca="1"/>
        <v>0</v>
      </c>
      <c r="J645">
        <f ca="1"/>
        <v>0</v>
      </c>
      <c r="K645">
        <f ca="1"/>
        <v>0</v>
      </c>
    </row>
    <row r="646" spans="1:11">
      <c r="A646" t="str">
        <f ca="1"/>
        <v>CPG</v>
      </c>
      <c r="B646" t="str">
        <f ca="1"/>
        <v>CPG BEV</v>
      </c>
      <c r="C646" t="str">
        <f ca="1"/>
        <v>DOLE LEMONADE 20OZ</v>
      </c>
      <c r="D646" t="e" vm="636">
        <f ca="1"/>
        <v>#VALUE!</v>
      </c>
      <c r="E646" t="str">
        <f ca="1"/>
        <v>012000064494</v>
      </c>
      <c r="F646">
        <f ca="1"/>
        <v>2.39</v>
      </c>
      <c r="G646">
        <f ca="1"/>
        <v>0</v>
      </c>
      <c r="H646">
        <f ca="1"/>
        <v>0</v>
      </c>
      <c r="I646">
        <f ca="1"/>
        <v>0</v>
      </c>
      <c r="J646">
        <f ca="1"/>
        <v>0</v>
      </c>
      <c r="K646">
        <f ca="1"/>
        <v>0</v>
      </c>
    </row>
    <row r="647" spans="1:11">
      <c r="A647" t="str">
        <f ca="1"/>
        <v>CPG</v>
      </c>
      <c r="B647" t="str">
        <f ca="1"/>
        <v>CPG BEV</v>
      </c>
      <c r="C647" t="str">
        <f ca="1"/>
        <v>DOLE STRAWBERRY LEMONADE 20OZ</v>
      </c>
      <c r="D647" t="e" vm="637">
        <f ca="1"/>
        <v>#VALUE!</v>
      </c>
      <c r="E647" t="str">
        <f ca="1"/>
        <v>012000064500</v>
      </c>
      <c r="F647">
        <f ca="1"/>
        <v>2.29</v>
      </c>
      <c r="G647">
        <f ca="1"/>
        <v>0</v>
      </c>
      <c r="H647">
        <f ca="1"/>
        <v>0</v>
      </c>
      <c r="I647">
        <f ca="1"/>
        <v>0</v>
      </c>
      <c r="J647">
        <f ca="1"/>
        <v>0</v>
      </c>
      <c r="K647">
        <f ca="1"/>
        <v>0</v>
      </c>
    </row>
    <row r="648" spans="1:11">
      <c r="A648" t="str">
        <f ca="1"/>
        <v>CPG</v>
      </c>
      <c r="B648" t="str">
        <f ca="1"/>
        <v>CPG FOOD</v>
      </c>
      <c r="C648" t="str">
        <f ca="1"/>
        <v>DON’T FORGET CAKE RED VELVET 70z</v>
      </c>
      <c r="D648" t="e" vm="638">
        <f ca="1"/>
        <v>#VALUE!</v>
      </c>
      <c r="E648" t="str">
        <f ca="1"/>
        <v>852581008032</v>
      </c>
      <c r="F648">
        <f ca="1"/>
        <v>8.19</v>
      </c>
      <c r="G648">
        <f ca="1"/>
        <v>0</v>
      </c>
      <c r="H648">
        <f ca="1"/>
        <v>0</v>
      </c>
      <c r="I648">
        <f ca="1"/>
        <v>0</v>
      </c>
      <c r="J648">
        <f ca="1"/>
        <v>0</v>
      </c>
      <c r="K648">
        <f ca="1"/>
        <v>0</v>
      </c>
    </row>
    <row r="649" spans="1:11">
      <c r="A649" t="str">
        <f ca="1"/>
        <v>CPG</v>
      </c>
      <c r="B649" t="str">
        <f ca="1"/>
        <v>CPG FOOD</v>
      </c>
      <c r="C649" t="str">
        <f ca="1"/>
        <v>DONT FORGET CAKE CARAMEL 7z</v>
      </c>
      <c r="D649" t="e" vm="639">
        <f ca="1"/>
        <v>#VALUE!</v>
      </c>
      <c r="E649" t="str">
        <f ca="1"/>
        <v>852581008001</v>
      </c>
      <c r="F649">
        <f ca="1"/>
        <v>8.19</v>
      </c>
      <c r="G649">
        <f ca="1"/>
        <v>0</v>
      </c>
      <c r="H649">
        <f ca="1"/>
        <v>0</v>
      </c>
      <c r="I649">
        <f ca="1"/>
        <v>0</v>
      </c>
      <c r="J649">
        <f ca="1"/>
        <v>0</v>
      </c>
      <c r="K649">
        <f ca="1"/>
        <v>0</v>
      </c>
    </row>
    <row r="650" spans="1:11">
      <c r="A650" t="str">
        <f ca="1"/>
        <v>CPG</v>
      </c>
      <c r="B650" t="str">
        <f ca="1"/>
        <v>CPG FOOD</v>
      </c>
      <c r="C650" t="str">
        <f ca="1"/>
        <v>DONT FORGET CAKE CARROT 7.5z</v>
      </c>
      <c r="D650" t="e" vm="640">
        <f ca="1"/>
        <v>#VALUE!</v>
      </c>
      <c r="E650" t="str">
        <f ca="1"/>
        <v>852581008049</v>
      </c>
      <c r="F650">
        <f ca="1"/>
        <v>8.19</v>
      </c>
      <c r="G650">
        <f ca="1"/>
        <v>0</v>
      </c>
      <c r="H650">
        <f ca="1"/>
        <v>0</v>
      </c>
      <c r="I650">
        <f ca="1"/>
        <v>0</v>
      </c>
      <c r="J650">
        <f ca="1"/>
        <v>0</v>
      </c>
      <c r="K650">
        <f ca="1"/>
        <v>0</v>
      </c>
    </row>
    <row r="651" spans="1:11">
      <c r="A651" t="str">
        <f ca="1"/>
        <v>CPG</v>
      </c>
      <c r="B651" t="str">
        <f ca="1"/>
        <v>CPG FOOD</v>
      </c>
      <c r="C651" t="str">
        <f ca="1"/>
        <v>DONT FORGET CAKE STRAWBERRY 7.3z</v>
      </c>
      <c r="D651" t="e" vm="641">
        <f ca="1"/>
        <v>#VALUE!</v>
      </c>
      <c r="E651" t="str">
        <f ca="1"/>
        <v>852581008025</v>
      </c>
      <c r="F651">
        <f ca="1"/>
        <v>8.19</v>
      </c>
      <c r="G651">
        <f ca="1"/>
        <v>0</v>
      </c>
      <c r="H651">
        <f ca="1"/>
        <v>0</v>
      </c>
      <c r="I651">
        <f ca="1"/>
        <v>0</v>
      </c>
      <c r="J651">
        <f ca="1"/>
        <v>0</v>
      </c>
      <c r="K651">
        <f ca="1"/>
        <v>0</v>
      </c>
    </row>
    <row r="652" spans="1:11">
      <c r="A652" t="str">
        <f ca="1"/>
        <v>CPG</v>
      </c>
      <c r="B652" t="str">
        <f ca="1"/>
        <v>CPG FOOD</v>
      </c>
      <c r="C652" t="str">
        <f ca="1"/>
        <v>DONT FORGET THE CAKE BIRTHDAY CAKE 10.5z</v>
      </c>
      <c r="D652" t="e" vm="642">
        <f ca="1"/>
        <v>#VALUE!</v>
      </c>
      <c r="E652" t="str">
        <f ca="1"/>
        <v>852581008346</v>
      </c>
      <c r="F652">
        <f ca="1"/>
        <v>8.19</v>
      </c>
      <c r="G652">
        <f ca="1"/>
        <v>0</v>
      </c>
      <c r="H652">
        <f ca="1"/>
        <v>0</v>
      </c>
      <c r="I652">
        <f ca="1"/>
        <v>0</v>
      </c>
      <c r="J652">
        <f ca="1"/>
        <v>0</v>
      </c>
      <c r="K652">
        <f ca="1"/>
        <v>0</v>
      </c>
    </row>
    <row r="653" spans="1:11">
      <c r="A653" t="str">
        <f ca="1"/>
        <v>CPG</v>
      </c>
      <c r="B653" t="str">
        <f ca="1"/>
        <v>CPG FOOD</v>
      </c>
      <c r="C653" t="str">
        <f ca="1"/>
        <v>DONT FORGET THE CAKE CHOCOLATE LOVERS 9.8z</v>
      </c>
      <c r="D653" t="e" vm="643">
        <f ca="1"/>
        <v>#VALUE!</v>
      </c>
      <c r="E653" t="str">
        <f ca="1"/>
        <v>852581008339</v>
      </c>
      <c r="F653">
        <f ca="1"/>
        <v>8.19</v>
      </c>
      <c r="G653">
        <f ca="1"/>
        <v>0</v>
      </c>
      <c r="H653">
        <f ca="1"/>
        <v>0</v>
      </c>
      <c r="I653">
        <f ca="1"/>
        <v>0</v>
      </c>
      <c r="J653">
        <f ca="1"/>
        <v>0</v>
      </c>
      <c r="K653">
        <f ca="1"/>
        <v>0</v>
      </c>
    </row>
    <row r="654" spans="1:11">
      <c r="A654" t="str">
        <f ca="1"/>
        <v>CPG</v>
      </c>
      <c r="B654" t="str">
        <f ca="1"/>
        <v>CPG FOOD</v>
      </c>
      <c r="C654" t="str">
        <f ca="1"/>
        <v>DONT FORGET THE CAKE COOKIE DOUGH 10.5OZ</v>
      </c>
      <c r="D654" t="e" vm="644">
        <f ca="1"/>
        <v>#VALUE!</v>
      </c>
      <c r="E654" t="str">
        <f ca="1"/>
        <v>852581008094</v>
      </c>
      <c r="F654">
        <f ca="1"/>
        <v>8.19</v>
      </c>
      <c r="G654">
        <f ca="1"/>
        <v>0</v>
      </c>
      <c r="H654">
        <f ca="1"/>
        <v>0</v>
      </c>
      <c r="I654">
        <f ca="1"/>
        <v>0</v>
      </c>
      <c r="J654">
        <f ca="1"/>
        <v>0</v>
      </c>
      <c r="K654">
        <f ca="1"/>
        <v>0</v>
      </c>
    </row>
    <row r="655" spans="1:11">
      <c r="A655" t="str">
        <f ca="1"/>
        <v>CPG</v>
      </c>
      <c r="B655" t="str">
        <f ca="1"/>
        <v>CPG FOOD</v>
      </c>
      <c r="C655" t="str">
        <f ca="1"/>
        <v>DOR BEEF SWT CHILI MEAT STICK 0.92 OZ</v>
      </c>
      <c r="D655" t="e" vm="645">
        <f ca="1"/>
        <v>#VALUE!</v>
      </c>
      <c r="E655" t="str">
        <f ca="1"/>
        <v>028400712972</v>
      </c>
      <c r="F655">
        <f ca="1"/>
        <v>1.89</v>
      </c>
      <c r="G655">
        <f ca="1"/>
        <v>0</v>
      </c>
      <c r="H655">
        <f ca="1"/>
        <v>0</v>
      </c>
      <c r="I655">
        <f ca="1"/>
        <v>0</v>
      </c>
      <c r="J655">
        <f ca="1"/>
        <v>0</v>
      </c>
      <c r="K655">
        <f ca="1"/>
        <v>0</v>
      </c>
    </row>
    <row r="656" spans="1:11">
      <c r="A656" t="str">
        <f ca="1"/>
        <v>CPG</v>
      </c>
      <c r="B656" t="str">
        <f ca="1"/>
        <v>CPG FOOD</v>
      </c>
      <c r="C656" t="str">
        <f ca="1"/>
        <v>DOR COOL RAN 1.75 OZ</v>
      </c>
      <c r="D656" t="e" vm="646">
        <f ca="1"/>
        <v>#VALUE!</v>
      </c>
      <c r="E656" t="str">
        <f ca="1"/>
        <v>028400070546</v>
      </c>
      <c r="F656">
        <f ca="1"/>
        <v>1.39</v>
      </c>
      <c r="G656">
        <f ca="1"/>
        <v>0</v>
      </c>
      <c r="H656">
        <f ca="1"/>
        <v>0</v>
      </c>
      <c r="I656">
        <f ca="1"/>
        <v>0</v>
      </c>
      <c r="J656">
        <f ca="1"/>
        <v>0</v>
      </c>
      <c r="K656">
        <f ca="1"/>
        <v>0</v>
      </c>
    </row>
    <row r="657" spans="1:11">
      <c r="A657" t="str">
        <f ca="1"/>
        <v>CPG</v>
      </c>
      <c r="B657" t="str">
        <f ca="1"/>
        <v>CPG FOOD</v>
      </c>
      <c r="C657" t="str">
        <f ca="1"/>
        <v>DOR NACHO CHZ 1.75 OZ</v>
      </c>
      <c r="D657" t="e" vm="647">
        <f ca="1"/>
        <v>#VALUE!</v>
      </c>
      <c r="E657" t="str">
        <f ca="1"/>
        <v>028400070560</v>
      </c>
      <c r="F657">
        <f ca="1"/>
        <v>1.39</v>
      </c>
      <c r="G657">
        <f ca="1"/>
        <v>0</v>
      </c>
      <c r="H657">
        <f ca="1"/>
        <v>0</v>
      </c>
      <c r="I657">
        <f ca="1"/>
        <v>0</v>
      </c>
      <c r="J657">
        <f ca="1"/>
        <v>0</v>
      </c>
      <c r="K657">
        <f ca="1"/>
        <v>0</v>
      </c>
    </row>
    <row r="658" spans="1:11">
      <c r="A658" t="str">
        <f ca="1"/>
        <v>CPG</v>
      </c>
      <c r="B658" t="str">
        <f ca="1"/>
        <v>CPG FOOD</v>
      </c>
      <c r="C658" t="str">
        <f ca="1"/>
        <v>DOR SPICY SWEET CHILI BEEF JERKY  2.65OZ</v>
      </c>
      <c r="D658" t="e" vm="648">
        <f ca="1"/>
        <v>#VALUE!</v>
      </c>
      <c r="E658" t="str">
        <f ca="1"/>
        <v>028400712941</v>
      </c>
      <c r="F658">
        <f ca="1"/>
        <v>5.99</v>
      </c>
      <c r="G658">
        <f ca="1"/>
        <v>0</v>
      </c>
      <c r="H658">
        <f ca="1"/>
        <v>0</v>
      </c>
      <c r="I658">
        <f ca="1"/>
        <v>0</v>
      </c>
      <c r="J658">
        <f ca="1"/>
        <v>0</v>
      </c>
      <c r="K658">
        <f ca="1"/>
        <v>0</v>
      </c>
    </row>
    <row r="659" spans="1:11">
      <c r="A659" t="str">
        <f ca="1"/>
        <v>CPG</v>
      </c>
      <c r="B659" t="str">
        <f ca="1"/>
        <v>CPG FOOD</v>
      </c>
      <c r="C659" t="str">
        <f ca="1"/>
        <v>DORITO SPICY NACHO 9.25OZ</v>
      </c>
      <c r="D659" t="e" vm="649">
        <f ca="1"/>
        <v>#VALUE!</v>
      </c>
      <c r="E659" t="str">
        <f ca="1"/>
        <v>028400516471</v>
      </c>
      <c r="F659">
        <f ca="1"/>
        <v>6.29</v>
      </c>
      <c r="G659">
        <f ca="1"/>
        <v>0</v>
      </c>
      <c r="H659">
        <f ca="1"/>
        <v>0</v>
      </c>
      <c r="I659">
        <f ca="1"/>
        <v>0</v>
      </c>
      <c r="J659">
        <f ca="1"/>
        <v>0</v>
      </c>
      <c r="K659">
        <f ca="1"/>
        <v>0</v>
      </c>
    </row>
    <row r="660" spans="1:11">
      <c r="A660" t="str">
        <f ca="1"/>
        <v>CPG</v>
      </c>
      <c r="B660" t="str">
        <f ca="1"/>
        <v>CPG FOOD</v>
      </c>
      <c r="C660" t="str">
        <f ca="1"/>
        <v>DORITO SPICY SWEET CHILI 9.25OZ</v>
      </c>
      <c r="D660" t="e" vm="650">
        <f ca="1"/>
        <v>#VALUE!</v>
      </c>
      <c r="E660" t="str">
        <f ca="1"/>
        <v>028400516679</v>
      </c>
      <c r="F660">
        <f ca="1"/>
        <v>5.39</v>
      </c>
      <c r="G660">
        <f ca="1"/>
        <v>0</v>
      </c>
      <c r="H660">
        <f ca="1"/>
        <v>0</v>
      </c>
      <c r="I660">
        <f ca="1"/>
        <v>0</v>
      </c>
      <c r="J660">
        <f ca="1"/>
        <v>0</v>
      </c>
      <c r="K660">
        <f ca="1"/>
        <v>0</v>
      </c>
    </row>
    <row r="661" spans="1:11">
      <c r="A661" t="str">
        <f ca="1"/>
        <v>CPG</v>
      </c>
      <c r="B661" t="str">
        <f ca="1"/>
        <v>CPG FOOD</v>
      </c>
      <c r="C661" t="str">
        <f ca="1"/>
        <v>DORITOS CHILI LI 4 OZ</v>
      </c>
      <c r="D661" t="e" vm="651">
        <f ca="1"/>
        <v>#VALUE!</v>
      </c>
      <c r="E661" t="str">
        <f ca="1"/>
        <v>028400325172</v>
      </c>
      <c r="F661">
        <f ca="1"/>
        <v>2.69</v>
      </c>
      <c r="G661">
        <f ca="1"/>
        <v>0</v>
      </c>
      <c r="H661">
        <f ca="1"/>
        <v>0</v>
      </c>
      <c r="I661">
        <f ca="1"/>
        <v>0</v>
      </c>
      <c r="J661">
        <f ca="1"/>
        <v>0</v>
      </c>
      <c r="K661">
        <f ca="1"/>
        <v>0</v>
      </c>
    </row>
    <row r="662" spans="1:11">
      <c r="A662" t="str">
        <f ca="1"/>
        <v>CPG</v>
      </c>
      <c r="B662" t="str">
        <f ca="1"/>
        <v>CPG FOOD</v>
      </c>
      <c r="C662" t="str">
        <f ca="1"/>
        <v>DORITOS COOL RANCH 2.75 OZ</v>
      </c>
      <c r="D662" t="e" vm="652">
        <f ca="1"/>
        <v>#VALUE!</v>
      </c>
      <c r="E662" t="str">
        <f ca="1"/>
        <v>028400325042</v>
      </c>
      <c r="F662">
        <f ca="1"/>
        <v>2.69</v>
      </c>
      <c r="G662">
        <f ca="1"/>
        <v>0</v>
      </c>
      <c r="H662">
        <f ca="1"/>
        <v>0</v>
      </c>
      <c r="I662">
        <f ca="1"/>
        <v>0</v>
      </c>
      <c r="J662">
        <f ca="1"/>
        <v>0</v>
      </c>
      <c r="K662">
        <f ca="1"/>
        <v>0</v>
      </c>
    </row>
    <row r="663" spans="1:11">
      <c r="A663" t="str">
        <f ca="1"/>
        <v>CPG</v>
      </c>
      <c r="B663" t="str">
        <f ca="1"/>
        <v>CPG FOOD</v>
      </c>
      <c r="C663" t="str">
        <f ca="1"/>
        <v>DORITOS COOL RANCH 9.25OZ</v>
      </c>
      <c r="D663" t="e" vm="653">
        <f ca="1"/>
        <v>#VALUE!</v>
      </c>
      <c r="E663" t="str">
        <f ca="1"/>
        <v>028400516310</v>
      </c>
      <c r="F663">
        <f ca="1"/>
        <v>6.29</v>
      </c>
      <c r="G663">
        <f ca="1"/>
        <v>0</v>
      </c>
      <c r="H663">
        <f ca="1"/>
        <v>0</v>
      </c>
      <c r="I663">
        <f ca="1"/>
        <v>0</v>
      </c>
      <c r="J663">
        <f ca="1"/>
        <v>0</v>
      </c>
      <c r="K663">
        <f ca="1"/>
        <v>0</v>
      </c>
    </row>
    <row r="664" spans="1:11">
      <c r="A664" t="str">
        <f ca="1"/>
        <v>CPG</v>
      </c>
      <c r="B664" t="str">
        <f ca="1"/>
        <v>CPG FOOD</v>
      </c>
      <c r="C664" t="str">
        <f ca="1"/>
        <v>DORITOS DINAMATA STICKS SMOKY CHILE QUESO 3OZ</v>
      </c>
      <c r="D664" t="e" vm="654">
        <f ca="1"/>
        <v>#VALUE!</v>
      </c>
      <c r="E664" t="str">
        <f ca="1"/>
        <v>028400731447</v>
      </c>
      <c r="F664">
        <f ca="1"/>
        <v>2.79</v>
      </c>
      <c r="G664">
        <f ca="1"/>
        <v>0</v>
      </c>
      <c r="H664">
        <f ca="1"/>
        <v>0</v>
      </c>
      <c r="I664">
        <f ca="1"/>
        <v>0</v>
      </c>
      <c r="J664">
        <f ca="1"/>
        <v>0</v>
      </c>
      <c r="K664">
        <f ca="1"/>
        <v>0</v>
      </c>
    </row>
    <row r="665" spans="1:11">
      <c r="A665" t="str">
        <f ca="1"/>
        <v>CPG</v>
      </c>
      <c r="B665" t="str">
        <f ca="1"/>
        <v>CPG FOOD</v>
      </c>
      <c r="C665" t="str">
        <f ca="1"/>
        <v>DORITOS DINAMITA FLAMIN HOT QUESO 4 OZ</v>
      </c>
      <c r="D665" t="e" vm="655">
        <f ca="1"/>
        <v>#VALUE!</v>
      </c>
      <c r="E665" t="str">
        <f ca="1"/>
        <v>028400681995</v>
      </c>
      <c r="F665">
        <f ca="1"/>
        <v>2.69</v>
      </c>
      <c r="G665">
        <f ca="1"/>
        <v>0</v>
      </c>
      <c r="H665">
        <f ca="1"/>
        <v>0</v>
      </c>
      <c r="I665">
        <f ca="1"/>
        <v>0</v>
      </c>
      <c r="J665">
        <f ca="1"/>
        <v>0</v>
      </c>
      <c r="K665">
        <f ca="1"/>
        <v>0</v>
      </c>
    </row>
    <row r="666" spans="1:11">
      <c r="A666" t="str">
        <f ca="1"/>
        <v>CPG</v>
      </c>
      <c r="B666" t="str">
        <f ca="1"/>
        <v>CPG FOOD</v>
      </c>
      <c r="C666" t="str">
        <f ca="1"/>
        <v>DORITOS DINAMITA STICKS TANGY FIERY LIME 3 OZ</v>
      </c>
      <c r="D666" t="e" vm="656">
        <f ca="1"/>
        <v>#VALUE!</v>
      </c>
      <c r="E666" t="str">
        <f ca="1"/>
        <v>028400731423</v>
      </c>
      <c r="F666">
        <f ca="1"/>
        <v>2.79</v>
      </c>
      <c r="G666">
        <f ca="1"/>
        <v>0</v>
      </c>
      <c r="H666">
        <f ca="1"/>
        <v>0</v>
      </c>
      <c r="I666">
        <f ca="1"/>
        <v>0</v>
      </c>
      <c r="J666">
        <f ca="1"/>
        <v>0</v>
      </c>
      <c r="K666">
        <f ca="1"/>
        <v>0</v>
      </c>
    </row>
    <row r="667" spans="1:11">
      <c r="A667" t="str">
        <f ca="1"/>
        <v>CPG</v>
      </c>
      <c r="B667" t="str">
        <f ca="1"/>
        <v>CPG FOOD</v>
      </c>
      <c r="C667" t="str">
        <f ca="1"/>
        <v>DORITOS FH NACHO 2.75 OZ</v>
      </c>
      <c r="D667" t="e" vm="657">
        <f ca="1"/>
        <v>#VALUE!</v>
      </c>
      <c r="E667" t="str">
        <f ca="1"/>
        <v>028400325226</v>
      </c>
      <c r="F667">
        <f ca="1"/>
        <v>2.69</v>
      </c>
      <c r="G667">
        <f ca="1"/>
        <v>0</v>
      </c>
      <c r="H667">
        <f ca="1"/>
        <v>0</v>
      </c>
      <c r="I667">
        <f ca="1"/>
        <v>0</v>
      </c>
      <c r="J667">
        <f ca="1"/>
        <v>0</v>
      </c>
      <c r="K667">
        <f ca="1"/>
        <v>0</v>
      </c>
    </row>
    <row r="668" spans="1:11">
      <c r="A668" t="str">
        <f ca="1"/>
        <v>CPG</v>
      </c>
      <c r="B668" t="str">
        <f ca="1"/>
        <v>CPG FOOD</v>
      </c>
      <c r="C668" t="str">
        <f ca="1"/>
        <v>DORITOS FLAMIN HOT COOL RANCH 2.75OZ</v>
      </c>
      <c r="D668" t="e" vm="658">
        <f ca="1"/>
        <v>#VALUE!</v>
      </c>
      <c r="E668" t="str">
        <f ca="1"/>
        <v>028400688772</v>
      </c>
      <c r="F668">
        <f ca="1"/>
        <v>2.69</v>
      </c>
      <c r="G668">
        <f ca="1"/>
        <v>0</v>
      </c>
      <c r="H668">
        <f ca="1"/>
        <v>0</v>
      </c>
      <c r="I668">
        <f ca="1"/>
        <v>0</v>
      </c>
      <c r="J668">
        <f ca="1"/>
        <v>0</v>
      </c>
      <c r="K668">
        <f ca="1"/>
        <v>0</v>
      </c>
    </row>
    <row r="669" spans="1:11">
      <c r="A669" t="str">
        <f ca="1"/>
        <v>CPG</v>
      </c>
      <c r="B669" t="str">
        <f ca="1"/>
        <v>CPG FOOD</v>
      </c>
      <c r="C669" t="str">
        <f ca="1"/>
        <v>DORITOS FLAMIN HOT LIMON 2.75OZ</v>
      </c>
      <c r="D669" t="e" vm="659">
        <f ca="1"/>
        <v>#VALUE!</v>
      </c>
      <c r="E669" t="str">
        <f ca="1"/>
        <v>028400306980</v>
      </c>
      <c r="F669">
        <f ca="1"/>
        <v>2.69</v>
      </c>
      <c r="G669">
        <f ca="1"/>
        <v>0</v>
      </c>
      <c r="H669">
        <f ca="1"/>
        <v>0</v>
      </c>
      <c r="I669">
        <f ca="1"/>
        <v>0</v>
      </c>
      <c r="J669">
        <f ca="1"/>
        <v>0</v>
      </c>
      <c r="K669">
        <f ca="1"/>
        <v>0</v>
      </c>
    </row>
    <row r="670" spans="1:11">
      <c r="A670" t="str">
        <f ca="1"/>
        <v>CPG</v>
      </c>
      <c r="B670" t="str">
        <f ca="1"/>
        <v>CPG FOOD</v>
      </c>
      <c r="C670" t="str">
        <f ca="1"/>
        <v>DORITOS HOT MUSTARD 2.75OZ</v>
      </c>
      <c r="D670" t="e" vm="660">
        <f ca="1"/>
        <v>#VALUE!</v>
      </c>
      <c r="E670" t="str">
        <f ca="1"/>
        <v>028400719544</v>
      </c>
      <c r="F670">
        <f ca="1"/>
        <v>2.69</v>
      </c>
      <c r="G670">
        <f ca="1"/>
        <v>0</v>
      </c>
      <c r="H670">
        <f ca="1"/>
        <v>0</v>
      </c>
      <c r="I670">
        <f ca="1"/>
        <v>0</v>
      </c>
      <c r="J670">
        <f ca="1"/>
        <v>0</v>
      </c>
      <c r="K670">
        <f ca="1"/>
        <v>0</v>
      </c>
    </row>
    <row r="671" spans="1:11">
      <c r="A671" t="str">
        <f ca="1"/>
        <v>CPG</v>
      </c>
      <c r="B671" t="str">
        <f ca="1"/>
        <v>CPG FOOD</v>
      </c>
      <c r="C671" t="str">
        <f ca="1"/>
        <v>DORITOS NACHO 2.75 OZ</v>
      </c>
      <c r="D671" t="e" vm="661">
        <f ca="1"/>
        <v>#VALUE!</v>
      </c>
      <c r="E671" t="str">
        <f ca="1"/>
        <v>028400325059</v>
      </c>
      <c r="F671">
        <f ca="1"/>
        <v>2.69</v>
      </c>
      <c r="G671">
        <f ca="1"/>
        <v>0</v>
      </c>
      <c r="H671">
        <f ca="1"/>
        <v>0</v>
      </c>
      <c r="I671">
        <f ca="1"/>
        <v>0</v>
      </c>
      <c r="J671">
        <f ca="1"/>
        <v>0</v>
      </c>
      <c r="K671">
        <f ca="1"/>
        <v>0</v>
      </c>
    </row>
    <row r="672" spans="1:11">
      <c r="A672" t="str">
        <f ca="1"/>
        <v>CPG</v>
      </c>
      <c r="B672" t="str">
        <f ca="1"/>
        <v>CPG FOOD</v>
      </c>
      <c r="C672" t="str">
        <f ca="1"/>
        <v>DORITOS NACHO 9.75 OZ</v>
      </c>
      <c r="D672" t="e" vm="662">
        <f ca="1"/>
        <v>#VALUE!</v>
      </c>
      <c r="E672" t="str">
        <f ca="1"/>
        <v>028400642033</v>
      </c>
      <c r="F672">
        <f ca="1"/>
        <v>6.59</v>
      </c>
      <c r="G672">
        <f ca="1"/>
        <v>0</v>
      </c>
      <c r="H672">
        <f ca="1"/>
        <v>0</v>
      </c>
      <c r="I672">
        <f ca="1"/>
        <v>0</v>
      </c>
      <c r="J672">
        <f ca="1"/>
        <v>0</v>
      </c>
      <c r="K672">
        <f ca="1"/>
        <v>0</v>
      </c>
    </row>
    <row r="673" spans="1:11">
      <c r="A673" t="str">
        <f ca="1"/>
        <v>CPG</v>
      </c>
      <c r="B673" t="str">
        <f ca="1"/>
        <v>CPG FOOD</v>
      </c>
      <c r="C673" t="str">
        <f ca="1"/>
        <v>DORITOS NACHO CHEESE 2.5OZ</v>
      </c>
      <c r="D673" t="e" vm="663">
        <f ca="1"/>
        <v>#VALUE!</v>
      </c>
      <c r="E673" t="str">
        <f ca="1"/>
        <v>028400357012</v>
      </c>
      <c r="F673">
        <f ca="1"/>
        <v>2.39</v>
      </c>
      <c r="G673">
        <f ca="1"/>
        <v>0</v>
      </c>
      <c r="H673">
        <f ca="1"/>
        <v>0</v>
      </c>
      <c r="I673">
        <f ca="1"/>
        <v>0</v>
      </c>
      <c r="J673">
        <f ca="1"/>
        <v>0</v>
      </c>
      <c r="K673">
        <f ca="1"/>
        <v>0</v>
      </c>
    </row>
    <row r="674" spans="1:11">
      <c r="A674" t="str">
        <f ca="1"/>
        <v>CPG</v>
      </c>
      <c r="B674" t="str">
        <f ca="1"/>
        <v>CPG FOOD</v>
      </c>
      <c r="C674" t="str">
        <f ca="1"/>
        <v>DORITOS NACHO CHEESE 9.25OZ</v>
      </c>
      <c r="D674" t="e" vm="664">
        <f ca="1"/>
        <v>#VALUE!</v>
      </c>
      <c r="E674" t="str">
        <f ca="1"/>
        <v>028400516464</v>
      </c>
      <c r="F674">
        <f ca="1"/>
        <v>5.39</v>
      </c>
      <c r="G674">
        <f ca="1"/>
        <v>0</v>
      </c>
      <c r="H674">
        <f ca="1"/>
        <v>0</v>
      </c>
      <c r="I674">
        <f ca="1"/>
        <v>0</v>
      </c>
      <c r="J674">
        <f ca="1"/>
        <v>0</v>
      </c>
      <c r="K674">
        <f ca="1"/>
        <v>0</v>
      </c>
    </row>
    <row r="675" spans="1:11">
      <c r="A675" t="str">
        <f ca="1"/>
        <v>CPG</v>
      </c>
      <c r="B675" t="str">
        <f ca="1"/>
        <v>CPG FOOD</v>
      </c>
      <c r="C675" t="str">
        <f ca="1"/>
        <v>DORITOS SPICY 2.75 OZ</v>
      </c>
      <c r="D675" t="e" vm="665">
        <f ca="1"/>
        <v>#VALUE!</v>
      </c>
      <c r="E675" t="str">
        <f ca="1"/>
        <v>028400325080</v>
      </c>
      <c r="F675">
        <f ca="1"/>
        <v>2.69</v>
      </c>
      <c r="G675">
        <f ca="1"/>
        <v>0</v>
      </c>
      <c r="H675">
        <f ca="1"/>
        <v>0</v>
      </c>
      <c r="I675">
        <f ca="1"/>
        <v>0</v>
      </c>
      <c r="J675">
        <f ca="1"/>
        <v>0</v>
      </c>
      <c r="K675">
        <f ca="1"/>
        <v>0</v>
      </c>
    </row>
    <row r="676" spans="1:11">
      <c r="A676" t="str">
        <f ca="1"/>
        <v>CPG</v>
      </c>
      <c r="B676" t="str">
        <f ca="1"/>
        <v>CPG FOOD</v>
      </c>
      <c r="C676" t="str">
        <f ca="1"/>
        <v>DORITOS SS CHILI 2.75 OZ</v>
      </c>
      <c r="D676" t="e" vm="666">
        <f ca="1"/>
        <v>#VALUE!</v>
      </c>
      <c r="E676" t="str">
        <f ca="1"/>
        <v>028400325073</v>
      </c>
      <c r="F676">
        <f ca="1"/>
        <v>2.69</v>
      </c>
      <c r="G676">
        <f ca="1"/>
        <v>0</v>
      </c>
      <c r="H676">
        <f ca="1"/>
        <v>0</v>
      </c>
      <c r="I676">
        <f ca="1"/>
        <v>0</v>
      </c>
      <c r="J676">
        <f ca="1"/>
        <v>0</v>
      </c>
      <c r="K676">
        <f ca="1"/>
        <v>0</v>
      </c>
    </row>
    <row r="677" spans="1:11">
      <c r="A677" t="str">
        <f ca="1"/>
        <v>CPG</v>
      </c>
      <c r="B677" t="str">
        <f ca="1"/>
        <v>CPG FOOD</v>
      </c>
      <c r="C677" t="str">
        <f ca="1"/>
        <v>DORITOS SWEET AND TANGY BBQ 2.75 OZ</v>
      </c>
      <c r="D677" t="e" vm="667">
        <f ca="1"/>
        <v>#VALUE!</v>
      </c>
      <c r="E677" t="str">
        <f ca="1"/>
        <v>028400697705</v>
      </c>
      <c r="F677">
        <f ca="1"/>
        <v>2.69</v>
      </c>
      <c r="G677">
        <f ca="1"/>
        <v>0</v>
      </c>
      <c r="H677">
        <f ca="1"/>
        <v>0</v>
      </c>
      <c r="I677">
        <f ca="1"/>
        <v>0</v>
      </c>
      <c r="J677">
        <f ca="1"/>
        <v>0</v>
      </c>
      <c r="K677">
        <f ca="1"/>
        <v>0</v>
      </c>
    </row>
    <row r="678" spans="1:11">
      <c r="A678" t="str">
        <f ca="1"/>
        <v>CPG</v>
      </c>
      <c r="B678" t="str">
        <f ca="1"/>
        <v>CPG FOOD</v>
      </c>
      <c r="C678" t="str">
        <f ca="1"/>
        <v>DORITOS SWEET AND TANGY BBQ 9.25 OZ</v>
      </c>
      <c r="D678" t="e" vm="668">
        <f ca="1"/>
        <v>#VALUE!</v>
      </c>
      <c r="E678" t="str">
        <f ca="1"/>
        <v>028400697354</v>
      </c>
      <c r="F678">
        <f ca="1"/>
        <v>6.29</v>
      </c>
      <c r="G678">
        <f ca="1"/>
        <v>0</v>
      </c>
      <c r="H678">
        <f ca="1"/>
        <v>0</v>
      </c>
      <c r="I678">
        <f ca="1"/>
        <v>0</v>
      </c>
      <c r="J678">
        <f ca="1"/>
        <v>0</v>
      </c>
      <c r="K678">
        <f ca="1"/>
        <v>0</v>
      </c>
    </row>
    <row r="679" spans="1:11">
      <c r="A679" t="str">
        <f ca="1"/>
        <v>CPG</v>
      </c>
      <c r="B679" t="str">
        <f ca="1"/>
        <v>CPG FOOD</v>
      </c>
      <c r="C679" t="str">
        <f ca="1"/>
        <v>DOTS 2.25z</v>
      </c>
      <c r="D679" t="e" vm="669">
        <f ca="1"/>
        <v>#VALUE!</v>
      </c>
      <c r="E679" t="str">
        <f ca="1"/>
        <v>071720049723</v>
      </c>
      <c r="F679">
        <f ca="1"/>
        <v>1.59</v>
      </c>
      <c r="G679">
        <f ca="1"/>
        <v>0</v>
      </c>
      <c r="H679">
        <f ca="1"/>
        <v>0</v>
      </c>
      <c r="I679">
        <f ca="1"/>
        <v>0</v>
      </c>
      <c r="J679">
        <f ca="1"/>
        <v>0</v>
      </c>
      <c r="K679">
        <f ca="1"/>
        <v>0</v>
      </c>
    </row>
    <row r="680" spans="1:11">
      <c r="A680" t="str">
        <f ca="1"/>
        <v>CPG</v>
      </c>
      <c r="B680" t="str">
        <f ca="1"/>
        <v>CPG FOOD</v>
      </c>
      <c r="C680" t="str">
        <f ca="1"/>
        <v>DOTS THEATRE BOX 6.5z</v>
      </c>
      <c r="D680" t="e" vm="670">
        <f ca="1"/>
        <v>#VALUE!</v>
      </c>
      <c r="E680" t="str">
        <f ca="1"/>
        <v>071720870006</v>
      </c>
      <c r="F680">
        <f ca="1"/>
        <v>1.89</v>
      </c>
      <c r="G680">
        <f ca="1"/>
        <v>0</v>
      </c>
      <c r="H680">
        <f ca="1"/>
        <v>0</v>
      </c>
      <c r="I680">
        <f ca="1"/>
        <v>0</v>
      </c>
      <c r="J680">
        <f ca="1"/>
        <v>0</v>
      </c>
      <c r="K680">
        <f ca="1"/>
        <v>0</v>
      </c>
    </row>
    <row r="681" spans="1:11">
      <c r="A681" t="str">
        <f ca="1"/>
        <v>CPG</v>
      </c>
      <c r="B681" t="str">
        <f ca="1"/>
        <v>CPG FOOD</v>
      </c>
      <c r="C681" t="str">
        <f ca="1"/>
        <v>DOVE DARK 1.44z</v>
      </c>
      <c r="D681" t="e" vm="671">
        <f ca="1"/>
        <v>#VALUE!</v>
      </c>
      <c r="E681" t="str">
        <f ca="1"/>
        <v>040000459859</v>
      </c>
      <c r="F681">
        <f ca="1"/>
        <v>1.69</v>
      </c>
      <c r="G681">
        <f ca="1"/>
        <v>0</v>
      </c>
      <c r="H681">
        <f ca="1"/>
        <v>0</v>
      </c>
      <c r="I681">
        <f ca="1"/>
        <v>0</v>
      </c>
      <c r="J681">
        <f ca="1"/>
        <v>0</v>
      </c>
      <c r="K681">
        <f ca="1"/>
        <v>0</v>
      </c>
    </row>
    <row r="682" spans="1:11">
      <c r="A682" t="str">
        <f ca="1"/>
        <v>CPG</v>
      </c>
      <c r="B682" t="str">
        <f ca="1"/>
        <v>CPG BEV</v>
      </c>
      <c r="C682" t="str">
        <f ca="1"/>
        <v>DR PEPPER 12z</v>
      </c>
      <c r="D682" t="e" vm="672">
        <f ca="1"/>
        <v>#VALUE!</v>
      </c>
      <c r="E682" t="str">
        <f ca="1"/>
        <v>078000003154</v>
      </c>
      <c r="F682">
        <f ca="1"/>
        <v>1.29</v>
      </c>
      <c r="G682">
        <f ca="1"/>
        <v>0</v>
      </c>
      <c r="H682">
        <f ca="1"/>
        <v>0</v>
      </c>
      <c r="I682">
        <f ca="1"/>
        <v>0</v>
      </c>
      <c r="J682">
        <f ca="1"/>
        <v>0</v>
      </c>
      <c r="K682">
        <f ca="1"/>
        <v>0</v>
      </c>
    </row>
    <row r="683" spans="1:11">
      <c r="A683" t="str">
        <f ca="1"/>
        <v>CPG</v>
      </c>
      <c r="B683" t="str">
        <f ca="1"/>
        <v>CPG BEV</v>
      </c>
      <c r="C683" t="str">
        <f ca="1"/>
        <v>DR PEPPER 20z</v>
      </c>
      <c r="D683" t="e" vm="673">
        <f ca="1"/>
        <v>#VALUE!</v>
      </c>
      <c r="E683" t="str">
        <f ca="1"/>
        <v>078000082401</v>
      </c>
      <c r="F683">
        <f ca="1"/>
        <v>2.4900000000000002</v>
      </c>
      <c r="G683">
        <f ca="1"/>
        <v>0</v>
      </c>
      <c r="H683">
        <f ca="1"/>
        <v>0</v>
      </c>
      <c r="I683">
        <f ca="1"/>
        <v>0</v>
      </c>
      <c r="J683">
        <f ca="1"/>
        <v>0</v>
      </c>
      <c r="K683">
        <f ca="1"/>
        <v>0</v>
      </c>
    </row>
    <row r="684" spans="1:11">
      <c r="A684" t="str">
        <f ca="1"/>
        <v>CPG</v>
      </c>
      <c r="B684" t="str">
        <f ca="1"/>
        <v>CPG BEV</v>
      </c>
      <c r="C684" t="str">
        <f ca="1"/>
        <v>DR PEPPER CHERRY 12z</v>
      </c>
      <c r="D684" t="e" vm="674">
        <f ca="1"/>
        <v>#VALUE!</v>
      </c>
      <c r="E684" t="str">
        <f ca="1"/>
        <v>078000009538</v>
      </c>
      <c r="F684">
        <f ca="1"/>
        <v>1.19</v>
      </c>
      <c r="G684">
        <f ca="1"/>
        <v>0</v>
      </c>
      <c r="H684">
        <f ca="1"/>
        <v>0</v>
      </c>
      <c r="I684">
        <f ca="1"/>
        <v>0</v>
      </c>
      <c r="J684">
        <f ca="1"/>
        <v>0</v>
      </c>
      <c r="K684">
        <f ca="1"/>
        <v>0</v>
      </c>
    </row>
    <row r="685" spans="1:11">
      <c r="A685" t="str">
        <f ca="1"/>
        <v>CPG</v>
      </c>
      <c r="B685" t="str">
        <f ca="1"/>
        <v>CPG BEV</v>
      </c>
      <c r="C685" t="str">
        <f ca="1"/>
        <v>DR PEPPER CREAM SODA 12OZ</v>
      </c>
      <c r="D685" t="e" vm="675">
        <f ca="1"/>
        <v>#VALUE!</v>
      </c>
      <c r="E685" t="str">
        <f ca="1"/>
        <v>078000033489</v>
      </c>
      <c r="F685">
        <f ca="1"/>
        <v>1.19</v>
      </c>
      <c r="G685">
        <f ca="1"/>
        <v>0</v>
      </c>
      <c r="H685">
        <f ca="1"/>
        <v>0</v>
      </c>
      <c r="I685">
        <f ca="1"/>
        <v>0</v>
      </c>
      <c r="J685">
        <f ca="1"/>
        <v>0</v>
      </c>
      <c r="K685">
        <f ca="1"/>
        <v>0</v>
      </c>
    </row>
    <row r="686" spans="1:11">
      <c r="A686" t="str">
        <f ca="1"/>
        <v>CPG</v>
      </c>
      <c r="B686" t="str">
        <f ca="1"/>
        <v>CPG BEV</v>
      </c>
      <c r="C686" t="str">
        <f ca="1"/>
        <v>DR PEPPER CREAM SODA 20OZ</v>
      </c>
      <c r="D686" t="e" vm="676">
        <f ca="1"/>
        <v>#VALUE!</v>
      </c>
      <c r="E686" t="str">
        <f ca="1"/>
        <v>078000033519</v>
      </c>
      <c r="F686">
        <f ca="1"/>
        <v>2.4900000000000002</v>
      </c>
      <c r="G686">
        <f ca="1"/>
        <v>0</v>
      </c>
      <c r="H686">
        <f ca="1"/>
        <v>0</v>
      </c>
      <c r="I686">
        <f ca="1"/>
        <v>0</v>
      </c>
      <c r="J686">
        <f ca="1"/>
        <v>0</v>
      </c>
      <c r="K686">
        <f ca="1"/>
        <v>0</v>
      </c>
    </row>
    <row r="687" spans="1:11">
      <c r="A687" t="str">
        <f ca="1"/>
        <v>CPG</v>
      </c>
      <c r="B687" t="str">
        <f ca="1"/>
        <v>CPG BEV</v>
      </c>
      <c r="C687" t="str">
        <f ca="1"/>
        <v>DR PEPPER DIET 12z</v>
      </c>
      <c r="D687" t="e" vm="677">
        <f ca="1"/>
        <v>#VALUE!</v>
      </c>
      <c r="E687" t="str">
        <f ca="1"/>
        <v>078000003239</v>
      </c>
      <c r="F687">
        <f ca="1"/>
        <v>1.29</v>
      </c>
      <c r="G687">
        <f ca="1"/>
        <v>0</v>
      </c>
      <c r="H687">
        <f ca="1"/>
        <v>0</v>
      </c>
      <c r="I687">
        <f ca="1"/>
        <v>0</v>
      </c>
      <c r="J687">
        <f ca="1"/>
        <v>0</v>
      </c>
      <c r="K687">
        <f ca="1"/>
        <v>0</v>
      </c>
    </row>
    <row r="688" spans="1:11">
      <c r="A688" t="str">
        <f ca="1"/>
        <v>CPG</v>
      </c>
      <c r="B688" t="str">
        <f ca="1"/>
        <v>CPG BEV</v>
      </c>
      <c r="C688" t="str">
        <f ca="1"/>
        <v>DR PEPPER DIET 20Z</v>
      </c>
      <c r="D688" t="e" vm="678">
        <f ca="1"/>
        <v>#VALUE!</v>
      </c>
      <c r="E688" t="str">
        <f ca="1"/>
        <v>078000083408</v>
      </c>
      <c r="F688">
        <f ca="1"/>
        <v>2.4900000000000002</v>
      </c>
      <c r="G688">
        <f ca="1"/>
        <v>0</v>
      </c>
      <c r="H688">
        <f ca="1"/>
        <v>0</v>
      </c>
      <c r="I688">
        <f ca="1"/>
        <v>0</v>
      </c>
      <c r="J688">
        <f ca="1"/>
        <v>0</v>
      </c>
      <c r="K688">
        <f ca="1"/>
        <v>0</v>
      </c>
    </row>
    <row r="689" spans="1:11">
      <c r="A689" t="str">
        <f ca="1"/>
        <v>CPG</v>
      </c>
      <c r="B689" t="str">
        <f ca="1"/>
        <v>CPG BEV</v>
      </c>
      <c r="C689" t="str">
        <f ca="1"/>
        <v>DR PEPPER STRAWBERRIES &amp; CREAM 12 OZ</v>
      </c>
      <c r="D689" t="e" vm="679">
        <f ca="1"/>
        <v>#VALUE!</v>
      </c>
      <c r="E689" t="str">
        <f ca="1"/>
        <v>078000037692</v>
      </c>
      <c r="F689">
        <f ca="1"/>
        <v>1.19</v>
      </c>
      <c r="G689">
        <f ca="1"/>
        <v>0</v>
      </c>
      <c r="H689">
        <f ca="1"/>
        <v>0</v>
      </c>
      <c r="I689">
        <f ca="1"/>
        <v>0</v>
      </c>
      <c r="J689">
        <f ca="1"/>
        <v>0</v>
      </c>
      <c r="K689">
        <f ca="1"/>
        <v>0</v>
      </c>
    </row>
    <row r="690" spans="1:11">
      <c r="A690" t="str">
        <f ca="1"/>
        <v>CPG</v>
      </c>
      <c r="B690" t="str">
        <f ca="1"/>
        <v>CPG BEV</v>
      </c>
      <c r="C690" t="str">
        <f ca="1"/>
        <v>DR PEPPER STRAWBERRIES AND CREAM ZS 12OZ</v>
      </c>
      <c r="D690" t="e" vm="680">
        <f ca="1"/>
        <v>#VALUE!</v>
      </c>
      <c r="E690" t="str">
        <f ca="1"/>
        <v>078000037708</v>
      </c>
      <c r="F690">
        <f ca="1"/>
        <v>1.29</v>
      </c>
      <c r="G690">
        <f ca="1"/>
        <v>0</v>
      </c>
      <c r="H690">
        <f ca="1"/>
        <v>0</v>
      </c>
      <c r="I690">
        <f ca="1"/>
        <v>0</v>
      </c>
      <c r="J690">
        <f ca="1"/>
        <v>0</v>
      </c>
      <c r="K690">
        <f ca="1"/>
        <v>0</v>
      </c>
    </row>
    <row r="691" spans="1:11">
      <c r="A691" t="str">
        <f ca="1"/>
        <v>CPG</v>
      </c>
      <c r="B691" t="str">
        <f ca="1"/>
        <v>CPG BEV</v>
      </c>
      <c r="C691" t="str">
        <f ca="1"/>
        <v>DR PEPPER STRAWBERRY &amp; CREAM 20 OZ</v>
      </c>
      <c r="D691" t="e" vm="681">
        <f ca="1"/>
        <v>#VALUE!</v>
      </c>
      <c r="E691" t="str">
        <f ca="1"/>
        <v>078000037678</v>
      </c>
      <c r="F691">
        <f ca="1"/>
        <v>2.4900000000000002</v>
      </c>
      <c r="G691">
        <f ca="1"/>
        <v>0</v>
      </c>
      <c r="H691">
        <f ca="1"/>
        <v>0</v>
      </c>
      <c r="I691">
        <f ca="1"/>
        <v>0</v>
      </c>
      <c r="J691">
        <f ca="1"/>
        <v>0</v>
      </c>
      <c r="K691">
        <f ca="1"/>
        <v>0</v>
      </c>
    </row>
    <row r="692" spans="1:11">
      <c r="A692" t="str">
        <f ca="1"/>
        <v>CPG</v>
      </c>
      <c r="B692" t="str">
        <f ca="1"/>
        <v>CPG BEV</v>
      </c>
      <c r="C692" t="str">
        <f ca="1"/>
        <v>DR PEPPER ZERO 12z</v>
      </c>
      <c r="D692" t="e" vm="682">
        <f ca="1"/>
        <v>#VALUE!</v>
      </c>
      <c r="E692" t="str">
        <f ca="1"/>
        <v>078000035476</v>
      </c>
      <c r="F692">
        <f ca="1"/>
        <v>1.19</v>
      </c>
      <c r="G692">
        <f ca="1"/>
        <v>0</v>
      </c>
      <c r="H692">
        <f ca="1"/>
        <v>0</v>
      </c>
      <c r="I692">
        <f ca="1"/>
        <v>0</v>
      </c>
      <c r="J692">
        <f ca="1"/>
        <v>0</v>
      </c>
      <c r="K692">
        <f ca="1"/>
        <v>0</v>
      </c>
    </row>
    <row r="693" spans="1:11">
      <c r="A693" t="str">
        <f ca="1"/>
        <v>CPG</v>
      </c>
      <c r="B693" t="str">
        <f ca="1"/>
        <v>CPG BEV</v>
      </c>
      <c r="C693" t="str">
        <f ca="1"/>
        <v>DR PEPPER ZERO 20z</v>
      </c>
      <c r="D693" t="e" vm="683">
        <f ca="1"/>
        <v>#VALUE!</v>
      </c>
      <c r="E693" t="str">
        <f ca="1"/>
        <v>078000035308</v>
      </c>
      <c r="F693">
        <f ca="1"/>
        <v>2.4900000000000002</v>
      </c>
      <c r="G693">
        <f ca="1"/>
        <v>0</v>
      </c>
      <c r="H693">
        <f ca="1"/>
        <v>0</v>
      </c>
      <c r="I693">
        <f ca="1"/>
        <v>0</v>
      </c>
      <c r="J693">
        <f ca="1"/>
        <v>0</v>
      </c>
      <c r="K693">
        <f ca="1"/>
        <v>0</v>
      </c>
    </row>
    <row r="694" spans="1:11">
      <c r="A694" t="str">
        <f ca="1"/>
        <v>CPG</v>
      </c>
      <c r="B694" t="str">
        <f ca="1"/>
        <v>CPG FOOD</v>
      </c>
      <c r="C694" t="str">
        <f ca="1"/>
        <v>DRAKES COFFEE CAKES 2.6z</v>
      </c>
      <c r="D694" t="e" vm="684">
        <f ca="1"/>
        <v>#VALUE!</v>
      </c>
      <c r="E694" t="str">
        <f ca="1"/>
        <v>024300014024</v>
      </c>
      <c r="F694">
        <f ca="1"/>
        <v>1.0900000000000001</v>
      </c>
      <c r="G694">
        <f ca="1"/>
        <v>0</v>
      </c>
      <c r="H694">
        <f ca="1"/>
        <v>0</v>
      </c>
      <c r="I694">
        <f ca="1"/>
        <v>0</v>
      </c>
      <c r="J694">
        <f ca="1"/>
        <v>0</v>
      </c>
      <c r="K694">
        <f ca="1"/>
        <v>0</v>
      </c>
    </row>
    <row r="695" spans="1:11">
      <c r="A695" t="str">
        <f ca="1"/>
        <v>CPG</v>
      </c>
      <c r="B695" t="str">
        <f ca="1"/>
        <v>CPG FOOD</v>
      </c>
      <c r="C695" t="str">
        <f ca="1"/>
        <v>DS SNF SDS BBQ 525 OZ</v>
      </c>
      <c r="D695" t="e" vm="685">
        <f ca="1"/>
        <v>#VALUE!</v>
      </c>
      <c r="E695" t="str">
        <f ca="1"/>
        <v>026200465722</v>
      </c>
      <c r="F695">
        <f ca="1"/>
        <v>2.39</v>
      </c>
      <c r="G695">
        <f ca="1"/>
        <v>0</v>
      </c>
      <c r="H695">
        <f ca="1"/>
        <v>0</v>
      </c>
      <c r="I695">
        <f ca="1"/>
        <v>0</v>
      </c>
      <c r="J695">
        <f ca="1"/>
        <v>0</v>
      </c>
      <c r="K695">
        <f ca="1"/>
        <v>0</v>
      </c>
    </row>
    <row r="696" spans="1:11">
      <c r="A696" t="str">
        <f ca="1"/>
        <v>CPG</v>
      </c>
      <c r="B696" t="str">
        <f ca="1"/>
        <v>CPG FOOD</v>
      </c>
      <c r="C696" t="str">
        <f ca="1"/>
        <v>DS SNF SDS ORIG 525 OZ</v>
      </c>
      <c r="D696" t="e" vm="686">
        <f ca="1"/>
        <v>#VALUE!</v>
      </c>
      <c r="E696" t="str">
        <f ca="1"/>
        <v>026200238920</v>
      </c>
      <c r="F696">
        <f ca="1"/>
        <v>2.39</v>
      </c>
      <c r="G696">
        <f ca="1"/>
        <v>0</v>
      </c>
      <c r="H696">
        <f ca="1"/>
        <v>0</v>
      </c>
      <c r="I696">
        <f ca="1"/>
        <v>0</v>
      </c>
      <c r="J696">
        <f ca="1"/>
        <v>0</v>
      </c>
      <c r="K696">
        <f ca="1"/>
        <v>0</v>
      </c>
    </row>
    <row r="697" spans="1:11">
      <c r="A697" t="str">
        <f ca="1"/>
        <v>CPG</v>
      </c>
      <c r="B697" t="str">
        <f ca="1"/>
        <v>CPG FOOD</v>
      </c>
      <c r="C697" t="str">
        <f ca="1"/>
        <v>DUBBLE BUBBLE TUBE</v>
      </c>
      <c r="D697" t="e" vm="687">
        <f ca="1"/>
        <v>#VALUE!</v>
      </c>
      <c r="E697" t="str">
        <f ca="1"/>
        <v>059642002019</v>
      </c>
      <c r="F697">
        <f ca="1"/>
        <v>1.39</v>
      </c>
      <c r="G697">
        <f ca="1"/>
        <v>0</v>
      </c>
      <c r="H697">
        <f ca="1"/>
        <v>0</v>
      </c>
      <c r="I697">
        <f ca="1"/>
        <v>0</v>
      </c>
      <c r="J697">
        <f ca="1"/>
        <v>0</v>
      </c>
      <c r="K697">
        <f ca="1"/>
        <v>0</v>
      </c>
    </row>
    <row r="698" spans="1:11">
      <c r="A698" t="str">
        <f ca="1"/>
        <v>CPG</v>
      </c>
      <c r="B698" t="str">
        <f ca="1"/>
        <v>CPG NON-FOOD</v>
      </c>
      <c r="C698" t="str">
        <f ca="1"/>
        <v>DULCOLAX LAXATIVE COMFORT COATED TABLETS 10ct</v>
      </c>
      <c r="D698" t="e" vm="688">
        <f ca="1"/>
        <v>#VALUE!</v>
      </c>
      <c r="E698" t="str">
        <f ca="1"/>
        <v>681421020015</v>
      </c>
      <c r="F698">
        <f ca="1"/>
        <v>5.49</v>
      </c>
      <c r="G698">
        <f ca="1"/>
        <v>0</v>
      </c>
      <c r="H698">
        <f ca="1"/>
        <v>0</v>
      </c>
      <c r="I698">
        <f ca="1"/>
        <v>0</v>
      </c>
      <c r="J698">
        <f ca="1"/>
        <v>0</v>
      </c>
      <c r="K698">
        <f ca="1"/>
        <v>0</v>
      </c>
    </row>
    <row r="699" spans="1:11">
      <c r="A699" t="str">
        <f ca="1"/>
        <v>CPG</v>
      </c>
      <c r="B699" t="str">
        <f ca="1"/>
        <v>CPG FOOD</v>
      </c>
      <c r="C699" t="str">
        <f ca="1"/>
        <v>DUM DUMS POPS BAG 4OZ</v>
      </c>
      <c r="D699" t="e" vm="689">
        <f ca="1"/>
        <v>#VALUE!</v>
      </c>
      <c r="E699" t="str">
        <f ca="1"/>
        <v>030800003215</v>
      </c>
      <c r="F699">
        <f ca="1"/>
        <v>0.09</v>
      </c>
      <c r="G699">
        <f ca="1"/>
        <v>0</v>
      </c>
      <c r="H699">
        <f ca="1"/>
        <v>0</v>
      </c>
      <c r="I699">
        <f ca="1"/>
        <v>0</v>
      </c>
      <c r="J699">
        <f ca="1"/>
        <v>0</v>
      </c>
      <c r="K699">
        <f ca="1"/>
        <v>0</v>
      </c>
    </row>
    <row r="700" spans="1:11">
      <c r="A700" t="str">
        <f ca="1"/>
        <v>CPG</v>
      </c>
      <c r="B700" t="str">
        <f ca="1"/>
        <v>CPG NON-FOOD</v>
      </c>
      <c r="C700" t="str">
        <f ca="1"/>
        <v>DURACELL AAA 8PK</v>
      </c>
      <c r="D700" t="e" vm="690">
        <f ca="1"/>
        <v>#VALUE!</v>
      </c>
      <c r="E700" t="str">
        <f ca="1"/>
        <v>041333844015</v>
      </c>
      <c r="F700">
        <f ca="1"/>
        <v>9.19</v>
      </c>
      <c r="G700">
        <f ca="1"/>
        <v>0</v>
      </c>
      <c r="H700">
        <f ca="1"/>
        <v>0</v>
      </c>
      <c r="I700">
        <f ca="1"/>
        <v>0</v>
      </c>
      <c r="J700">
        <f ca="1"/>
        <v>0</v>
      </c>
      <c r="K700">
        <f ca="1"/>
        <v>0</v>
      </c>
    </row>
    <row r="701" spans="1:11">
      <c r="A701" t="str">
        <f ca="1"/>
        <v>CPG</v>
      </c>
      <c r="B701" t="str">
        <f ca="1"/>
        <v>CPG MERCH</v>
      </c>
      <c r="C701" t="str">
        <f ca="1"/>
        <v>DURACELL COPRTPF AA 2CT</v>
      </c>
      <c r="D701" t="e" vm="691">
        <f ca="1"/>
        <v>#VALUE!</v>
      </c>
      <c r="E701" t="str">
        <f ca="1"/>
        <v>041333215013</v>
      </c>
      <c r="F701">
        <f ca="1"/>
        <v>4.1900000000000004</v>
      </c>
      <c r="G701">
        <f ca="1"/>
        <v>0</v>
      </c>
      <c r="H701">
        <f ca="1"/>
        <v>0</v>
      </c>
      <c r="I701">
        <f ca="1"/>
        <v>0</v>
      </c>
      <c r="J701">
        <f ca="1"/>
        <v>0</v>
      </c>
      <c r="K701">
        <f ca="1"/>
        <v>0</v>
      </c>
    </row>
    <row r="702" spans="1:11">
      <c r="A702" t="str">
        <f ca="1"/>
        <v>CPG</v>
      </c>
      <c r="B702" t="str">
        <f ca="1"/>
        <v>CPG NON-FOOD</v>
      </c>
      <c r="C702" t="str">
        <f ca="1"/>
        <v>DURACELL COPRTPF AA 4CT</v>
      </c>
      <c r="D702" t="e" vm="692">
        <f ca="1"/>
        <v>#VALUE!</v>
      </c>
      <c r="E702" t="str">
        <f ca="1"/>
        <v>041333415017</v>
      </c>
      <c r="F702">
        <f ca="1"/>
        <v>6.89</v>
      </c>
      <c r="G702">
        <f ca="1"/>
        <v>0</v>
      </c>
      <c r="H702">
        <f ca="1"/>
        <v>0</v>
      </c>
      <c r="I702">
        <f ca="1"/>
        <v>0</v>
      </c>
      <c r="J702">
        <f ca="1"/>
        <v>0</v>
      </c>
      <c r="K702">
        <f ca="1"/>
        <v>0</v>
      </c>
    </row>
    <row r="703" spans="1:11">
      <c r="A703" t="str">
        <f ca="1"/>
        <v>CPG</v>
      </c>
      <c r="B703" t="str">
        <f ca="1"/>
        <v>CPG NON-FOOD</v>
      </c>
      <c r="C703" t="str">
        <f ca="1"/>
        <v>DURACELL COPRTPF AAA 2CT</v>
      </c>
      <c r="D703" t="e" vm="693">
        <f ca="1"/>
        <v>#VALUE!</v>
      </c>
      <c r="E703" t="str">
        <f ca="1"/>
        <v>041333224015</v>
      </c>
      <c r="F703">
        <f ca="1"/>
        <v>4.1900000000000004</v>
      </c>
      <c r="G703">
        <f ca="1"/>
        <v>0</v>
      </c>
      <c r="H703">
        <f ca="1"/>
        <v>0</v>
      </c>
      <c r="I703">
        <f ca="1"/>
        <v>0</v>
      </c>
      <c r="J703">
        <f ca="1"/>
        <v>0</v>
      </c>
      <c r="K703">
        <f ca="1"/>
        <v>0</v>
      </c>
    </row>
    <row r="704" spans="1:11">
      <c r="A704" t="str">
        <f ca="1"/>
        <v>CPG</v>
      </c>
      <c r="B704" t="str">
        <f ca="1"/>
        <v>CPG NON-FOOD</v>
      </c>
      <c r="C704" t="str">
        <f ca="1"/>
        <v>DURACELL COPRTPF AAA 4CT</v>
      </c>
      <c r="D704" t="e" vm="694">
        <f ca="1"/>
        <v>#VALUE!</v>
      </c>
      <c r="E704" t="str">
        <f ca="1"/>
        <v>041333424019</v>
      </c>
      <c r="F704">
        <f ca="1"/>
        <v>6.89</v>
      </c>
      <c r="G704">
        <f ca="1"/>
        <v>0</v>
      </c>
      <c r="H704">
        <f ca="1"/>
        <v>0</v>
      </c>
      <c r="I704">
        <f ca="1"/>
        <v>0</v>
      </c>
      <c r="J704">
        <f ca="1"/>
        <v>0</v>
      </c>
      <c r="K704">
        <f ca="1"/>
        <v>0</v>
      </c>
    </row>
    <row r="705" spans="1:11">
      <c r="A705" t="str">
        <f ca="1"/>
        <v>CPG</v>
      </c>
      <c r="B705" t="str">
        <f ca="1"/>
        <v>CPG NON-FOOD</v>
      </c>
      <c r="C705" t="str">
        <f ca="1"/>
        <v>DURACELL COPRTPF C 2CT</v>
      </c>
      <c r="D705" t="e" vm="695">
        <f ca="1"/>
        <v>#VALUE!</v>
      </c>
      <c r="E705" t="str">
        <f ca="1"/>
        <v>041333214016</v>
      </c>
      <c r="F705">
        <f ca="1"/>
        <v>7.09</v>
      </c>
      <c r="G705">
        <f ca="1"/>
        <v>0</v>
      </c>
      <c r="H705">
        <f ca="1"/>
        <v>0</v>
      </c>
      <c r="I705">
        <f ca="1"/>
        <v>0</v>
      </c>
      <c r="J705">
        <f ca="1"/>
        <v>0</v>
      </c>
      <c r="K705">
        <f ca="1"/>
        <v>0</v>
      </c>
    </row>
    <row r="706" spans="1:11">
      <c r="A706" t="str">
        <f ca="1"/>
        <v>CPG</v>
      </c>
      <c r="B706" t="str">
        <f ca="1"/>
        <v>CPG MERCH</v>
      </c>
      <c r="C706" t="str">
        <f ca="1"/>
        <v>DURACELL COPRTPF D 2CT</v>
      </c>
      <c r="D706" t="e" vm="696">
        <f ca="1"/>
        <v>#VALUE!</v>
      </c>
      <c r="E706" t="str">
        <f ca="1"/>
        <v>041333213019</v>
      </c>
      <c r="F706">
        <f ca="1"/>
        <v>7.09</v>
      </c>
      <c r="G706">
        <f ca="1"/>
        <v>0</v>
      </c>
      <c r="H706">
        <f ca="1"/>
        <v>0</v>
      </c>
      <c r="I706">
        <f ca="1"/>
        <v>0</v>
      </c>
      <c r="J706">
        <f ca="1"/>
        <v>0</v>
      </c>
      <c r="K706">
        <f ca="1"/>
        <v>0</v>
      </c>
    </row>
    <row r="707" spans="1:11">
      <c r="A707" t="str">
        <f ca="1"/>
        <v>CPG</v>
      </c>
      <c r="B707" t="str">
        <f ca="1"/>
        <v>CPG NON-FOOD</v>
      </c>
      <c r="C707" t="str">
        <f ca="1"/>
        <v>DURACELL OPTIMUM AA 4ct</v>
      </c>
      <c r="D707" t="e" vm="697">
        <f ca="1"/>
        <v>#VALUE!</v>
      </c>
      <c r="E707" t="str">
        <f ca="1"/>
        <v>041333032559</v>
      </c>
      <c r="F707">
        <f ca="1"/>
        <v>12.39</v>
      </c>
      <c r="G707">
        <f ca="1"/>
        <v>0</v>
      </c>
      <c r="H707">
        <f ca="1"/>
        <v>0</v>
      </c>
      <c r="I707">
        <f ca="1"/>
        <v>0</v>
      </c>
      <c r="J707">
        <f ca="1"/>
        <v>0</v>
      </c>
      <c r="K707">
        <f ca="1"/>
        <v>0</v>
      </c>
    </row>
    <row r="708" spans="1:11">
      <c r="A708" t="str">
        <f ca="1"/>
        <v>CPG</v>
      </c>
      <c r="B708" t="str">
        <f ca="1"/>
        <v>CPG MERCH</v>
      </c>
      <c r="C708" t="str">
        <f ca="1"/>
        <v>EASTER ST PATS AND SPRING MINORS</v>
      </c>
      <c r="D708" t="e" vm="698">
        <f ca="1"/>
        <v>#VALUE!</v>
      </c>
      <c r="E708" t="str">
        <f ca="1"/>
        <v>764453203998</v>
      </c>
      <c r="F708">
        <f ca="1"/>
        <v>4.1900000000000004</v>
      </c>
      <c r="G708">
        <f ca="1"/>
        <v>0</v>
      </c>
      <c r="H708">
        <f ca="1"/>
        <v>0</v>
      </c>
      <c r="I708">
        <f ca="1"/>
        <v>0</v>
      </c>
      <c r="J708">
        <f ca="1"/>
        <v>0</v>
      </c>
      <c r="K708">
        <f ca="1"/>
        <v>0</v>
      </c>
    </row>
    <row r="709" spans="1:11">
      <c r="A709" t="str">
        <f ca="1"/>
        <v>CPG</v>
      </c>
      <c r="B709" t="str">
        <f ca="1"/>
        <v>CPG FOOD</v>
      </c>
      <c r="C709" t="str">
        <f ca="1"/>
        <v>EASTSIDE DELI ASIAGO ITALIAN SUB</v>
      </c>
      <c r="D709" t="e" vm="699">
        <f ca="1"/>
        <v>#VALUE!</v>
      </c>
      <c r="E709" t="str">
        <f ca="1"/>
        <v>612510001196</v>
      </c>
      <c r="F709">
        <f ca="1"/>
        <v>5.69</v>
      </c>
      <c r="G709">
        <f ca="1"/>
        <v>0</v>
      </c>
      <c r="H709">
        <f ca="1"/>
        <v>0</v>
      </c>
      <c r="I709">
        <f ca="1"/>
        <v>0</v>
      </c>
      <c r="J709">
        <f ca="1"/>
        <v>0</v>
      </c>
      <c r="K709">
        <f ca="1"/>
        <v>0</v>
      </c>
    </row>
    <row r="710" spans="1:11">
      <c r="A710" t="str">
        <f ca="1"/>
        <v>CPG</v>
      </c>
      <c r="B710" t="str">
        <f ca="1"/>
        <v>CPG FOOD</v>
      </c>
      <c r="C710" t="str">
        <f ca="1"/>
        <v>EASTSIDE DELI CHICKEN SALAD SANDWICH</v>
      </c>
      <c r="D710" t="e" vm="700">
        <f ca="1"/>
        <v>#VALUE!</v>
      </c>
      <c r="E710" t="str">
        <f ca="1"/>
        <v>612510002032</v>
      </c>
      <c r="F710">
        <f ca="1"/>
        <v>6.49</v>
      </c>
      <c r="G710">
        <f ca="1"/>
        <v>0</v>
      </c>
      <c r="H710">
        <f ca="1"/>
        <v>0</v>
      </c>
      <c r="I710">
        <f ca="1"/>
        <v>0</v>
      </c>
      <c r="J710">
        <f ca="1"/>
        <v>0</v>
      </c>
      <c r="K710">
        <f ca="1"/>
        <v>0</v>
      </c>
    </row>
    <row r="711" spans="1:11">
      <c r="A711" t="str">
        <f ca="1"/>
        <v>CPG</v>
      </c>
      <c r="B711" t="str">
        <f ca="1"/>
        <v>CPG FOOD</v>
      </c>
      <c r="C711" t="str">
        <f ca="1"/>
        <v>EASTSIDE DELI EGG SALAD WEDGE</v>
      </c>
      <c r="D711" t="e" vm="701">
        <f ca="1"/>
        <v>#VALUE!</v>
      </c>
      <c r="E711" t="str">
        <f ca="1"/>
        <v>612510002025</v>
      </c>
      <c r="F711">
        <f ca="1"/>
        <v>6.19</v>
      </c>
      <c r="G711">
        <f ca="1"/>
        <v>0</v>
      </c>
      <c r="H711">
        <f ca="1"/>
        <v>0</v>
      </c>
      <c r="I711">
        <f ca="1"/>
        <v>0</v>
      </c>
      <c r="J711">
        <f ca="1"/>
        <v>0</v>
      </c>
      <c r="K711">
        <f ca="1"/>
        <v>0</v>
      </c>
    </row>
    <row r="712" spans="1:11">
      <c r="A712" t="str">
        <f ca="1"/>
        <v>CPG</v>
      </c>
      <c r="B712" t="str">
        <f ca="1"/>
        <v>CPG FOOD</v>
      </c>
      <c r="C712" t="str">
        <f ca="1"/>
        <v>ECLIPSE PEPPERMINT 18pc</v>
      </c>
      <c r="D712" t="e" vm="702">
        <f ca="1"/>
        <v>#VALUE!</v>
      </c>
      <c r="E712" t="str">
        <f ca="1"/>
        <v>022000013194</v>
      </c>
      <c r="F712">
        <f ca="1"/>
        <v>2.29</v>
      </c>
      <c r="G712">
        <f ca="1"/>
        <v>0</v>
      </c>
      <c r="H712">
        <f ca="1"/>
        <v>0</v>
      </c>
      <c r="I712">
        <f ca="1"/>
        <v>0</v>
      </c>
      <c r="J712">
        <f ca="1"/>
        <v>0</v>
      </c>
      <c r="K712">
        <f ca="1"/>
        <v>0</v>
      </c>
    </row>
    <row r="713" spans="1:11">
      <c r="A713" t="str">
        <f ca="1"/>
        <v>CPG</v>
      </c>
      <c r="B713" t="str">
        <f ca="1"/>
        <v>CPG FOOD</v>
      </c>
      <c r="C713" t="str">
        <f ca="1"/>
        <v>ECLIPSE POLAR ICE 18pc</v>
      </c>
      <c r="D713" t="e" vm="703">
        <f ca="1"/>
        <v>#VALUE!</v>
      </c>
      <c r="E713" t="str">
        <f ca="1"/>
        <v>022000013279</v>
      </c>
      <c r="F713">
        <f ca="1"/>
        <v>2.29</v>
      </c>
      <c r="G713">
        <f ca="1"/>
        <v>0</v>
      </c>
      <c r="H713">
        <f ca="1"/>
        <v>0</v>
      </c>
      <c r="I713">
        <f ca="1"/>
        <v>0</v>
      </c>
      <c r="J713">
        <f ca="1"/>
        <v>0</v>
      </c>
      <c r="K713">
        <f ca="1"/>
        <v>0</v>
      </c>
    </row>
    <row r="714" spans="1:11">
      <c r="A714" t="str">
        <f ca="1"/>
        <v>CPG</v>
      </c>
      <c r="B714" t="str">
        <f ca="1"/>
        <v>CPG FOOD</v>
      </c>
      <c r="C714" t="str">
        <f ca="1"/>
        <v>ECLIPSE SPEARMINT 18pc</v>
      </c>
      <c r="D714" t="e" vm="704">
        <f ca="1"/>
        <v>#VALUE!</v>
      </c>
      <c r="E714" t="str">
        <f ca="1"/>
        <v>022000013316</v>
      </c>
      <c r="F714">
        <f ca="1"/>
        <v>1.79</v>
      </c>
      <c r="G714">
        <f ca="1"/>
        <v>0</v>
      </c>
      <c r="H714">
        <f ca="1"/>
        <v>0</v>
      </c>
      <c r="I714">
        <f ca="1"/>
        <v>0</v>
      </c>
      <c r="J714">
        <f ca="1"/>
        <v>0</v>
      </c>
      <c r="K714">
        <f ca="1"/>
        <v>0</v>
      </c>
    </row>
    <row r="715" spans="1:11">
      <c r="A715" t="str">
        <f ca="1"/>
        <v>CPG</v>
      </c>
      <c r="B715" t="str">
        <f ca="1"/>
        <v>CPG ARAMARK GRAB N GO</v>
      </c>
      <c r="C715" t="str">
        <f ca="1"/>
        <v>EGG SALAD M34315</v>
      </c>
      <c r="D715" t="e" vm="705">
        <f ca="1"/>
        <v>#VALUE!</v>
      </c>
      <c r="E715" t="str">
        <f ca="1"/>
        <v>400000343150</v>
      </c>
      <c r="F715">
        <f ca="1"/>
        <v>2.79</v>
      </c>
      <c r="G715">
        <f ca="1"/>
        <v>0</v>
      </c>
      <c r="H715">
        <f ca="1"/>
        <v>0</v>
      </c>
      <c r="I715">
        <f ca="1"/>
        <v>0</v>
      </c>
      <c r="J715">
        <f ca="1"/>
        <v>0</v>
      </c>
      <c r="K715">
        <f ca="1"/>
        <v>0</v>
      </c>
    </row>
    <row r="716" spans="1:11">
      <c r="A716" t="str">
        <f ca="1"/>
        <v>CPG</v>
      </c>
      <c r="B716" t="str">
        <f ca="1"/>
        <v>CPG ARAMARK GRAB N GO</v>
      </c>
      <c r="C716" t="str">
        <f ca="1"/>
        <v>EGG SALAD SANDWICH</v>
      </c>
      <c r="D716" t="e" vm="706">
        <f ca="1"/>
        <v>#VALUE!</v>
      </c>
      <c r="E716" t="str">
        <f ca="1"/>
        <v>400000353074</v>
      </c>
      <c r="F716">
        <f ca="1"/>
        <v>4.09</v>
      </c>
      <c r="G716">
        <f ca="1"/>
        <v>0</v>
      </c>
      <c r="H716">
        <f ca="1"/>
        <v>0</v>
      </c>
      <c r="I716">
        <f ca="1"/>
        <v>0</v>
      </c>
      <c r="J716">
        <f ca="1"/>
        <v>0</v>
      </c>
      <c r="K716">
        <f ca="1"/>
        <v>0</v>
      </c>
    </row>
    <row r="717" spans="1:11">
      <c r="A717" t="str">
        <f ca="1"/>
        <v>CPG</v>
      </c>
      <c r="B717" t="str">
        <f ca="1"/>
        <v>CPG FOOD</v>
      </c>
      <c r="C717" t="str">
        <f ca="1"/>
        <v>EL MONTEREY BURRITO STEAK CHEESE 8OZ</v>
      </c>
      <c r="D717" t="e" vm="707">
        <f ca="1"/>
        <v>#VALUE!</v>
      </c>
      <c r="E717" t="str">
        <f ca="1"/>
        <v>071007197987</v>
      </c>
      <c r="F717">
        <f ca="1"/>
        <v>4.1900000000000004</v>
      </c>
      <c r="G717">
        <f ca="1"/>
        <v>0</v>
      </c>
      <c r="H717">
        <f ca="1"/>
        <v>0</v>
      </c>
      <c r="I717">
        <f ca="1"/>
        <v>0</v>
      </c>
      <c r="J717">
        <f ca="1"/>
        <v>0</v>
      </c>
      <c r="K717">
        <f ca="1"/>
        <v>0</v>
      </c>
    </row>
    <row r="718" spans="1:11">
      <c r="A718" t="str">
        <f ca="1"/>
        <v>CPG</v>
      </c>
      <c r="B718" t="str">
        <f ca="1"/>
        <v>CPG FOOD</v>
      </c>
      <c r="C718" t="str">
        <f ca="1"/>
        <v>EMERALD CASHEW HALVES</v>
      </c>
      <c r="D718" t="e" vm="708">
        <f ca="1"/>
        <v>#VALUE!</v>
      </c>
      <c r="E718" t="str">
        <f ca="1"/>
        <v>010300940197</v>
      </c>
      <c r="F718">
        <f ca="1"/>
        <v>1.59</v>
      </c>
      <c r="G718">
        <f ca="1"/>
        <v>0</v>
      </c>
      <c r="H718">
        <f ca="1"/>
        <v>0</v>
      </c>
      <c r="I718">
        <f ca="1"/>
        <v>0</v>
      </c>
      <c r="J718">
        <f ca="1"/>
        <v>0</v>
      </c>
      <c r="K718">
        <f ca="1"/>
        <v>0</v>
      </c>
    </row>
    <row r="719" spans="1:11">
      <c r="A719" t="str">
        <f ca="1"/>
        <v>CPG</v>
      </c>
      <c r="B719" t="str">
        <f ca="1"/>
        <v>CPG FOOD</v>
      </c>
      <c r="C719" t="str">
        <f ca="1"/>
        <v>EMERALD DILL PICKLE CASHEWS 1.25z</v>
      </c>
      <c r="D719" t="e" vm="709">
        <f ca="1"/>
        <v>#VALUE!</v>
      </c>
      <c r="E719" t="str">
        <f ca="1"/>
        <v>010300941194</v>
      </c>
      <c r="F719">
        <f ca="1"/>
        <v>1.59</v>
      </c>
      <c r="G719">
        <f ca="1"/>
        <v>0</v>
      </c>
      <c r="H719">
        <f ca="1"/>
        <v>0</v>
      </c>
      <c r="I719">
        <f ca="1"/>
        <v>0</v>
      </c>
      <c r="J719">
        <f ca="1"/>
        <v>0</v>
      </c>
      <c r="K719">
        <f ca="1"/>
        <v>0</v>
      </c>
    </row>
    <row r="720" spans="1:11">
      <c r="A720" t="str">
        <f ca="1"/>
        <v>CPG</v>
      </c>
      <c r="B720" t="str">
        <f ca="1"/>
        <v>CPG FOOD</v>
      </c>
      <c r="C720" t="str">
        <f ca="1"/>
        <v>EMERALD JALAPENO CASHEWS 1.25OZ</v>
      </c>
      <c r="D720" t="e" vm="710">
        <f ca="1"/>
        <v>#VALUE!</v>
      </c>
      <c r="E720" t="str">
        <f ca="1"/>
        <v>010300942191</v>
      </c>
      <c r="F720">
        <f ca="1"/>
        <v>1.59</v>
      </c>
      <c r="G720">
        <f ca="1"/>
        <v>0</v>
      </c>
      <c r="H720">
        <f ca="1"/>
        <v>0</v>
      </c>
      <c r="I720">
        <f ca="1"/>
        <v>0</v>
      </c>
      <c r="J720">
        <f ca="1"/>
        <v>0</v>
      </c>
      <c r="K720">
        <f ca="1"/>
        <v>0</v>
      </c>
    </row>
    <row r="721" spans="1:11">
      <c r="A721" t="str">
        <f ca="1"/>
        <v>CPG</v>
      </c>
      <c r="B721" t="str">
        <f ca="1"/>
        <v>CPG FOOD</v>
      </c>
      <c r="C721" t="str">
        <f ca="1"/>
        <v>EMERALD SEASALT AND PEPPER CASHEWS</v>
      </c>
      <c r="D721" t="e" vm="711">
        <f ca="1"/>
        <v>#VALUE!</v>
      </c>
      <c r="E721" t="str">
        <f ca="1"/>
        <v>010300938194</v>
      </c>
      <c r="F721">
        <f ca="1"/>
        <v>1.59</v>
      </c>
      <c r="G721">
        <f ca="1"/>
        <v>0</v>
      </c>
      <c r="H721">
        <f ca="1"/>
        <v>0</v>
      </c>
      <c r="I721">
        <f ca="1"/>
        <v>0</v>
      </c>
      <c r="J721">
        <f ca="1"/>
        <v>0</v>
      </c>
      <c r="K721">
        <f ca="1"/>
        <v>0</v>
      </c>
    </row>
    <row r="722" spans="1:11">
      <c r="A722" t="str">
        <f ca="1"/>
        <v>CPG</v>
      </c>
      <c r="B722" t="str">
        <f ca="1"/>
        <v>CPG NON-FOOD</v>
      </c>
      <c r="C722" t="str">
        <f ca="1"/>
        <v>EMERALD SLANT TIP TWEEZERS</v>
      </c>
      <c r="D722" t="e" vm="712">
        <f ca="1"/>
        <v>#VALUE!</v>
      </c>
      <c r="E722" t="str">
        <f ca="1"/>
        <v>079944921108</v>
      </c>
      <c r="F722">
        <f ca="1"/>
        <v>1.49</v>
      </c>
      <c r="G722">
        <f ca="1"/>
        <v>0</v>
      </c>
      <c r="H722">
        <f ca="1"/>
        <v>0</v>
      </c>
      <c r="I722">
        <f ca="1"/>
        <v>0</v>
      </c>
      <c r="J722">
        <f ca="1"/>
        <v>0</v>
      </c>
      <c r="K722">
        <f ca="1"/>
        <v>0</v>
      </c>
    </row>
    <row r="723" spans="1:11">
      <c r="A723" t="str">
        <f ca="1"/>
        <v>CPG</v>
      </c>
      <c r="B723" t="str">
        <f ca="1"/>
        <v>CPG NON-FOOD</v>
      </c>
      <c r="C723" t="str">
        <f ca="1"/>
        <v>EMERY BOARD 10 PACK</v>
      </c>
      <c r="D723" t="e" vm="713">
        <f ca="1"/>
        <v>#VALUE!</v>
      </c>
      <c r="E723" t="str">
        <f ca="1"/>
        <v>792554104050</v>
      </c>
      <c r="F723">
        <f ca="1"/>
        <v>1.49</v>
      </c>
      <c r="G723">
        <f ca="1"/>
        <v>0</v>
      </c>
      <c r="H723">
        <f ca="1"/>
        <v>0</v>
      </c>
      <c r="I723">
        <f ca="1"/>
        <v>0</v>
      </c>
      <c r="J723">
        <f ca="1"/>
        <v>0</v>
      </c>
      <c r="K723">
        <f ca="1"/>
        <v>0</v>
      </c>
    </row>
    <row r="724" spans="1:11">
      <c r="A724" t="str">
        <f ca="1"/>
        <v>CPG</v>
      </c>
      <c r="B724" t="str">
        <f ca="1"/>
        <v>CPG FOOD</v>
      </c>
      <c r="C724" t="str">
        <f ca="1"/>
        <v>ETHEL BAR CINAMON CRUNCH 1.25z</v>
      </c>
      <c r="D724" t="e" vm="714">
        <f ca="1"/>
        <v>#VALUE!</v>
      </c>
      <c r="E724" t="str">
        <f ca="1"/>
        <v>858494004581</v>
      </c>
      <c r="F724">
        <f ca="1"/>
        <v>5.29</v>
      </c>
      <c r="G724">
        <f ca="1"/>
        <v>0</v>
      </c>
      <c r="H724">
        <f ca="1"/>
        <v>0</v>
      </c>
      <c r="I724">
        <f ca="1"/>
        <v>0</v>
      </c>
      <c r="J724">
        <f ca="1"/>
        <v>0</v>
      </c>
      <c r="K724">
        <f ca="1"/>
        <v>0</v>
      </c>
    </row>
    <row r="725" spans="1:11">
      <c r="A725" t="str">
        <f ca="1"/>
        <v>CPG</v>
      </c>
      <c r="B725" t="str">
        <f ca="1"/>
        <v>CPG FOOD</v>
      </c>
      <c r="C725" t="str">
        <f ca="1"/>
        <v>ETHEL BAR PECAN DANDY 1.25z</v>
      </c>
      <c r="D725" t="e" vm="715">
        <f ca="1"/>
        <v>#VALUE!</v>
      </c>
      <c r="E725" t="str">
        <f ca="1"/>
        <v>858494004604</v>
      </c>
      <c r="F725">
        <f ca="1"/>
        <v>5.29</v>
      </c>
      <c r="G725">
        <f ca="1"/>
        <v>0</v>
      </c>
      <c r="H725">
        <f ca="1"/>
        <v>0</v>
      </c>
      <c r="I725">
        <f ca="1"/>
        <v>0</v>
      </c>
      <c r="J725">
        <f ca="1"/>
        <v>0</v>
      </c>
      <c r="K725">
        <f ca="1"/>
        <v>0</v>
      </c>
    </row>
    <row r="726" spans="1:11">
      <c r="A726" t="str">
        <f ca="1"/>
        <v>CPG</v>
      </c>
      <c r="B726" t="str">
        <f ca="1"/>
        <v>CPG FOOD</v>
      </c>
      <c r="C726" t="str">
        <f ca="1"/>
        <v>ETHELS BAKING CO PECAN DANDY 2.4OZ</v>
      </c>
      <c r="D726" t="e" vm="716">
        <f ca="1"/>
        <v>#VALUE!</v>
      </c>
      <c r="E726" t="str">
        <f ca="1"/>
        <v>858494004512</v>
      </c>
      <c r="F726">
        <f ca="1"/>
        <v>4.25</v>
      </c>
      <c r="G726">
        <f ca="1"/>
        <v>0</v>
      </c>
      <c r="H726">
        <f ca="1"/>
        <v>0</v>
      </c>
      <c r="I726">
        <f ca="1"/>
        <v>0</v>
      </c>
      <c r="J726">
        <f ca="1"/>
        <v>0</v>
      </c>
      <c r="K726">
        <f ca="1"/>
        <v>0</v>
      </c>
    </row>
    <row r="727" spans="1:11">
      <c r="A727" t="str">
        <f ca="1"/>
        <v>CPG</v>
      </c>
      <c r="B727" t="str">
        <f ca="1"/>
        <v>CPG FOOD</v>
      </c>
      <c r="C727" t="str">
        <f ca="1"/>
        <v>ETHELS COOKIES CHOCOLATE CHIP 2z</v>
      </c>
      <c r="D727" t="e" vm="717">
        <f ca="1"/>
        <v>#VALUE!</v>
      </c>
      <c r="E727" t="str">
        <f ca="1"/>
        <v>858494004734</v>
      </c>
      <c r="F727">
        <f ca="1"/>
        <v>3.39</v>
      </c>
      <c r="G727">
        <f ca="1"/>
        <v>0</v>
      </c>
      <c r="H727">
        <f ca="1"/>
        <v>0</v>
      </c>
      <c r="I727">
        <f ca="1"/>
        <v>0</v>
      </c>
      <c r="J727">
        <f ca="1"/>
        <v>0</v>
      </c>
      <c r="K727">
        <f ca="1"/>
        <v>0</v>
      </c>
    </row>
    <row r="728" spans="1:11">
      <c r="A728" t="str">
        <f ca="1"/>
        <v>CPG</v>
      </c>
      <c r="B728" t="str">
        <f ca="1"/>
        <v>CPG MERCH</v>
      </c>
      <c r="C728" t="str">
        <f ca="1"/>
        <v>EVELIEBLU HAPPY BIRTHDAY PILE OF PRESENTS BIRTHDAY CARD</v>
      </c>
      <c r="D728" t="e" vm="718">
        <f ca="1"/>
        <v>#VALUE!</v>
      </c>
      <c r="E728" t="str">
        <f ca="1"/>
        <v>764453004298</v>
      </c>
      <c r="F728">
        <f ca="1"/>
        <v>4.29</v>
      </c>
      <c r="G728">
        <f ca="1"/>
        <v>0</v>
      </c>
      <c r="H728">
        <f ca="1"/>
        <v>0</v>
      </c>
      <c r="I728">
        <f ca="1"/>
        <v>0</v>
      </c>
      <c r="J728">
        <f ca="1"/>
        <v>0</v>
      </c>
      <c r="K728">
        <f ca="1"/>
        <v>0</v>
      </c>
    </row>
    <row r="729" spans="1:11">
      <c r="A729" t="str">
        <f ca="1"/>
        <v>CPG</v>
      </c>
      <c r="B729" t="str">
        <f ca="1"/>
        <v>CPG MERCH</v>
      </c>
      <c r="C729" t="str">
        <f ca="1"/>
        <v>EVELIEBLU SITTING PRETTY KITTY HAPPY BIRTHDAY CARD FUNNY</v>
      </c>
      <c r="D729" t="e" vm="719">
        <f ca="1"/>
        <v>#VALUE!</v>
      </c>
      <c r="E729" t="str">
        <f ca="1"/>
        <v>764453006957</v>
      </c>
      <c r="F729">
        <f ca="1"/>
        <v>6.95</v>
      </c>
      <c r="G729">
        <f ca="1"/>
        <v>0</v>
      </c>
      <c r="H729">
        <f ca="1"/>
        <v>0</v>
      </c>
      <c r="I729">
        <f ca="1"/>
        <v>0</v>
      </c>
      <c r="J729">
        <f ca="1"/>
        <v>0</v>
      </c>
      <c r="K729">
        <f ca="1"/>
        <v>0</v>
      </c>
    </row>
    <row r="730" spans="1:11">
      <c r="A730" t="str">
        <f ca="1"/>
        <v>CPG</v>
      </c>
      <c r="B730" t="str">
        <f ca="1"/>
        <v>CPG FOOD</v>
      </c>
      <c r="C730" t="str">
        <f ca="1"/>
        <v>EVOL BRITO CHK BN RC 6Z</v>
      </c>
      <c r="D730" t="e" vm="720">
        <f ca="1"/>
        <v>#VALUE!</v>
      </c>
      <c r="E730" t="str">
        <f ca="1"/>
        <v>891627002504</v>
      </c>
      <c r="F730">
        <f ca="1"/>
        <v>4.1900000000000004</v>
      </c>
      <c r="G730">
        <f ca="1"/>
        <v>0</v>
      </c>
      <c r="H730">
        <f ca="1"/>
        <v>0</v>
      </c>
      <c r="I730">
        <f ca="1"/>
        <v>0</v>
      </c>
      <c r="J730">
        <f ca="1"/>
        <v>0</v>
      </c>
      <c r="K730">
        <f ca="1"/>
        <v>0</v>
      </c>
    </row>
    <row r="731" spans="1:11">
      <c r="A731" t="str">
        <f ca="1"/>
        <v>CPG</v>
      </c>
      <c r="B731" t="str">
        <f ca="1"/>
        <v>CPG NON-FOOD</v>
      </c>
      <c r="C731" t="str">
        <f ca="1"/>
        <v>EXCEDRIN MIGRAINE 6CT</v>
      </c>
      <c r="D731" t="e" vm="721">
        <f ca="1"/>
        <v>#VALUE!</v>
      </c>
      <c r="E731" t="str">
        <f ca="1"/>
        <v>366715974938</v>
      </c>
      <c r="F731">
        <f ca="1"/>
        <v>2.99</v>
      </c>
      <c r="G731">
        <f ca="1"/>
        <v>0</v>
      </c>
      <c r="H731">
        <f ca="1"/>
        <v>0</v>
      </c>
      <c r="I731">
        <f ca="1"/>
        <v>0</v>
      </c>
      <c r="J731">
        <f ca="1"/>
        <v>0</v>
      </c>
      <c r="K731">
        <f ca="1"/>
        <v>0</v>
      </c>
    </row>
    <row r="732" spans="1:11">
      <c r="A732" t="str">
        <f ca="1"/>
        <v>CPG</v>
      </c>
      <c r="B732" t="str">
        <f ca="1"/>
        <v>CPG FOOD</v>
      </c>
      <c r="C732" t="str">
        <f ca="1"/>
        <v>EXTRA CLASSIC BUBBLE 15pc</v>
      </c>
      <c r="D732" t="e" vm="722">
        <f ca="1"/>
        <v>#VALUE!</v>
      </c>
      <c r="E732" t="str">
        <f ca="1"/>
        <v>022000008459</v>
      </c>
      <c r="F732">
        <f ca="1"/>
        <v>1.89</v>
      </c>
      <c r="G732">
        <f ca="1"/>
        <v>0</v>
      </c>
      <c r="H732">
        <f ca="1"/>
        <v>0</v>
      </c>
      <c r="I732">
        <f ca="1"/>
        <v>0</v>
      </c>
      <c r="J732">
        <f ca="1"/>
        <v>0</v>
      </c>
      <c r="K732">
        <f ca="1"/>
        <v>0</v>
      </c>
    </row>
    <row r="733" spans="1:11">
      <c r="A733" t="str">
        <f ca="1"/>
        <v>CPG</v>
      </c>
      <c r="B733" t="str">
        <f ca="1"/>
        <v>CPG FOOD</v>
      </c>
      <c r="C733" t="str">
        <f ca="1"/>
        <v>EXTRA GUM CINNAMON 15ct</v>
      </c>
      <c r="D733" t="e" vm="723">
        <f ca="1"/>
        <v>#VALUE!</v>
      </c>
      <c r="E733" t="str">
        <f ca="1"/>
        <v>022000019080</v>
      </c>
      <c r="F733">
        <f ca="1"/>
        <v>1.89</v>
      </c>
      <c r="G733">
        <f ca="1"/>
        <v>0</v>
      </c>
      <c r="H733">
        <f ca="1"/>
        <v>0</v>
      </c>
      <c r="I733">
        <f ca="1"/>
        <v>0</v>
      </c>
      <c r="J733">
        <f ca="1"/>
        <v>0</v>
      </c>
      <c r="K733">
        <f ca="1"/>
        <v>0</v>
      </c>
    </row>
    <row r="734" spans="1:11">
      <c r="A734" t="str">
        <f ca="1"/>
        <v>CPG</v>
      </c>
      <c r="B734" t="str">
        <f ca="1"/>
        <v>CPG FOOD</v>
      </c>
      <c r="C734" t="str">
        <f ca="1"/>
        <v>EXTRA GUM PINK LEMONADE 15 CT</v>
      </c>
      <c r="D734" t="e" vm="724">
        <f ca="1"/>
        <v>#VALUE!</v>
      </c>
      <c r="E734" t="str">
        <f ca="1"/>
        <v>022000292780</v>
      </c>
      <c r="F734">
        <f ca="1"/>
        <v>1.89</v>
      </c>
      <c r="G734">
        <f ca="1"/>
        <v>0</v>
      </c>
      <c r="H734">
        <f ca="1"/>
        <v>0</v>
      </c>
      <c r="I734">
        <f ca="1"/>
        <v>0</v>
      </c>
      <c r="J734">
        <f ca="1"/>
        <v>0</v>
      </c>
      <c r="K734">
        <f ca="1"/>
        <v>0</v>
      </c>
    </row>
    <row r="735" spans="1:11">
      <c r="A735" t="str">
        <f ca="1"/>
        <v>CPG</v>
      </c>
      <c r="B735" t="str">
        <f ca="1"/>
        <v>CPG FOOD</v>
      </c>
      <c r="C735" t="str">
        <f ca="1"/>
        <v>EXTRA GUM REFRESHERS SPEARMINT 40ct</v>
      </c>
      <c r="D735" t="e" vm="725">
        <f ca="1"/>
        <v>#VALUE!</v>
      </c>
      <c r="E735" t="str">
        <f ca="1"/>
        <v>022000021908</v>
      </c>
      <c r="F735">
        <f ca="1"/>
        <v>3.19</v>
      </c>
      <c r="G735">
        <f ca="1"/>
        <v>0</v>
      </c>
      <c r="H735">
        <f ca="1"/>
        <v>0</v>
      </c>
      <c r="I735">
        <f ca="1"/>
        <v>0</v>
      </c>
      <c r="J735">
        <f ca="1"/>
        <v>0</v>
      </c>
      <c r="K735">
        <f ca="1"/>
        <v>0</v>
      </c>
    </row>
    <row r="736" spans="1:11">
      <c r="A736" t="str">
        <f ca="1"/>
        <v>CPG</v>
      </c>
      <c r="B736" t="str">
        <f ca="1"/>
        <v>CPG FOOD</v>
      </c>
      <c r="C736" t="str">
        <f ca="1"/>
        <v>EXTRA PEPPERMINT 15pc</v>
      </c>
      <c r="D736" t="e" vm="726">
        <f ca="1"/>
        <v>#VALUE!</v>
      </c>
      <c r="E736" t="str">
        <f ca="1"/>
        <v>022000008916</v>
      </c>
      <c r="F736">
        <f ca="1"/>
        <v>1.89</v>
      </c>
      <c r="G736">
        <f ca="1"/>
        <v>0</v>
      </c>
      <c r="H736">
        <f ca="1"/>
        <v>0</v>
      </c>
      <c r="I736">
        <f ca="1"/>
        <v>0</v>
      </c>
      <c r="J736">
        <f ca="1"/>
        <v>0</v>
      </c>
      <c r="K736">
        <f ca="1"/>
        <v>0</v>
      </c>
    </row>
    <row r="737" spans="1:11">
      <c r="A737" t="str">
        <f ca="1"/>
        <v>CPG</v>
      </c>
      <c r="B737" t="str">
        <f ca="1"/>
        <v>CPG FOOD</v>
      </c>
      <c r="C737" t="str">
        <f ca="1"/>
        <v>EXTRA POLAR ICE 15pc</v>
      </c>
      <c r="D737" t="e" vm="727">
        <f ca="1"/>
        <v>#VALUE!</v>
      </c>
      <c r="E737" t="str">
        <f ca="1"/>
        <v>022000008985</v>
      </c>
      <c r="F737">
        <f ca="1"/>
        <v>1.89</v>
      </c>
      <c r="G737">
        <f ca="1"/>
        <v>0</v>
      </c>
      <c r="H737">
        <f ca="1"/>
        <v>0</v>
      </c>
      <c r="I737">
        <f ca="1"/>
        <v>0</v>
      </c>
      <c r="J737">
        <f ca="1"/>
        <v>0</v>
      </c>
      <c r="K737">
        <f ca="1"/>
        <v>0</v>
      </c>
    </row>
    <row r="738" spans="1:11">
      <c r="A738" t="str">
        <f ca="1"/>
        <v>CPG</v>
      </c>
      <c r="B738" t="str">
        <f ca="1"/>
        <v>CPG FOOD</v>
      </c>
      <c r="C738" t="str">
        <f ca="1"/>
        <v>EXTRA REFRESHERS FRUIT MIX SUGAR FREE 40 CT</v>
      </c>
      <c r="D738" t="e" vm="728">
        <f ca="1"/>
        <v>#VALUE!</v>
      </c>
      <c r="E738" t="str">
        <f ca="1"/>
        <v>022000289599</v>
      </c>
      <c r="F738">
        <f ca="1"/>
        <v>3.19</v>
      </c>
      <c r="G738">
        <f ca="1"/>
        <v>0</v>
      </c>
      <c r="H738">
        <f ca="1"/>
        <v>0</v>
      </c>
      <c r="I738">
        <f ca="1"/>
        <v>0</v>
      </c>
      <c r="J738">
        <f ca="1"/>
        <v>0</v>
      </c>
      <c r="K738">
        <f ca="1"/>
        <v>0</v>
      </c>
    </row>
    <row r="739" spans="1:11">
      <c r="A739" t="str">
        <f ca="1"/>
        <v>CPG</v>
      </c>
      <c r="B739" t="str">
        <f ca="1"/>
        <v>CPG FOOD</v>
      </c>
      <c r="C739" t="str">
        <f ca="1"/>
        <v>EXTRA SMOOTH MINT 15pc</v>
      </c>
      <c r="D739" t="e" vm="729">
        <f ca="1"/>
        <v>#VALUE!</v>
      </c>
      <c r="E739" t="str">
        <f ca="1"/>
        <v>022000014139</v>
      </c>
      <c r="F739">
        <f ca="1"/>
        <v>1.89</v>
      </c>
      <c r="G739">
        <f ca="1"/>
        <v>0</v>
      </c>
      <c r="H739">
        <f ca="1"/>
        <v>0</v>
      </c>
      <c r="I739">
        <f ca="1"/>
        <v>0</v>
      </c>
      <c r="J739">
        <f ca="1"/>
        <v>0</v>
      </c>
      <c r="K739">
        <f ca="1"/>
        <v>0</v>
      </c>
    </row>
    <row r="740" spans="1:11">
      <c r="A740" t="str">
        <f ca="1"/>
        <v>CPG</v>
      </c>
      <c r="B740" t="str">
        <f ca="1"/>
        <v>CPG FOOD</v>
      </c>
      <c r="C740" t="str">
        <f ca="1"/>
        <v>EXTRA SPEARMINT 15pc</v>
      </c>
      <c r="D740" t="e" vm="730">
        <f ca="1"/>
        <v>#VALUE!</v>
      </c>
      <c r="E740" t="str">
        <f ca="1"/>
        <v>022000008992</v>
      </c>
      <c r="F740">
        <f ca="1"/>
        <v>1.89</v>
      </c>
      <c r="G740">
        <f ca="1"/>
        <v>0</v>
      </c>
      <c r="H740">
        <f ca="1"/>
        <v>0</v>
      </c>
      <c r="I740">
        <f ca="1"/>
        <v>0</v>
      </c>
      <c r="J740">
        <f ca="1"/>
        <v>0</v>
      </c>
      <c r="K740">
        <f ca="1"/>
        <v>0</v>
      </c>
    </row>
    <row r="741" spans="1:11">
      <c r="A741" t="str">
        <f ca="1"/>
        <v>CPG</v>
      </c>
      <c r="B741" t="str">
        <f ca="1"/>
        <v>CPG FOOD</v>
      </c>
      <c r="C741" t="str">
        <f ca="1"/>
        <v>EXTRA SWET WATERMELON 15pc</v>
      </c>
      <c r="D741" t="e" vm="731">
        <f ca="1"/>
        <v>#VALUE!</v>
      </c>
      <c r="E741" t="str">
        <f ca="1"/>
        <v>022000008381</v>
      </c>
      <c r="F741">
        <f ca="1"/>
        <v>1.89</v>
      </c>
      <c r="G741">
        <f ca="1"/>
        <v>0</v>
      </c>
      <c r="H741">
        <f ca="1"/>
        <v>0</v>
      </c>
      <c r="I741">
        <f ca="1"/>
        <v>0</v>
      </c>
      <c r="J741">
        <f ca="1"/>
        <v>0</v>
      </c>
      <c r="K741">
        <f ca="1"/>
        <v>0</v>
      </c>
    </row>
    <row r="742" spans="1:11">
      <c r="A742" t="str">
        <f ca="1"/>
        <v>CPG</v>
      </c>
      <c r="B742" t="str">
        <f ca="1"/>
        <v>CPG FOOD</v>
      </c>
      <c r="C742" t="str">
        <f ca="1"/>
        <v>EXTRA WATERMELON 35 CT</v>
      </c>
      <c r="D742" t="e" vm="732">
        <f ca="1"/>
        <v>#VALUE!</v>
      </c>
      <c r="E742" t="str">
        <f ca="1"/>
        <v>022000282170</v>
      </c>
      <c r="F742">
        <f ca="1"/>
        <v>3.19</v>
      </c>
      <c r="G742">
        <f ca="1"/>
        <v>0</v>
      </c>
      <c r="H742">
        <f ca="1"/>
        <v>0</v>
      </c>
      <c r="I742">
        <f ca="1"/>
        <v>0</v>
      </c>
      <c r="J742">
        <f ca="1"/>
        <v>0</v>
      </c>
      <c r="K742">
        <f ca="1"/>
        <v>0</v>
      </c>
    </row>
    <row r="743" spans="1:11">
      <c r="A743" t="str">
        <f ca="1"/>
        <v>CPG</v>
      </c>
      <c r="B743" t="str">
        <f ca="1"/>
        <v>CPG FOOD</v>
      </c>
      <c r="C743" t="str">
        <f ca="1"/>
        <v>EXTRA WINTERFRESH 15pc</v>
      </c>
      <c r="D743" t="e" vm="733">
        <f ca="1"/>
        <v>#VALUE!</v>
      </c>
      <c r="E743" t="str">
        <f ca="1"/>
        <v>022000008404</v>
      </c>
      <c r="F743">
        <f ca="1"/>
        <v>1.89</v>
      </c>
      <c r="G743">
        <f ca="1"/>
        <v>0</v>
      </c>
      <c r="H743">
        <f ca="1"/>
        <v>0</v>
      </c>
      <c r="I743">
        <f ca="1"/>
        <v>0</v>
      </c>
      <c r="J743">
        <f ca="1"/>
        <v>0</v>
      </c>
      <c r="K743">
        <f ca="1"/>
        <v>0</v>
      </c>
    </row>
    <row r="744" spans="1:11">
      <c r="A744" t="str">
        <f ca="1"/>
        <v>CPG</v>
      </c>
      <c r="B744" t="str">
        <f ca="1"/>
        <v>CPG BEV</v>
      </c>
      <c r="C744" t="str">
        <f ca="1"/>
        <v>FANTA BERRY 20 FL OZ</v>
      </c>
      <c r="D744" t="e" vm="734">
        <f ca="1"/>
        <v>#VALUE!</v>
      </c>
      <c r="E744" t="str">
        <f ca="1"/>
        <v>049000067736</v>
      </c>
      <c r="F744">
        <f ca="1"/>
        <v>2.19</v>
      </c>
      <c r="G744">
        <f ca="1"/>
        <v>0</v>
      </c>
      <c r="H744">
        <f ca="1"/>
        <v>0</v>
      </c>
      <c r="I744">
        <f ca="1"/>
        <v>0</v>
      </c>
      <c r="J744">
        <f ca="1"/>
        <v>0</v>
      </c>
      <c r="K744">
        <f ca="1"/>
        <v>0</v>
      </c>
    </row>
    <row r="745" spans="1:11">
      <c r="A745" t="str">
        <f ca="1"/>
        <v>CPG</v>
      </c>
      <c r="B745" t="str">
        <f ca="1"/>
        <v>CPG BEV</v>
      </c>
      <c r="C745" t="str">
        <f ca="1"/>
        <v>FANTA ORANGE 12 OZ</v>
      </c>
      <c r="D745" t="e" vm="735">
        <f ca="1"/>
        <v>#VALUE!</v>
      </c>
      <c r="E745" t="str">
        <f ca="1"/>
        <v>049000014235</v>
      </c>
      <c r="F745">
        <f ca="1"/>
        <v>1.29</v>
      </c>
      <c r="G745">
        <f ca="1"/>
        <v>0</v>
      </c>
      <c r="H745">
        <f ca="1"/>
        <v>0</v>
      </c>
      <c r="I745">
        <f ca="1"/>
        <v>0</v>
      </c>
      <c r="J745">
        <f ca="1"/>
        <v>0</v>
      </c>
      <c r="K745">
        <f ca="1"/>
        <v>0</v>
      </c>
    </row>
    <row r="746" spans="1:11">
      <c r="A746" t="str">
        <f ca="1"/>
        <v>CPG</v>
      </c>
      <c r="B746" t="str">
        <f ca="1"/>
        <v>CPG BEV</v>
      </c>
      <c r="C746" t="str">
        <f ca="1"/>
        <v>FANTA ORANGE 20Z</v>
      </c>
      <c r="D746" t="e" vm="736">
        <f ca="1"/>
        <v>#VALUE!</v>
      </c>
      <c r="E746" t="str">
        <f ca="1"/>
        <v>049000019162</v>
      </c>
      <c r="F746">
        <f ca="1"/>
        <v>2.4900000000000002</v>
      </c>
      <c r="G746">
        <f ca="1"/>
        <v>0</v>
      </c>
      <c r="H746">
        <f ca="1"/>
        <v>0</v>
      </c>
      <c r="I746">
        <f ca="1"/>
        <v>0</v>
      </c>
      <c r="J746">
        <f ca="1"/>
        <v>0</v>
      </c>
      <c r="K746">
        <f ca="1"/>
        <v>0</v>
      </c>
    </row>
    <row r="747" spans="1:11">
      <c r="A747" t="str">
        <f ca="1"/>
        <v>CPG</v>
      </c>
      <c r="B747" t="str">
        <f ca="1"/>
        <v>CPG BEV</v>
      </c>
      <c r="C747" t="str">
        <f ca="1"/>
        <v>FANTA PINEAPPLE 20z</v>
      </c>
      <c r="D747" t="e" vm="737">
        <f ca="1"/>
        <v>#VALUE!</v>
      </c>
      <c r="E747" t="str">
        <f ca="1"/>
        <v>049000028201</v>
      </c>
      <c r="F747">
        <f ca="1"/>
        <v>2.4900000000000002</v>
      </c>
      <c r="G747">
        <f ca="1"/>
        <v>0</v>
      </c>
      <c r="H747">
        <f ca="1"/>
        <v>0</v>
      </c>
      <c r="I747">
        <f ca="1"/>
        <v>0</v>
      </c>
      <c r="J747">
        <f ca="1"/>
        <v>0</v>
      </c>
      <c r="K747">
        <f ca="1"/>
        <v>0</v>
      </c>
    </row>
    <row r="748" spans="1:11">
      <c r="A748" t="str">
        <f ca="1"/>
        <v>CPG</v>
      </c>
      <c r="B748" t="str">
        <f ca="1"/>
        <v>CPG BEV</v>
      </c>
      <c r="C748" t="str">
        <f ca="1"/>
        <v>FANTA STRAWBERRY 20z</v>
      </c>
      <c r="D748" t="e" vm="738">
        <f ca="1"/>
        <v>#VALUE!</v>
      </c>
      <c r="E748" t="str">
        <f ca="1"/>
        <v>049000026207</v>
      </c>
      <c r="F748">
        <f ca="1"/>
        <v>2.4900000000000002</v>
      </c>
      <c r="G748">
        <f ca="1"/>
        <v>0</v>
      </c>
      <c r="H748">
        <f ca="1"/>
        <v>0</v>
      </c>
      <c r="I748">
        <f ca="1"/>
        <v>0</v>
      </c>
      <c r="J748">
        <f ca="1"/>
        <v>0</v>
      </c>
      <c r="K748">
        <f ca="1"/>
        <v>0</v>
      </c>
    </row>
    <row r="749" spans="1:11">
      <c r="A749" t="str">
        <f ca="1"/>
        <v>CPG</v>
      </c>
      <c r="B749" t="str">
        <f ca="1"/>
        <v>CPG NON-FOOD</v>
      </c>
      <c r="C749" t="str">
        <f ca="1"/>
        <v>FEBREZE TRVL SZ 2.82 OZ</v>
      </c>
      <c r="D749" t="e" vm="739">
        <f ca="1"/>
        <v>#VALUE!</v>
      </c>
      <c r="E749" t="str">
        <f ca="1"/>
        <v>037000154556</v>
      </c>
      <c r="F749">
        <f ca="1"/>
        <v>3.69</v>
      </c>
      <c r="G749">
        <f ca="1"/>
        <v>0</v>
      </c>
      <c r="H749">
        <f ca="1"/>
        <v>0</v>
      </c>
      <c r="I749">
        <f ca="1"/>
        <v>0</v>
      </c>
      <c r="J749">
        <f ca="1"/>
        <v>0</v>
      </c>
      <c r="K749">
        <f ca="1"/>
        <v>0</v>
      </c>
    </row>
    <row r="750" spans="1:11">
      <c r="A750" t="str">
        <f ca="1"/>
        <v>CPG</v>
      </c>
      <c r="B750" t="str">
        <f ca="1"/>
        <v>CPG FOOD</v>
      </c>
      <c r="C750" t="str">
        <f ca="1"/>
        <v>FIELD TRIP BEEF JERKY ORIGINAL</v>
      </c>
      <c r="D750" t="e" vm="740">
        <f ca="1"/>
        <v>#VALUE!</v>
      </c>
      <c r="E750" t="str">
        <f ca="1"/>
        <v>854966005032</v>
      </c>
      <c r="F750">
        <f ca="1"/>
        <v>4.99</v>
      </c>
      <c r="G750">
        <f ca="1"/>
        <v>0</v>
      </c>
      <c r="H750">
        <f ca="1"/>
        <v>0</v>
      </c>
      <c r="I750">
        <f ca="1"/>
        <v>0</v>
      </c>
      <c r="J750">
        <f ca="1"/>
        <v>0</v>
      </c>
      <c r="K750">
        <f ca="1"/>
        <v>0</v>
      </c>
    </row>
    <row r="751" spans="1:11">
      <c r="A751" t="str">
        <f ca="1"/>
        <v>CPG</v>
      </c>
      <c r="B751" t="str">
        <f ca="1"/>
        <v>CPG FOOD</v>
      </c>
      <c r="C751" t="str">
        <f ca="1"/>
        <v>FIELD TRIP BEEF JERKY STICK ORIGINAL 1 OZ</v>
      </c>
      <c r="D751" t="e" vm="741">
        <f ca="1"/>
        <v>#VALUE!</v>
      </c>
      <c r="E751" t="str">
        <f ca="1"/>
        <v>854966005520</v>
      </c>
      <c r="F751">
        <f ca="1"/>
        <v>4.99</v>
      </c>
      <c r="G751">
        <f ca="1"/>
        <v>0</v>
      </c>
      <c r="H751">
        <f ca="1"/>
        <v>0</v>
      </c>
      <c r="I751">
        <f ca="1"/>
        <v>0</v>
      </c>
      <c r="J751">
        <f ca="1"/>
        <v>0</v>
      </c>
      <c r="K751">
        <f ca="1"/>
        <v>0</v>
      </c>
    </row>
    <row r="752" spans="1:11">
      <c r="A752" t="str">
        <f ca="1"/>
        <v>CPG</v>
      </c>
      <c r="B752" t="str">
        <f ca="1"/>
        <v>CPG FOOD</v>
      </c>
      <c r="C752" t="str">
        <f ca="1"/>
        <v>FIELD TRIP CARNE ASADA 1 OZ</v>
      </c>
      <c r="D752" t="e" vm="742">
        <f ca="1"/>
        <v>#VALUE!</v>
      </c>
      <c r="E752" t="str">
        <f ca="1"/>
        <v>850056849005</v>
      </c>
      <c r="F752">
        <f ca="1"/>
        <v>4.99</v>
      </c>
      <c r="G752">
        <f ca="1"/>
        <v>0</v>
      </c>
      <c r="H752">
        <f ca="1"/>
        <v>0</v>
      </c>
      <c r="I752">
        <f ca="1"/>
        <v>0</v>
      </c>
      <c r="J752">
        <f ca="1"/>
        <v>0</v>
      </c>
      <c r="K752">
        <f ca="1"/>
        <v>0</v>
      </c>
    </row>
    <row r="753" spans="1:11">
      <c r="A753" t="str">
        <f ca="1"/>
        <v>CPG</v>
      </c>
      <c r="B753" t="str">
        <f ca="1"/>
        <v>CPG FOOD</v>
      </c>
      <c r="C753" t="str">
        <f ca="1"/>
        <v>FIELD TRIP PEPPER JERKY</v>
      </c>
      <c r="D753" t="e" vm="743">
        <f ca="1"/>
        <v>#VALUE!</v>
      </c>
      <c r="E753" t="str">
        <f ca="1"/>
        <v>854966005087</v>
      </c>
      <c r="F753">
        <f ca="1"/>
        <v>4.99</v>
      </c>
      <c r="G753">
        <f ca="1"/>
        <v>0</v>
      </c>
      <c r="H753">
        <f ca="1"/>
        <v>0</v>
      </c>
      <c r="I753">
        <f ca="1"/>
        <v>0</v>
      </c>
      <c r="J753">
        <f ca="1"/>
        <v>0</v>
      </c>
      <c r="K753">
        <f ca="1"/>
        <v>0</v>
      </c>
    </row>
    <row r="754" spans="1:11">
      <c r="A754" t="str">
        <f ca="1"/>
        <v>CPG</v>
      </c>
      <c r="B754" t="str">
        <f ca="1"/>
        <v>CPG FOOD</v>
      </c>
      <c r="C754" t="str">
        <f ca="1"/>
        <v>FIT CHOC CHP CKIE DGH 88 G</v>
      </c>
      <c r="D754" t="e" vm="744">
        <f ca="1"/>
        <v>#VALUE!</v>
      </c>
      <c r="E754" t="str">
        <f ca="1"/>
        <v>839138002545</v>
      </c>
      <c r="F754">
        <f ca="1"/>
        <v>4.3899999999999997</v>
      </c>
      <c r="G754">
        <f ca="1"/>
        <v>0</v>
      </c>
      <c r="H754">
        <f ca="1"/>
        <v>0</v>
      </c>
      <c r="I754">
        <f ca="1"/>
        <v>0</v>
      </c>
      <c r="J754">
        <f ca="1"/>
        <v>0</v>
      </c>
      <c r="K754">
        <f ca="1"/>
        <v>0</v>
      </c>
    </row>
    <row r="755" spans="1:11">
      <c r="A755" t="str">
        <f ca="1"/>
        <v>CPG</v>
      </c>
      <c r="B755" t="str">
        <f ca="1"/>
        <v>CPG FOOD</v>
      </c>
      <c r="C755" t="str">
        <f ca="1"/>
        <v>FIT CRUNCH BAR LD CKIE CHOC DLX 12 CT</v>
      </c>
      <c r="D755" t="e" vm="745">
        <f ca="1"/>
        <v>#VALUE!</v>
      </c>
      <c r="E755" t="str">
        <f ca="1"/>
        <v>817719022069</v>
      </c>
      <c r="F755">
        <f ca="1"/>
        <v>3.49</v>
      </c>
      <c r="G755">
        <f ca="1"/>
        <v>0</v>
      </c>
      <c r="H755">
        <f ca="1"/>
        <v>0</v>
      </c>
      <c r="I755">
        <f ca="1"/>
        <v>0</v>
      </c>
      <c r="J755">
        <f ca="1"/>
        <v>0</v>
      </c>
      <c r="K755">
        <f ca="1"/>
        <v>0</v>
      </c>
    </row>
    <row r="756" spans="1:11">
      <c r="A756" t="str">
        <f ca="1"/>
        <v>CPG</v>
      </c>
      <c r="B756" t="str">
        <f ca="1"/>
        <v>CPG FOOD</v>
      </c>
      <c r="C756" t="str">
        <f ca="1"/>
        <v>FIT CRUNCH BAR PB 88 G</v>
      </c>
      <c r="D756" t="e" vm="746">
        <f ca="1"/>
        <v>#VALUE!</v>
      </c>
      <c r="E756" t="str">
        <f ca="1"/>
        <v>839138002521</v>
      </c>
      <c r="F756">
        <f ca="1"/>
        <v>4.3899999999999997</v>
      </c>
      <c r="G756">
        <f ca="1"/>
        <v>0</v>
      </c>
      <c r="H756">
        <f ca="1"/>
        <v>0</v>
      </c>
      <c r="I756">
        <f ca="1"/>
        <v>0</v>
      </c>
      <c r="J756">
        <f ca="1"/>
        <v>0</v>
      </c>
      <c r="K756">
        <f ca="1"/>
        <v>0</v>
      </c>
    </row>
    <row r="757" spans="1:11">
      <c r="A757" t="str">
        <f ca="1"/>
        <v>CPG</v>
      </c>
      <c r="B757" t="str">
        <f ca="1"/>
        <v>CPG FOOD</v>
      </c>
      <c r="C757" t="str">
        <f ca="1"/>
        <v>FIT CRUNCH LOADED COOKIE 2.89OZ</v>
      </c>
      <c r="D757" t="e" vm="747">
        <f ca="1"/>
        <v>#VALUE!</v>
      </c>
      <c r="E757" t="str">
        <f ca="1"/>
        <v>0817719022045</v>
      </c>
      <c r="F757">
        <f ca="1"/>
        <v>3.49</v>
      </c>
      <c r="G757">
        <f ca="1"/>
        <v>0</v>
      </c>
      <c r="H757">
        <f ca="1"/>
        <v>0</v>
      </c>
      <c r="I757">
        <f ca="1"/>
        <v>0</v>
      </c>
      <c r="J757">
        <f ca="1"/>
        <v>0</v>
      </c>
      <c r="K757">
        <f ca="1"/>
        <v>0</v>
      </c>
    </row>
    <row r="758" spans="1:11">
      <c r="A758" t="str">
        <f ca="1"/>
        <v>CPG</v>
      </c>
      <c r="B758" t="str">
        <f ca="1"/>
        <v>CPG FOOD</v>
      </c>
      <c r="C758" t="str">
        <f ca="1"/>
        <v>FIT CRUNCH MILK AND COOKIES 3.1 OZ</v>
      </c>
      <c r="D758" t="e" vm="748">
        <f ca="1"/>
        <v>#VALUE!</v>
      </c>
      <c r="E758" t="str">
        <f ca="1"/>
        <v>817719021581</v>
      </c>
      <c r="F758">
        <f ca="1"/>
        <v>4.3899999999999997</v>
      </c>
      <c r="G758">
        <f ca="1"/>
        <v>0</v>
      </c>
      <c r="H758">
        <f ca="1"/>
        <v>0</v>
      </c>
      <c r="I758">
        <f ca="1"/>
        <v>0</v>
      </c>
      <c r="J758">
        <f ca="1"/>
        <v>0</v>
      </c>
      <c r="K758">
        <f ca="1"/>
        <v>0</v>
      </c>
    </row>
    <row r="759" spans="1:11">
      <c r="A759" t="str">
        <f ca="1"/>
        <v>CPG</v>
      </c>
      <c r="B759" t="str">
        <f ca="1"/>
        <v>CPG FOOD</v>
      </c>
      <c r="C759" t="str">
        <f ca="1"/>
        <v>FL SUNFLOWER SEEDS RANCH 1.75z</v>
      </c>
      <c r="D759" t="e" vm="749">
        <f ca="1"/>
        <v>#VALUE!</v>
      </c>
      <c r="E759" t="str">
        <f ca="1"/>
        <v>028400726580</v>
      </c>
      <c r="F759">
        <f ca="1"/>
        <v>0.85</v>
      </c>
      <c r="G759">
        <f ca="1"/>
        <v>0</v>
      </c>
      <c r="H759">
        <f ca="1"/>
        <v>0</v>
      </c>
      <c r="I759">
        <f ca="1"/>
        <v>0</v>
      </c>
      <c r="J759">
        <f ca="1"/>
        <v>0</v>
      </c>
      <c r="K759">
        <f ca="1"/>
        <v>0</v>
      </c>
    </row>
    <row r="760" spans="1:11">
      <c r="A760" t="str">
        <f ca="1"/>
        <v>CPG</v>
      </c>
      <c r="B760" t="str">
        <f ca="1"/>
        <v>CPG FOOD</v>
      </c>
      <c r="C760" t="str">
        <f ca="1"/>
        <v>FL SUNFLOWER SEEDS RSTD SALT 1.75z</v>
      </c>
      <c r="D760" t="e" vm="750">
        <f ca="1"/>
        <v>#VALUE!</v>
      </c>
      <c r="E760" t="str">
        <f ca="1"/>
        <v>028400726627</v>
      </c>
      <c r="F760">
        <f ca="1"/>
        <v>0.85</v>
      </c>
      <c r="G760">
        <f ca="1"/>
        <v>0</v>
      </c>
      <c r="H760">
        <f ca="1"/>
        <v>0</v>
      </c>
      <c r="I760">
        <f ca="1"/>
        <v>0</v>
      </c>
      <c r="J760">
        <f ca="1"/>
        <v>0</v>
      </c>
      <c r="K760">
        <f ca="1"/>
        <v>0</v>
      </c>
    </row>
    <row r="761" spans="1:11">
      <c r="A761" t="str">
        <f ca="1"/>
        <v>CPG</v>
      </c>
      <c r="B761" t="str">
        <f ca="1"/>
        <v>CPG FOOD</v>
      </c>
      <c r="C761" t="str">
        <f ca="1"/>
        <v>FLAMIN HOT ORGINAL MEAT STICK 0.92 OZ</v>
      </c>
      <c r="D761" t="e" vm="751">
        <f ca="1"/>
        <v>#VALUE!</v>
      </c>
      <c r="E761" t="str">
        <f ca="1"/>
        <v>028400712989</v>
      </c>
      <c r="F761">
        <f ca="1"/>
        <v>1.89</v>
      </c>
      <c r="G761">
        <f ca="1"/>
        <v>0</v>
      </c>
      <c r="H761">
        <f ca="1"/>
        <v>0</v>
      </c>
      <c r="I761">
        <f ca="1"/>
        <v>0</v>
      </c>
      <c r="J761">
        <f ca="1"/>
        <v>0</v>
      </c>
      <c r="K761">
        <f ca="1"/>
        <v>0</v>
      </c>
    </row>
    <row r="762" spans="1:11">
      <c r="A762" t="str">
        <f ca="1"/>
        <v>CPG</v>
      </c>
      <c r="B762" t="str">
        <f ca="1"/>
        <v>CPG BEV</v>
      </c>
      <c r="C762" t="str">
        <f ca="1"/>
        <v>FRESCA SPRKLG CITRUS 12z</v>
      </c>
      <c r="D762" t="e" vm="752">
        <f ca="1"/>
        <v>#VALUE!</v>
      </c>
      <c r="E762" t="str">
        <f ca="1"/>
        <v>049000002485</v>
      </c>
      <c r="F762">
        <f ca="1"/>
        <v>1.0900000000000001</v>
      </c>
      <c r="G762">
        <f ca="1"/>
        <v>0</v>
      </c>
      <c r="H762">
        <f ca="1"/>
        <v>0</v>
      </c>
      <c r="I762">
        <f ca="1"/>
        <v>0</v>
      </c>
      <c r="J762">
        <f ca="1"/>
        <v>0</v>
      </c>
      <c r="K762">
        <f ca="1"/>
        <v>0</v>
      </c>
    </row>
    <row r="763" spans="1:11">
      <c r="A763" t="str">
        <f ca="1"/>
        <v>CPG</v>
      </c>
      <c r="B763" t="str">
        <f ca="1"/>
        <v>CPG FOOD</v>
      </c>
      <c r="C763" t="str">
        <f ca="1"/>
        <v>FRESH BAKED SNACKS JUMBO GLAZED HONEY BUNS 4OZ</v>
      </c>
      <c r="D763" t="e" vm="753">
        <f ca="1"/>
        <v>#VALUE!</v>
      </c>
      <c r="E763" t="str">
        <f ca="1"/>
        <v>888109253097</v>
      </c>
      <c r="F763">
        <f ca="1"/>
        <v>3.79</v>
      </c>
      <c r="G763">
        <f ca="1"/>
        <v>0</v>
      </c>
      <c r="H763">
        <f ca="1"/>
        <v>0</v>
      </c>
      <c r="I763">
        <f ca="1"/>
        <v>0</v>
      </c>
      <c r="J763">
        <f ca="1"/>
        <v>0</v>
      </c>
      <c r="K763">
        <f ca="1"/>
        <v>0</v>
      </c>
    </row>
    <row r="764" spans="1:11">
      <c r="A764" t="str">
        <f ca="1"/>
        <v>CPG</v>
      </c>
      <c r="B764" t="str">
        <f ca="1"/>
        <v>CPG ARAMARK GRAB N GO</v>
      </c>
      <c r="C764" t="str">
        <f ca="1"/>
        <v>FRESH WATERMELON</v>
      </c>
      <c r="D764" t="e" vm="754">
        <f ca="1"/>
        <v>#VALUE!</v>
      </c>
      <c r="E764" t="str">
        <f ca="1"/>
        <v>400000022949</v>
      </c>
      <c r="F764">
        <f ca="1"/>
        <v>3.99</v>
      </c>
      <c r="G764">
        <f ca="1"/>
        <v>0</v>
      </c>
      <c r="H764">
        <f ca="1"/>
        <v>0</v>
      </c>
      <c r="I764">
        <f ca="1"/>
        <v>0</v>
      </c>
      <c r="J764">
        <f ca="1"/>
        <v>0</v>
      </c>
      <c r="K764">
        <f ca="1"/>
        <v>0</v>
      </c>
    </row>
    <row r="765" spans="1:11">
      <c r="A765" t="str">
        <f ca="1"/>
        <v>CPG</v>
      </c>
      <c r="B765" t="str">
        <f ca="1"/>
        <v>CPG FOOD</v>
      </c>
      <c r="C765" t="str">
        <f ca="1"/>
        <v>FRESKO KOSHER POWER SNACK BOX 4.5 OZ</v>
      </c>
      <c r="D765" t="e" vm="755">
        <f ca="1"/>
        <v>#VALUE!</v>
      </c>
      <c r="E765" t="str">
        <f ca="1"/>
        <v>602573675069</v>
      </c>
      <c r="F765">
        <f ca="1"/>
        <v>7.29</v>
      </c>
      <c r="G765">
        <f ca="1"/>
        <v>0</v>
      </c>
      <c r="H765">
        <f ca="1"/>
        <v>0</v>
      </c>
      <c r="I765">
        <f ca="1"/>
        <v>0</v>
      </c>
      <c r="J765">
        <f ca="1"/>
        <v>0</v>
      </c>
      <c r="K765">
        <f ca="1"/>
        <v>0</v>
      </c>
    </row>
    <row r="766" spans="1:11">
      <c r="A766" t="str">
        <f ca="1"/>
        <v>CPG</v>
      </c>
      <c r="B766" t="str">
        <f ca="1"/>
        <v>CPG FOOD</v>
      </c>
      <c r="C766" t="str">
        <f ca="1"/>
        <v>FRIT LAY CHEESE CRACKERS</v>
      </c>
      <c r="D766" t="e" vm="756">
        <f ca="1"/>
        <v>#VALUE!</v>
      </c>
      <c r="E766" t="str">
        <f ca="1"/>
        <v>028400005753</v>
      </c>
      <c r="F766">
        <f ca="1"/>
        <v>0.79</v>
      </c>
      <c r="G766">
        <f ca="1"/>
        <v>0</v>
      </c>
      <c r="H766">
        <f ca="1"/>
        <v>0</v>
      </c>
      <c r="I766">
        <f ca="1"/>
        <v>0</v>
      </c>
      <c r="J766">
        <f ca="1"/>
        <v>0</v>
      </c>
      <c r="K766">
        <f ca="1"/>
        <v>0</v>
      </c>
    </row>
    <row r="767" spans="1:11">
      <c r="A767" t="str">
        <f ca="1"/>
        <v>CPG</v>
      </c>
      <c r="B767" t="str">
        <f ca="1"/>
        <v>CPG FOOD</v>
      </c>
      <c r="C767" t="str">
        <f ca="1"/>
        <v>FRITO BBQ SUNFLOWER SEEDS 1.75 OZ</v>
      </c>
      <c r="D767" t="e" vm="757">
        <f ca="1"/>
        <v>#VALUE!</v>
      </c>
      <c r="E767" t="str">
        <f ca="1"/>
        <v>028400728096</v>
      </c>
      <c r="F767">
        <f ca="1"/>
        <v>0.89</v>
      </c>
      <c r="G767">
        <f ca="1"/>
        <v>0</v>
      </c>
      <c r="H767">
        <f ca="1"/>
        <v>0</v>
      </c>
      <c r="I767">
        <f ca="1"/>
        <v>0</v>
      </c>
      <c r="J767">
        <f ca="1"/>
        <v>0</v>
      </c>
      <c r="K767">
        <f ca="1"/>
        <v>0</v>
      </c>
    </row>
    <row r="768" spans="1:11">
      <c r="A768" t="str">
        <f ca="1"/>
        <v>CPG</v>
      </c>
      <c r="B768" t="str">
        <f ca="1"/>
        <v>CPG FOOD</v>
      </c>
      <c r="C768" t="str">
        <f ca="1"/>
        <v>FRITO LAY SUNFLOWER SEEDS ORIG EXTRA LONG 1.75z</v>
      </c>
      <c r="D768" t="e" vm="758">
        <f ca="1"/>
        <v>#VALUE!</v>
      </c>
      <c r="E768" t="str">
        <f ca="1"/>
        <v>028400706179</v>
      </c>
      <c r="F768">
        <f ca="1"/>
        <v>1.79</v>
      </c>
      <c r="G768">
        <f ca="1"/>
        <v>0</v>
      </c>
      <c r="H768">
        <f ca="1"/>
        <v>0</v>
      </c>
      <c r="I768">
        <f ca="1"/>
        <v>0</v>
      </c>
      <c r="J768">
        <f ca="1"/>
        <v>0</v>
      </c>
      <c r="K768">
        <f ca="1"/>
        <v>0</v>
      </c>
    </row>
    <row r="769" spans="1:11">
      <c r="A769" t="str">
        <f ca="1"/>
        <v>CPG</v>
      </c>
      <c r="B769" t="str">
        <f ca="1"/>
        <v>CPG FOOD</v>
      </c>
      <c r="C769" t="str">
        <f ca="1"/>
        <v>FRITO MUNCHIES SALT PNUT 1.58z</v>
      </c>
      <c r="D769" t="e" vm="759">
        <f ca="1"/>
        <v>#VALUE!</v>
      </c>
      <c r="E769" t="str">
        <f ca="1"/>
        <v>028400041768</v>
      </c>
      <c r="F769">
        <f ca="1"/>
        <v>0.59</v>
      </c>
      <c r="G769">
        <f ca="1"/>
        <v>0</v>
      </c>
      <c r="H769">
        <f ca="1"/>
        <v>0</v>
      </c>
      <c r="I769">
        <f ca="1"/>
        <v>0</v>
      </c>
      <c r="J769">
        <f ca="1"/>
        <v>0</v>
      </c>
      <c r="K769">
        <f ca="1"/>
        <v>0</v>
      </c>
    </row>
    <row r="770" spans="1:11">
      <c r="A770" t="str">
        <f ca="1"/>
        <v>CPG</v>
      </c>
      <c r="B770" t="str">
        <f ca="1"/>
        <v>CPG FOOD</v>
      </c>
      <c r="C770" t="str">
        <f ca="1"/>
        <v>FRITO ORIGINAL 2 OZ</v>
      </c>
      <c r="D770" t="e" vm="760">
        <f ca="1"/>
        <v>#VALUE!</v>
      </c>
      <c r="E770" t="str">
        <f ca="1"/>
        <v>028400047937</v>
      </c>
      <c r="F770">
        <f ca="1"/>
        <v>1.39</v>
      </c>
      <c r="G770">
        <f ca="1"/>
        <v>0</v>
      </c>
      <c r="H770">
        <f ca="1"/>
        <v>0</v>
      </c>
      <c r="I770">
        <f ca="1"/>
        <v>0</v>
      </c>
      <c r="J770">
        <f ca="1"/>
        <v>0</v>
      </c>
      <c r="K770">
        <f ca="1"/>
        <v>0</v>
      </c>
    </row>
    <row r="771" spans="1:11">
      <c r="A771" t="str">
        <f ca="1"/>
        <v>CPG</v>
      </c>
      <c r="B771" t="str">
        <f ca="1"/>
        <v>CPG FOOD</v>
      </c>
      <c r="C771" t="str">
        <f ca="1"/>
        <v>FRITO WHITE CHEDDAR REG 2 OZ</v>
      </c>
      <c r="D771" t="e" vm="761">
        <f ca="1"/>
        <v>#VALUE!</v>
      </c>
      <c r="E771" t="str">
        <f ca="1"/>
        <v>028400331791</v>
      </c>
      <c r="F771">
        <f ca="1"/>
        <v>2.69</v>
      </c>
      <c r="G771">
        <f ca="1"/>
        <v>0</v>
      </c>
      <c r="H771">
        <f ca="1"/>
        <v>0</v>
      </c>
      <c r="I771">
        <f ca="1"/>
        <v>0</v>
      </c>
      <c r="J771">
        <f ca="1"/>
        <v>0</v>
      </c>
      <c r="K771">
        <f ca="1"/>
        <v>0</v>
      </c>
    </row>
    <row r="772" spans="1:11">
      <c r="A772" t="str">
        <f ca="1"/>
        <v>CPG</v>
      </c>
      <c r="B772" t="str">
        <f ca="1"/>
        <v>CPG FOOD</v>
      </c>
      <c r="C772" t="str">
        <f ca="1"/>
        <v>FRITOS BBQ 3.5z</v>
      </c>
      <c r="D772" t="e" vm="762">
        <f ca="1"/>
        <v>#VALUE!</v>
      </c>
      <c r="E772" t="str">
        <f ca="1"/>
        <v>028400636414</v>
      </c>
      <c r="F772">
        <f ca="1"/>
        <v>2.69</v>
      </c>
      <c r="G772">
        <f ca="1"/>
        <v>0</v>
      </c>
      <c r="H772">
        <f ca="1"/>
        <v>0</v>
      </c>
      <c r="I772">
        <f ca="1"/>
        <v>0</v>
      </c>
      <c r="J772">
        <f ca="1"/>
        <v>0</v>
      </c>
      <c r="K772">
        <f ca="1"/>
        <v>0</v>
      </c>
    </row>
    <row r="773" spans="1:11">
      <c r="A773" t="str">
        <f ca="1"/>
        <v>CPG</v>
      </c>
      <c r="B773" t="str">
        <f ca="1"/>
        <v>CPG FOOD</v>
      </c>
      <c r="C773" t="str">
        <f ca="1"/>
        <v>FRITOS CORN CHIPS CHILI 3.5 OZ</v>
      </c>
      <c r="D773" t="e" vm="763">
        <f ca="1"/>
        <v>#VALUE!</v>
      </c>
      <c r="E773" t="str">
        <f ca="1"/>
        <v>028400327299</v>
      </c>
      <c r="F773">
        <f ca="1"/>
        <v>2.69</v>
      </c>
      <c r="G773">
        <f ca="1"/>
        <v>0</v>
      </c>
      <c r="H773">
        <f ca="1"/>
        <v>0</v>
      </c>
      <c r="I773">
        <f ca="1"/>
        <v>0</v>
      </c>
      <c r="J773">
        <f ca="1"/>
        <v>0</v>
      </c>
      <c r="K773">
        <f ca="1"/>
        <v>0</v>
      </c>
    </row>
    <row r="774" spans="1:11">
      <c r="A774" t="str">
        <f ca="1"/>
        <v>CPG</v>
      </c>
      <c r="B774" t="str">
        <f ca="1"/>
        <v>CPG FOOD</v>
      </c>
      <c r="C774" t="str">
        <f ca="1"/>
        <v>FRITOS CORN CHIPS FH 3.5 OZ</v>
      </c>
      <c r="D774" t="e" vm="764">
        <f ca="1"/>
        <v>#VALUE!</v>
      </c>
      <c r="E774" t="str">
        <f ca="1"/>
        <v>028400327312</v>
      </c>
      <c r="F774">
        <f ca="1"/>
        <v>2.69</v>
      </c>
      <c r="G774">
        <f ca="1"/>
        <v>0</v>
      </c>
      <c r="H774">
        <f ca="1"/>
        <v>0</v>
      </c>
      <c r="I774">
        <f ca="1"/>
        <v>0</v>
      </c>
      <c r="J774">
        <f ca="1"/>
        <v>0</v>
      </c>
      <c r="K774">
        <f ca="1"/>
        <v>0</v>
      </c>
    </row>
    <row r="775" spans="1:11">
      <c r="A775" t="str">
        <f ca="1"/>
        <v>CPG</v>
      </c>
      <c r="B775" t="str">
        <f ca="1"/>
        <v>CPG FOOD</v>
      </c>
      <c r="C775" t="str">
        <f ca="1"/>
        <v>FRITOS CORN CHIPS REG 3.5 OZ</v>
      </c>
      <c r="D775" t="e" vm="765">
        <f ca="1"/>
        <v>#VALUE!</v>
      </c>
      <c r="E775" t="str">
        <f ca="1"/>
        <v>028400327305</v>
      </c>
      <c r="F775">
        <f ca="1"/>
        <v>2.69</v>
      </c>
      <c r="G775">
        <f ca="1"/>
        <v>0</v>
      </c>
      <c r="H775">
        <f ca="1"/>
        <v>0</v>
      </c>
      <c r="I775">
        <f ca="1"/>
        <v>0</v>
      </c>
      <c r="J775">
        <f ca="1"/>
        <v>0</v>
      </c>
      <c r="K775">
        <f ca="1"/>
        <v>0</v>
      </c>
    </row>
    <row r="776" spans="1:11">
      <c r="A776" t="str">
        <f ca="1"/>
        <v>CPG</v>
      </c>
      <c r="B776" t="str">
        <f ca="1"/>
        <v>CPG FOOD</v>
      </c>
      <c r="C776" t="str">
        <f ca="1"/>
        <v>FRITOS FUNYUNS 6Z</v>
      </c>
      <c r="D776" t="e" vm="766">
        <f ca="1"/>
        <v>#VALUE!</v>
      </c>
      <c r="E776" t="str">
        <f ca="1"/>
        <v>028400240185</v>
      </c>
      <c r="F776">
        <f ca="1"/>
        <v>2.89</v>
      </c>
      <c r="G776">
        <f ca="1"/>
        <v>0</v>
      </c>
      <c r="H776">
        <f ca="1"/>
        <v>0</v>
      </c>
      <c r="I776">
        <f ca="1"/>
        <v>0</v>
      </c>
      <c r="J776">
        <f ca="1"/>
        <v>0</v>
      </c>
      <c r="K776">
        <f ca="1"/>
        <v>0</v>
      </c>
    </row>
    <row r="777" spans="1:11">
      <c r="A777" t="str">
        <f ca="1"/>
        <v>CPG</v>
      </c>
      <c r="B777" t="str">
        <f ca="1"/>
        <v>CPG FOOD</v>
      </c>
      <c r="C777" t="str">
        <f ca="1"/>
        <v>FRITOS FUNYUNS FLAMING HOT</v>
      </c>
      <c r="D777" t="e" vm="767">
        <f ca="1"/>
        <v>#VALUE!</v>
      </c>
      <c r="E777" t="str">
        <f ca="1"/>
        <v>028400240192</v>
      </c>
      <c r="F777">
        <f ca="1"/>
        <v>2.89</v>
      </c>
      <c r="G777">
        <f ca="1"/>
        <v>0</v>
      </c>
      <c r="H777">
        <f ca="1"/>
        <v>0</v>
      </c>
      <c r="I777">
        <f ca="1"/>
        <v>0</v>
      </c>
      <c r="J777">
        <f ca="1"/>
        <v>0</v>
      </c>
      <c r="K777">
        <f ca="1"/>
        <v>0</v>
      </c>
    </row>
    <row r="778" spans="1:11">
      <c r="A778" t="str">
        <f ca="1"/>
        <v>CPG</v>
      </c>
      <c r="B778" t="str">
        <f ca="1"/>
        <v>CPG FOOD</v>
      </c>
      <c r="C778" t="str">
        <f ca="1"/>
        <v>FRITOS HONEY BBQ 3.5 OZ</v>
      </c>
      <c r="D778" t="e" vm="768">
        <f ca="1"/>
        <v>#VALUE!</v>
      </c>
      <c r="E778" t="str">
        <f ca="1"/>
        <v>028400327282</v>
      </c>
      <c r="F778">
        <f ca="1"/>
        <v>2.69</v>
      </c>
      <c r="G778">
        <f ca="1"/>
        <v>0</v>
      </c>
      <c r="H778">
        <f ca="1"/>
        <v>0</v>
      </c>
      <c r="I778">
        <f ca="1"/>
        <v>0</v>
      </c>
      <c r="J778">
        <f ca="1"/>
        <v>0</v>
      </c>
      <c r="K778">
        <f ca="1"/>
        <v>0</v>
      </c>
    </row>
    <row r="779" spans="1:11">
      <c r="A779" t="str">
        <f ca="1"/>
        <v>CPG</v>
      </c>
      <c r="B779" t="str">
        <f ca="1"/>
        <v>CPG FOOD</v>
      </c>
      <c r="C779" t="str">
        <f ca="1"/>
        <v>FRITOS THE ORIGINAL CORN CHIPS 2.5OZ</v>
      </c>
      <c r="D779" t="e" vm="769">
        <f ca="1"/>
        <v>#VALUE!</v>
      </c>
      <c r="E779" t="str">
        <f ca="1"/>
        <v>028400355278</v>
      </c>
      <c r="F779">
        <f ca="1"/>
        <v>2.39</v>
      </c>
      <c r="G779">
        <f ca="1"/>
        <v>0</v>
      </c>
      <c r="H779">
        <f ca="1"/>
        <v>0</v>
      </c>
      <c r="I779">
        <f ca="1"/>
        <v>0</v>
      </c>
      <c r="J779">
        <f ca="1"/>
        <v>0</v>
      </c>
      <c r="K779">
        <f ca="1"/>
        <v>0</v>
      </c>
    </row>
    <row r="780" spans="1:11">
      <c r="A780" t="str">
        <f ca="1"/>
        <v>CPG</v>
      </c>
      <c r="B780" t="str">
        <f ca="1"/>
        <v>CPG FOOD</v>
      </c>
      <c r="C780" t="str">
        <f ca="1"/>
        <v>FRT/NUT CHOC ENERGY 10Z</v>
      </c>
      <c r="D780" t="e" vm="770">
        <f ca="1"/>
        <v>#VALUE!</v>
      </c>
      <c r="E780" t="str">
        <f ca="1"/>
        <v>094184010320</v>
      </c>
      <c r="F780">
        <f ca="1"/>
        <v>5.49</v>
      </c>
      <c r="G780">
        <f ca="1"/>
        <v>0</v>
      </c>
      <c r="H780">
        <f ca="1"/>
        <v>0</v>
      </c>
      <c r="I780">
        <f ca="1"/>
        <v>0</v>
      </c>
      <c r="J780">
        <f ca="1"/>
        <v>0</v>
      </c>
      <c r="K780">
        <f ca="1"/>
        <v>0</v>
      </c>
    </row>
    <row r="781" spans="1:11">
      <c r="A781" t="str">
        <f ca="1"/>
        <v>CPG</v>
      </c>
      <c r="B781" t="str">
        <f ca="1"/>
        <v>CPG ARAMARK GRAB N GO</v>
      </c>
      <c r="C781" t="str">
        <f ca="1"/>
        <v>Fruit &amp; Cheese Snack Box</v>
      </c>
      <c r="D781" t="e" vm="771">
        <f ca="1"/>
        <v>#VALUE!</v>
      </c>
      <c r="E781" t="str">
        <f ca="1"/>
        <v>400000343198</v>
      </c>
      <c r="F781">
        <f ca="1"/>
        <v>5.39</v>
      </c>
      <c r="G781">
        <f ca="1"/>
        <v>0</v>
      </c>
      <c r="H781">
        <f ca="1"/>
        <v>0</v>
      </c>
      <c r="I781">
        <f ca="1"/>
        <v>0</v>
      </c>
      <c r="J781">
        <f ca="1"/>
        <v>0</v>
      </c>
      <c r="K781">
        <f ca="1"/>
        <v>0</v>
      </c>
    </row>
    <row r="782" spans="1:11">
      <c r="A782" t="str">
        <f ca="1"/>
        <v>CPG</v>
      </c>
      <c r="B782" t="str">
        <f ca="1"/>
        <v>CPG FOOD</v>
      </c>
      <c r="C782" t="str">
        <f ca="1"/>
        <v>FRUIT CUP PINEAPPLE 7Z</v>
      </c>
      <c r="D782" t="e" vm="772">
        <f ca="1"/>
        <v>#VALUE!</v>
      </c>
      <c r="E782" t="str">
        <f ca="1"/>
        <v>810051010534</v>
      </c>
      <c r="F782">
        <f ca="1"/>
        <v>1.89</v>
      </c>
      <c r="G782">
        <f ca="1"/>
        <v>0</v>
      </c>
      <c r="H782">
        <f ca="1"/>
        <v>0</v>
      </c>
      <c r="I782">
        <f ca="1"/>
        <v>0</v>
      </c>
      <c r="J782">
        <f ca="1"/>
        <v>0</v>
      </c>
      <c r="K782">
        <f ca="1"/>
        <v>0</v>
      </c>
    </row>
    <row r="783" spans="1:11">
      <c r="A783" t="str">
        <f ca="1"/>
        <v>CPG</v>
      </c>
      <c r="B783" t="str">
        <f ca="1"/>
        <v>CPG FOOD</v>
      </c>
      <c r="C783" t="str">
        <f ca="1"/>
        <v>FSTG SWEET POTATO</v>
      </c>
      <c r="D783" t="e" vm="773">
        <f ca="1"/>
        <v>#VALUE!</v>
      </c>
      <c r="E783" t="str">
        <f ca="1"/>
        <v>021908812359</v>
      </c>
      <c r="F783">
        <f ca="1"/>
        <v>3.59</v>
      </c>
      <c r="G783">
        <f ca="1"/>
        <v>0</v>
      </c>
      <c r="H783">
        <f ca="1"/>
        <v>0</v>
      </c>
      <c r="I783">
        <f ca="1"/>
        <v>0</v>
      </c>
      <c r="J783">
        <f ca="1"/>
        <v>0</v>
      </c>
      <c r="K783">
        <f ca="1"/>
        <v>0</v>
      </c>
    </row>
    <row r="784" spans="1:11">
      <c r="A784" t="str">
        <f ca="1"/>
        <v>CPG</v>
      </c>
      <c r="B784" t="str">
        <f ca="1"/>
        <v>CPG FOOD</v>
      </c>
      <c r="C784" t="str">
        <f ca="1"/>
        <v>FSTG SWEET POTATO TORTILLA CHIPS 1.5z</v>
      </c>
      <c r="D784" t="e" vm="774">
        <f ca="1"/>
        <v>#VALUE!</v>
      </c>
      <c r="E784" t="str">
        <f ca="1"/>
        <v>850049776127</v>
      </c>
      <c r="F784">
        <f ca="1"/>
        <v>2.99</v>
      </c>
      <c r="G784">
        <f ca="1"/>
        <v>0</v>
      </c>
      <c r="H784">
        <f ca="1"/>
        <v>0</v>
      </c>
      <c r="I784">
        <f ca="1"/>
        <v>0</v>
      </c>
      <c r="J784">
        <f ca="1"/>
        <v>0</v>
      </c>
      <c r="K784">
        <f ca="1"/>
        <v>0</v>
      </c>
    </row>
    <row r="785" spans="1:11">
      <c r="A785" t="str">
        <f ca="1"/>
        <v>CPG</v>
      </c>
      <c r="B785" t="str">
        <f ca="1"/>
        <v>CPG FOOD</v>
      </c>
      <c r="C785" t="str">
        <f ca="1"/>
        <v>FUDGE BROWNIE</v>
      </c>
      <c r="D785" t="e" vm="775">
        <f ca="1"/>
        <v>#VALUE!</v>
      </c>
      <c r="E785" t="str">
        <f ca="1"/>
        <v>854142000288</v>
      </c>
      <c r="F785">
        <f ca="1"/>
        <v>2.4900000000000002</v>
      </c>
      <c r="G785">
        <f ca="1"/>
        <v>0</v>
      </c>
      <c r="H785">
        <f ca="1"/>
        <v>0</v>
      </c>
      <c r="I785">
        <f ca="1"/>
        <v>0</v>
      </c>
      <c r="J785">
        <f ca="1"/>
        <v>0</v>
      </c>
      <c r="K785">
        <f ca="1"/>
        <v>0</v>
      </c>
    </row>
    <row r="786" spans="1:11">
      <c r="A786" t="str">
        <f ca="1"/>
        <v>CPG</v>
      </c>
      <c r="B786" t="str">
        <f ca="1"/>
        <v>CPG FOOD</v>
      </c>
      <c r="C786" t="str">
        <f ca="1"/>
        <v>FUNYUNS HOT 2.125 OZ</v>
      </c>
      <c r="D786" t="e" vm="776">
        <f ca="1"/>
        <v>#VALUE!</v>
      </c>
      <c r="E786" t="str">
        <f ca="1"/>
        <v>028400331609</v>
      </c>
      <c r="F786">
        <f ca="1"/>
        <v>2.69</v>
      </c>
      <c r="G786">
        <f ca="1"/>
        <v>0</v>
      </c>
      <c r="H786">
        <f ca="1"/>
        <v>0</v>
      </c>
      <c r="I786">
        <f ca="1"/>
        <v>0</v>
      </c>
      <c r="J786">
        <f ca="1"/>
        <v>0</v>
      </c>
      <c r="K786">
        <f ca="1"/>
        <v>0</v>
      </c>
    </row>
    <row r="787" spans="1:11">
      <c r="A787" t="str">
        <f ca="1"/>
        <v>CPG</v>
      </c>
      <c r="B787" t="str">
        <f ca="1"/>
        <v>CPG FOOD</v>
      </c>
      <c r="C787" t="str">
        <f ca="1"/>
        <v>FUNYUNS ONION FLAVORED RINGS 2.5OZ</v>
      </c>
      <c r="D787" t="e" vm="777">
        <f ca="1"/>
        <v>#VALUE!</v>
      </c>
      <c r="E787" t="str">
        <f ca="1"/>
        <v>028400357395</v>
      </c>
      <c r="F787">
        <f ca="1"/>
        <v>2.39</v>
      </c>
      <c r="G787">
        <f ca="1"/>
        <v>0</v>
      </c>
      <c r="H787">
        <f ca="1"/>
        <v>0</v>
      </c>
      <c r="I787">
        <f ca="1"/>
        <v>0</v>
      </c>
      <c r="J787">
        <f ca="1"/>
        <v>0</v>
      </c>
      <c r="K787">
        <f ca="1"/>
        <v>0</v>
      </c>
    </row>
    <row r="788" spans="1:11">
      <c r="A788" t="str">
        <f ca="1"/>
        <v>CPG</v>
      </c>
      <c r="B788" t="str">
        <f ca="1"/>
        <v>CPG FOOD</v>
      </c>
      <c r="C788" t="str">
        <f ca="1"/>
        <v>FUNYUNS REGULAR 2.125 OZ</v>
      </c>
      <c r="D788" t="e" vm="778">
        <f ca="1"/>
        <v>#VALUE!</v>
      </c>
      <c r="E788" t="str">
        <f ca="1"/>
        <v>028400331555</v>
      </c>
      <c r="F788">
        <f ca="1"/>
        <v>2.69</v>
      </c>
      <c r="G788">
        <f ca="1"/>
        <v>0</v>
      </c>
      <c r="H788">
        <f ca="1"/>
        <v>0</v>
      </c>
      <c r="I788">
        <f ca="1"/>
        <v>0</v>
      </c>
      <c r="J788">
        <f ca="1"/>
        <v>0</v>
      </c>
      <c r="K788">
        <f ca="1"/>
        <v>0</v>
      </c>
    </row>
    <row r="789" spans="1:11">
      <c r="A789" t="str">
        <f ca="1"/>
        <v>CPG</v>
      </c>
      <c r="B789" t="str">
        <f ca="1"/>
        <v>CPG FOOD</v>
      </c>
      <c r="C789" t="str">
        <f ca="1"/>
        <v>GANZ LUCKY IRISH BODY CRYSTALS</v>
      </c>
      <c r="D789" t="e" vm="779">
        <f ca="1"/>
        <v>#VALUE!</v>
      </c>
      <c r="E789" t="str">
        <f ca="1"/>
        <v>661371898933</v>
      </c>
      <c r="F789">
        <f ca="1"/>
        <v>2.09</v>
      </c>
      <c r="G789">
        <f ca="1"/>
        <v>0</v>
      </c>
      <c r="H789">
        <f ca="1"/>
        <v>0</v>
      </c>
      <c r="I789">
        <f ca="1"/>
        <v>0</v>
      </c>
      <c r="J789">
        <f ca="1"/>
        <v>0</v>
      </c>
      <c r="K789">
        <f ca="1"/>
        <v>0</v>
      </c>
    </row>
    <row r="790" spans="1:11">
      <c r="A790" t="str">
        <f ca="1"/>
        <v>CPG</v>
      </c>
      <c r="B790" t="str">
        <f ca="1"/>
        <v>CPG FOOD</v>
      </c>
      <c r="C790" t="str">
        <f ca="1"/>
        <v>GANZ LUCKY IRISH LIGHT UP LEPRECHAUN CLIP</v>
      </c>
      <c r="D790" t="e" vm="780">
        <f ca="1"/>
        <v>#VALUE!</v>
      </c>
      <c r="E790" t="str">
        <f ca="1"/>
        <v>661371863955</v>
      </c>
      <c r="F790">
        <f ca="1"/>
        <v>2.09</v>
      </c>
      <c r="G790">
        <f ca="1"/>
        <v>0</v>
      </c>
      <c r="H790">
        <f ca="1"/>
        <v>0</v>
      </c>
      <c r="I790">
        <f ca="1"/>
        <v>0</v>
      </c>
      <c r="J790">
        <f ca="1"/>
        <v>0</v>
      </c>
      <c r="K790">
        <f ca="1"/>
        <v>0</v>
      </c>
    </row>
    <row r="791" spans="1:11">
      <c r="A791" t="str">
        <f ca="1"/>
        <v>CPG</v>
      </c>
      <c r="B791" t="str">
        <f ca="1"/>
        <v>CPG FOOD</v>
      </c>
      <c r="C791" t="str">
        <f ca="1"/>
        <v>GAR GAR RYE CHIP 475 OZ</v>
      </c>
      <c r="D791" t="e" vm="781">
        <f ca="1"/>
        <v>#VALUE!</v>
      </c>
      <c r="E791" t="str">
        <f ca="1"/>
        <v>016000502789</v>
      </c>
      <c r="F791">
        <f ca="1"/>
        <v>3.29</v>
      </c>
      <c r="G791">
        <f ca="1"/>
        <v>0</v>
      </c>
      <c r="H791">
        <f ca="1"/>
        <v>0</v>
      </c>
      <c r="I791">
        <f ca="1"/>
        <v>0</v>
      </c>
      <c r="J791">
        <f ca="1"/>
        <v>0</v>
      </c>
      <c r="K791">
        <f ca="1"/>
        <v>0</v>
      </c>
    </row>
    <row r="792" spans="1:11">
      <c r="A792" t="str">
        <f ca="1"/>
        <v>CPG</v>
      </c>
      <c r="B792" t="str">
        <f ca="1"/>
        <v>CPG FOOD</v>
      </c>
      <c r="C792" t="str">
        <f ca="1"/>
        <v>GARD ORIG RECIPE 55 OZ</v>
      </c>
      <c r="D792" t="e" vm="782">
        <f ca="1"/>
        <v>#VALUE!</v>
      </c>
      <c r="E792" t="str">
        <f ca="1"/>
        <v>016000166196</v>
      </c>
      <c r="F792">
        <f ca="1"/>
        <v>4.09</v>
      </c>
      <c r="G792">
        <f ca="1"/>
        <v>0</v>
      </c>
      <c r="H792">
        <f ca="1"/>
        <v>0</v>
      </c>
      <c r="I792">
        <f ca="1"/>
        <v>0</v>
      </c>
      <c r="J792">
        <f ca="1"/>
        <v>0</v>
      </c>
      <c r="K792">
        <f ca="1"/>
        <v>0</v>
      </c>
    </row>
    <row r="793" spans="1:11">
      <c r="A793" t="str">
        <f ca="1"/>
        <v>CPG</v>
      </c>
      <c r="B793" t="str">
        <f ca="1"/>
        <v>CPG ARAMARK GRAB N GO</v>
      </c>
      <c r="C793" t="str">
        <f ca="1"/>
        <v>GARDEN SALAD</v>
      </c>
      <c r="D793" t="e" vm="783">
        <f ca="1"/>
        <v>#VALUE!</v>
      </c>
      <c r="E793" t="str">
        <f ca="1"/>
        <v>400000057491</v>
      </c>
      <c r="F793">
        <f ca="1"/>
        <v>3.09</v>
      </c>
      <c r="G793">
        <f ca="1"/>
        <v>0</v>
      </c>
      <c r="H793">
        <f ca="1"/>
        <v>0</v>
      </c>
      <c r="I793">
        <f ca="1"/>
        <v>0</v>
      </c>
      <c r="J793">
        <f ca="1"/>
        <v>0</v>
      </c>
      <c r="K793">
        <f ca="1"/>
        <v>0</v>
      </c>
    </row>
    <row r="794" spans="1:11">
      <c r="A794" t="str">
        <f ca="1"/>
        <v>CPG</v>
      </c>
      <c r="B794" t="str">
        <f ca="1"/>
        <v>CPG ARAMARK GRAB N GO</v>
      </c>
      <c r="C794" t="str">
        <f ca="1"/>
        <v>Garden Veggie Wrap</v>
      </c>
      <c r="D794" t="e" vm="784">
        <f ca="1"/>
        <v>#VALUE!</v>
      </c>
      <c r="E794" t="str">
        <f ca="1"/>
        <v>400000359137</v>
      </c>
      <c r="F794">
        <f ca="1"/>
        <v>7.39</v>
      </c>
      <c r="G794">
        <f ca="1"/>
        <v>0</v>
      </c>
      <c r="H794">
        <f ca="1"/>
        <v>0</v>
      </c>
      <c r="I794">
        <f ca="1"/>
        <v>0</v>
      </c>
      <c r="J794">
        <f ca="1"/>
        <v>0</v>
      </c>
      <c r="K794">
        <f ca="1"/>
        <v>0</v>
      </c>
    </row>
    <row r="795" spans="1:11">
      <c r="A795" t="str">
        <f ca="1"/>
        <v>CPG</v>
      </c>
      <c r="B795" t="str">
        <f ca="1"/>
        <v>CPG FOOD</v>
      </c>
      <c r="C795" t="str">
        <f ca="1"/>
        <v>GARDETTO SPICY ITALIAN SNACK MIX 5.5OZ</v>
      </c>
      <c r="D795" t="e" vm="785">
        <f ca="1"/>
        <v>#VALUE!</v>
      </c>
      <c r="E795" t="str">
        <f ca="1"/>
        <v>016000170131</v>
      </c>
      <c r="F795">
        <f ca="1"/>
        <v>3.29</v>
      </c>
      <c r="G795">
        <f ca="1"/>
        <v>0</v>
      </c>
      <c r="H795">
        <f ca="1"/>
        <v>0</v>
      </c>
      <c r="I795">
        <f ca="1"/>
        <v>0</v>
      </c>
      <c r="J795">
        <f ca="1"/>
        <v>0</v>
      </c>
      <c r="K795">
        <f ca="1"/>
        <v>0</v>
      </c>
    </row>
    <row r="796" spans="1:11">
      <c r="A796" t="str">
        <f ca="1"/>
        <v>CPG</v>
      </c>
      <c r="B796" t="str">
        <f ca="1"/>
        <v>CPG FOOD</v>
      </c>
      <c r="C796" t="str">
        <f ca="1"/>
        <v>GARDETTOS CHPTLE CHD 5.5Z</v>
      </c>
      <c r="D796" t="e" vm="786">
        <f ca="1"/>
        <v>#VALUE!</v>
      </c>
      <c r="E796" t="str">
        <f ca="1"/>
        <v>016000505384</v>
      </c>
      <c r="F796">
        <f ca="1"/>
        <v>3.29</v>
      </c>
      <c r="G796">
        <f ca="1"/>
        <v>0</v>
      </c>
      <c r="H796">
        <f ca="1"/>
        <v>0</v>
      </c>
      <c r="I796">
        <f ca="1"/>
        <v>0</v>
      </c>
      <c r="J796">
        <f ca="1"/>
        <v>0</v>
      </c>
      <c r="K796">
        <f ca="1"/>
        <v>0</v>
      </c>
    </row>
    <row r="797" spans="1:11">
      <c r="A797" t="str">
        <f ca="1"/>
        <v>CPG</v>
      </c>
      <c r="B797" t="str">
        <f ca="1"/>
        <v>CPG FOOD</v>
      </c>
      <c r="C797" t="str">
        <f ca="1"/>
        <v>GARDETTOS CRISPS ORIGINAL 3 OZ</v>
      </c>
      <c r="D797" t="e" vm="787">
        <f ca="1"/>
        <v>#VALUE!</v>
      </c>
      <c r="E797" t="str">
        <f ca="1"/>
        <v>016000145238</v>
      </c>
      <c r="F797">
        <f ca="1"/>
        <v>2.4900000000000002</v>
      </c>
      <c r="G797">
        <f ca="1"/>
        <v>0</v>
      </c>
      <c r="H797">
        <f ca="1"/>
        <v>0</v>
      </c>
      <c r="I797">
        <f ca="1"/>
        <v>0</v>
      </c>
      <c r="J797">
        <f ca="1"/>
        <v>0</v>
      </c>
      <c r="K797">
        <f ca="1"/>
        <v>0</v>
      </c>
    </row>
    <row r="798" spans="1:11">
      <c r="A798" t="str">
        <f ca="1"/>
        <v>CPG</v>
      </c>
      <c r="B798" t="str">
        <f ca="1"/>
        <v>CPG FOOD</v>
      </c>
      <c r="C798" t="str">
        <f ca="1"/>
        <v>GARDETTOS CRISPS RANCH 3 OZ</v>
      </c>
      <c r="D798" t="e" vm="788">
        <f ca="1"/>
        <v>#VALUE!</v>
      </c>
      <c r="E798" t="str">
        <f ca="1"/>
        <v>016000145269</v>
      </c>
      <c r="F798">
        <f ca="1"/>
        <v>2.4900000000000002</v>
      </c>
      <c r="G798">
        <f ca="1"/>
        <v>0</v>
      </c>
      <c r="H798">
        <f ca="1"/>
        <v>0</v>
      </c>
      <c r="I798">
        <f ca="1"/>
        <v>0</v>
      </c>
      <c r="J798">
        <f ca="1"/>
        <v>0</v>
      </c>
      <c r="K798">
        <f ca="1"/>
        <v>0</v>
      </c>
    </row>
    <row r="799" spans="1:11">
      <c r="A799" t="str">
        <f ca="1"/>
        <v>CPG</v>
      </c>
      <c r="B799" t="str">
        <f ca="1"/>
        <v>CPG FOOD</v>
      </c>
      <c r="C799" t="str">
        <f ca="1"/>
        <v>GARDETTOS ITALIAN CHZ 5.5z</v>
      </c>
      <c r="D799" t="e" vm="789">
        <f ca="1"/>
        <v>#VALUE!</v>
      </c>
      <c r="E799" t="str">
        <f ca="1"/>
        <v>016000167490</v>
      </c>
      <c r="F799">
        <f ca="1"/>
        <v>3.29</v>
      </c>
      <c r="G799">
        <f ca="1"/>
        <v>0</v>
      </c>
      <c r="H799">
        <f ca="1"/>
        <v>0</v>
      </c>
      <c r="I799">
        <f ca="1"/>
        <v>0</v>
      </c>
      <c r="J799">
        <f ca="1"/>
        <v>0</v>
      </c>
      <c r="K799">
        <f ca="1"/>
        <v>0</v>
      </c>
    </row>
    <row r="800" spans="1:11">
      <c r="A800" t="str">
        <f ca="1"/>
        <v>CPG</v>
      </c>
      <c r="B800" t="str">
        <f ca="1"/>
        <v>CPG FOOD</v>
      </c>
      <c r="C800" t="str">
        <f ca="1"/>
        <v>GARDETTOS ITALIAN RCP 5z</v>
      </c>
      <c r="D800" t="e" vm="790">
        <f ca="1"/>
        <v>#VALUE!</v>
      </c>
      <c r="E800" t="str">
        <f ca="1"/>
        <v>016000166998</v>
      </c>
      <c r="F800">
        <f ca="1"/>
        <v>3.29</v>
      </c>
      <c r="G800">
        <f ca="1"/>
        <v>0</v>
      </c>
      <c r="H800">
        <f ca="1"/>
        <v>0</v>
      </c>
      <c r="I800">
        <f ca="1"/>
        <v>0</v>
      </c>
      <c r="J800">
        <f ca="1"/>
        <v>0</v>
      </c>
      <c r="K800">
        <f ca="1"/>
        <v>0</v>
      </c>
    </row>
    <row r="801" spans="1:11">
      <c r="A801" t="str">
        <f ca="1"/>
        <v>CPG</v>
      </c>
      <c r="B801" t="str">
        <f ca="1"/>
        <v>CPG FOOD</v>
      </c>
      <c r="C801" t="str">
        <f ca="1"/>
        <v>GARDETTOS MUSTARD PRETZELS</v>
      </c>
      <c r="D801" t="e" vm="791">
        <f ca="1"/>
        <v>#VALUE!</v>
      </c>
      <c r="E801" t="str">
        <f ca="1"/>
        <v>016000507319</v>
      </c>
      <c r="F801">
        <f ca="1"/>
        <v>3.29</v>
      </c>
      <c r="G801">
        <f ca="1"/>
        <v>0</v>
      </c>
      <c r="H801">
        <f ca="1"/>
        <v>0</v>
      </c>
      <c r="I801">
        <f ca="1"/>
        <v>0</v>
      </c>
      <c r="J801">
        <f ca="1"/>
        <v>0</v>
      </c>
      <c r="K801">
        <f ca="1"/>
        <v>0</v>
      </c>
    </row>
    <row r="802" spans="1:11">
      <c r="A802" t="str">
        <f ca="1"/>
        <v>CPG</v>
      </c>
      <c r="B802" t="str">
        <f ca="1"/>
        <v>CPG FOOD</v>
      </c>
      <c r="C802" t="str">
        <f ca="1"/>
        <v>GARDETTOS SNACK MIX ORIG 8.6z</v>
      </c>
      <c r="D802" t="e" vm="792">
        <f ca="1"/>
        <v>#VALUE!</v>
      </c>
      <c r="E802" t="str">
        <f ca="1"/>
        <v>016000193703</v>
      </c>
      <c r="F802">
        <f ca="1"/>
        <v>3.99</v>
      </c>
      <c r="G802">
        <f ca="1"/>
        <v>0</v>
      </c>
      <c r="H802">
        <f ca="1"/>
        <v>0</v>
      </c>
      <c r="I802">
        <f ca="1"/>
        <v>0</v>
      </c>
      <c r="J802">
        <f ca="1"/>
        <v>0</v>
      </c>
      <c r="K802">
        <f ca="1"/>
        <v>0</v>
      </c>
    </row>
    <row r="803" spans="1:11">
      <c r="A803" t="str">
        <f ca="1"/>
        <v>CPG</v>
      </c>
      <c r="B803" t="str">
        <f ca="1"/>
        <v>CPG NON-FOOD</v>
      </c>
      <c r="C803" t="str">
        <f ca="1"/>
        <v>GAS X EXTRA STRENGTH GAS RELIEF SOFTGELS 10ct</v>
      </c>
      <c r="D803" t="e" vm="793">
        <f ca="1"/>
        <v>#VALUE!</v>
      </c>
      <c r="E803" t="str">
        <f ca="1"/>
        <v>300430134109</v>
      </c>
      <c r="F803">
        <f ca="1"/>
        <v>3.69</v>
      </c>
      <c r="G803">
        <f ca="1"/>
        <v>0</v>
      </c>
      <c r="H803">
        <f ca="1"/>
        <v>0</v>
      </c>
      <c r="I803">
        <f ca="1"/>
        <v>0</v>
      </c>
      <c r="J803">
        <f ca="1"/>
        <v>0</v>
      </c>
      <c r="K803">
        <f ca="1"/>
        <v>0</v>
      </c>
    </row>
    <row r="804" spans="1:11">
      <c r="A804" t="str">
        <f ca="1"/>
        <v>CPG</v>
      </c>
      <c r="B804" t="str">
        <f ca="1"/>
        <v>CPG BEV</v>
      </c>
      <c r="C804" t="str">
        <f ca="1"/>
        <v>GATORADE  STRAWBERRY MELON 20 OZ</v>
      </c>
      <c r="D804" t="e" vm="794">
        <f ca="1"/>
        <v>#VALUE!</v>
      </c>
      <c r="E804" t="str">
        <f ca="1"/>
        <v>052000134568</v>
      </c>
      <c r="F804">
        <f ca="1"/>
        <v>2.39</v>
      </c>
      <c r="G804">
        <f ca="1"/>
        <v>0</v>
      </c>
      <c r="H804">
        <f ca="1"/>
        <v>0</v>
      </c>
      <c r="I804">
        <f ca="1"/>
        <v>0</v>
      </c>
      <c r="J804">
        <f ca="1"/>
        <v>0</v>
      </c>
      <c r="K804">
        <f ca="1"/>
        <v>0</v>
      </c>
    </row>
    <row r="805" spans="1:11">
      <c r="A805" t="str">
        <f ca="1"/>
        <v>CPG</v>
      </c>
      <c r="B805" t="str">
        <f ca="1"/>
        <v>CPG BEV</v>
      </c>
      <c r="C805" t="str">
        <f ca="1"/>
        <v>GATORADE COOL BLUE 20OZ</v>
      </c>
      <c r="D805" t="e" vm="795">
        <f ca="1"/>
        <v>#VALUE!</v>
      </c>
      <c r="E805" t="str">
        <f ca="1"/>
        <v>052000208443</v>
      </c>
      <c r="F805">
        <f ca="1"/>
        <v>2.39</v>
      </c>
      <c r="G805">
        <f ca="1"/>
        <v>0</v>
      </c>
      <c r="H805">
        <f ca="1"/>
        <v>0</v>
      </c>
      <c r="I805">
        <f ca="1"/>
        <v>0</v>
      </c>
      <c r="J805">
        <f ca="1"/>
        <v>0</v>
      </c>
      <c r="K805">
        <f ca="1"/>
        <v>0</v>
      </c>
    </row>
    <row r="806" spans="1:11">
      <c r="A806" t="str">
        <f ca="1"/>
        <v>CPG</v>
      </c>
      <c r="B806" t="str">
        <f ca="1"/>
        <v>CPG BEV</v>
      </c>
      <c r="C806" t="str">
        <f ca="1"/>
        <v>GATORADE FIT BLACKBERRY RASPBERRY 16.9OZ</v>
      </c>
      <c r="D806" t="e" vm="796">
        <f ca="1"/>
        <v>#VALUE!</v>
      </c>
      <c r="E806" t="str">
        <f ca="1"/>
        <v>052000053029</v>
      </c>
      <c r="F806">
        <f ca="1"/>
        <v>4.99</v>
      </c>
      <c r="G806">
        <f ca="1"/>
        <v>0</v>
      </c>
      <c r="H806">
        <f ca="1"/>
        <v>0</v>
      </c>
      <c r="I806">
        <f ca="1"/>
        <v>0</v>
      </c>
      <c r="J806">
        <f ca="1"/>
        <v>0</v>
      </c>
      <c r="K806">
        <f ca="1"/>
        <v>0</v>
      </c>
    </row>
    <row r="807" spans="1:11">
      <c r="A807" t="str">
        <f ca="1"/>
        <v>CPG</v>
      </c>
      <c r="B807" t="str">
        <f ca="1"/>
        <v>CPG BEV</v>
      </c>
      <c r="C807" t="str">
        <f ca="1"/>
        <v>GATORADE FIT CITRUS BERRY 16.9OZ</v>
      </c>
      <c r="D807" t="e" vm="797">
        <f ca="1"/>
        <v>#VALUE!</v>
      </c>
      <c r="E807" t="str">
        <f ca="1"/>
        <v>052000051551</v>
      </c>
      <c r="F807">
        <f ca="1"/>
        <v>4.99</v>
      </c>
      <c r="G807">
        <f ca="1"/>
        <v>0</v>
      </c>
      <c r="H807">
        <f ca="1"/>
        <v>0</v>
      </c>
      <c r="I807">
        <f ca="1"/>
        <v>0</v>
      </c>
      <c r="J807">
        <f ca="1"/>
        <v>0</v>
      </c>
      <c r="K807">
        <f ca="1"/>
        <v>0</v>
      </c>
    </row>
    <row r="808" spans="1:11">
      <c r="A808" t="str">
        <f ca="1"/>
        <v>CPG</v>
      </c>
      <c r="B808" t="str">
        <f ca="1"/>
        <v>CPG BEV</v>
      </c>
      <c r="C808" t="str">
        <f ca="1"/>
        <v>GATORADE FIT PASSIONFRUIT 16.9 OZ</v>
      </c>
      <c r="D808" t="e" vm="798">
        <f ca="1"/>
        <v>#VALUE!</v>
      </c>
      <c r="E808" t="str">
        <f ca="1"/>
        <v>052000053012</v>
      </c>
      <c r="F808">
        <f ca="1"/>
        <v>4.99</v>
      </c>
      <c r="G808">
        <f ca="1"/>
        <v>0</v>
      </c>
      <c r="H808">
        <f ca="1"/>
        <v>0</v>
      </c>
      <c r="I808">
        <f ca="1"/>
        <v>0</v>
      </c>
      <c r="J808">
        <f ca="1"/>
        <v>0</v>
      </c>
      <c r="K808">
        <f ca="1"/>
        <v>0</v>
      </c>
    </row>
    <row r="809" spans="1:11">
      <c r="A809" t="str">
        <f ca="1"/>
        <v>CPG</v>
      </c>
      <c r="B809" t="str">
        <f ca="1"/>
        <v>CPG BEV</v>
      </c>
      <c r="C809" t="str">
        <f ca="1"/>
        <v>GATORADE FIT TROPICAL 16.9OZ</v>
      </c>
      <c r="D809" t="e" vm="799">
        <f ca="1"/>
        <v>#VALUE!</v>
      </c>
      <c r="E809" t="str">
        <f ca="1"/>
        <v>052000051537</v>
      </c>
      <c r="F809">
        <f ca="1"/>
        <v>4.99</v>
      </c>
      <c r="G809">
        <f ca="1"/>
        <v>0</v>
      </c>
      <c r="H809">
        <f ca="1"/>
        <v>0</v>
      </c>
      <c r="I809">
        <f ca="1"/>
        <v>0</v>
      </c>
      <c r="J809">
        <f ca="1"/>
        <v>0</v>
      </c>
      <c r="K809">
        <f ca="1"/>
        <v>0</v>
      </c>
    </row>
    <row r="810" spans="1:11">
      <c r="A810" t="str">
        <f ca="1"/>
        <v>CPG</v>
      </c>
      <c r="B810" t="str">
        <f ca="1"/>
        <v>CPG BEV</v>
      </c>
      <c r="C810" t="str">
        <f ca="1"/>
        <v>GATORADE FROST GLACIER CHERRY 20z</v>
      </c>
      <c r="D810" t="e" vm="800">
        <f ca="1"/>
        <v>#VALUE!</v>
      </c>
      <c r="E810" t="str">
        <f ca="1"/>
        <v>052000102451</v>
      </c>
      <c r="F810">
        <f ca="1"/>
        <v>2.39</v>
      </c>
      <c r="G810">
        <f ca="1"/>
        <v>0</v>
      </c>
      <c r="H810">
        <f ca="1"/>
        <v>0</v>
      </c>
      <c r="I810">
        <f ca="1"/>
        <v>0</v>
      </c>
      <c r="J810">
        <f ca="1"/>
        <v>0</v>
      </c>
      <c r="K810">
        <f ca="1"/>
        <v>0</v>
      </c>
    </row>
    <row r="811" spans="1:11">
      <c r="A811" t="str">
        <f ca="1"/>
        <v>CPG</v>
      </c>
      <c r="B811" t="str">
        <f ca="1"/>
        <v>CPG BEV</v>
      </c>
      <c r="C811" t="str">
        <f ca="1"/>
        <v>GATORADE FRUIT PUNCH 20z</v>
      </c>
      <c r="D811" t="e" vm="801">
        <f ca="1"/>
        <v>#VALUE!</v>
      </c>
      <c r="E811" t="str">
        <f ca="1"/>
        <v>052000208061</v>
      </c>
      <c r="F811">
        <f ca="1"/>
        <v>2.39</v>
      </c>
      <c r="G811">
        <f ca="1"/>
        <v>0</v>
      </c>
      <c r="H811">
        <f ca="1"/>
        <v>0</v>
      </c>
      <c r="I811">
        <f ca="1"/>
        <v>0</v>
      </c>
      <c r="J811">
        <f ca="1"/>
        <v>0</v>
      </c>
      <c r="K811">
        <f ca="1"/>
        <v>0</v>
      </c>
    </row>
    <row r="812" spans="1:11">
      <c r="A812" t="str">
        <f ca="1"/>
        <v>CPG</v>
      </c>
      <c r="B812" t="str">
        <f ca="1"/>
        <v>CPG BEV</v>
      </c>
      <c r="C812" t="str">
        <f ca="1"/>
        <v>GATORADE GATORLYTE GLACIER FREEZE 20 OZ</v>
      </c>
      <c r="D812" t="e" vm="802">
        <f ca="1"/>
        <v>#VALUE!</v>
      </c>
      <c r="E812" t="str">
        <f ca="1"/>
        <v>052000054996</v>
      </c>
      <c r="F812">
        <f ca="1"/>
        <v>2.19</v>
      </c>
      <c r="G812">
        <f ca="1"/>
        <v>0</v>
      </c>
      <c r="H812">
        <f ca="1"/>
        <v>0</v>
      </c>
      <c r="I812">
        <f ca="1"/>
        <v>0</v>
      </c>
      <c r="J812">
        <f ca="1"/>
        <v>0</v>
      </c>
      <c r="K812">
        <f ca="1"/>
        <v>0</v>
      </c>
    </row>
    <row r="813" spans="1:11">
      <c r="A813" t="str">
        <f ca="1"/>
        <v>CPG</v>
      </c>
      <c r="B813" t="str">
        <f ca="1"/>
        <v>CPG BEV</v>
      </c>
      <c r="C813" t="str">
        <f ca="1"/>
        <v>GATORADE ORANGE 20z</v>
      </c>
      <c r="D813" t="e" vm="803">
        <f ca="1"/>
        <v>#VALUE!</v>
      </c>
      <c r="E813" t="str">
        <f ca="1"/>
        <v>052000208078</v>
      </c>
      <c r="F813">
        <f ca="1"/>
        <v>2.39</v>
      </c>
      <c r="G813">
        <f ca="1"/>
        <v>0</v>
      </c>
      <c r="H813">
        <f ca="1"/>
        <v>0</v>
      </c>
      <c r="I813">
        <f ca="1"/>
        <v>0</v>
      </c>
      <c r="J813">
        <f ca="1"/>
        <v>0</v>
      </c>
      <c r="K813">
        <f ca="1"/>
        <v>0</v>
      </c>
    </row>
    <row r="814" spans="1:11">
      <c r="A814" t="str">
        <f ca="1"/>
        <v>CPG</v>
      </c>
      <c r="B814" t="str">
        <f ca="1"/>
        <v>CPG FOOD</v>
      </c>
      <c r="C814" t="str">
        <f ca="1"/>
        <v>GATORADE WHEY PROTEIN BAR PBUTTER CHOC 2.8Z</v>
      </c>
      <c r="D814" t="e" vm="804">
        <f ca="1"/>
        <v>#VALUE!</v>
      </c>
      <c r="E814" t="str">
        <f ca="1"/>
        <v>052000010121</v>
      </c>
      <c r="F814">
        <f ca="1"/>
        <v>2.69</v>
      </c>
      <c r="G814">
        <f ca="1"/>
        <v>0</v>
      </c>
      <c r="H814">
        <f ca="1"/>
        <v>0</v>
      </c>
      <c r="I814">
        <f ca="1"/>
        <v>0</v>
      </c>
      <c r="J814">
        <f ca="1"/>
        <v>0</v>
      </c>
      <c r="K814">
        <f ca="1"/>
        <v>0</v>
      </c>
    </row>
    <row r="815" spans="1:11">
      <c r="A815" t="str">
        <f ca="1"/>
        <v>CPG</v>
      </c>
      <c r="B815" t="str">
        <f ca="1"/>
        <v>CPG BEV</v>
      </c>
      <c r="C815" t="str">
        <f ca="1"/>
        <v>GATORADE ZERO CHERRY 16z</v>
      </c>
      <c r="D815" t="e" vm="805">
        <f ca="1"/>
        <v>#VALUE!</v>
      </c>
      <c r="E815" t="str">
        <f ca="1"/>
        <v>052000042146</v>
      </c>
      <c r="F815">
        <f ca="1"/>
        <v>2.29</v>
      </c>
      <c r="G815">
        <f ca="1"/>
        <v>0</v>
      </c>
      <c r="H815">
        <f ca="1"/>
        <v>0</v>
      </c>
      <c r="I815">
        <f ca="1"/>
        <v>0</v>
      </c>
      <c r="J815">
        <f ca="1"/>
        <v>0</v>
      </c>
      <c r="K815">
        <f ca="1"/>
        <v>0</v>
      </c>
    </row>
    <row r="816" spans="1:11">
      <c r="A816" t="str">
        <f ca="1"/>
        <v>CPG</v>
      </c>
      <c r="B816" t="str">
        <f ca="1"/>
        <v>CPG BEV</v>
      </c>
      <c r="C816" t="str">
        <f ca="1"/>
        <v>GATORADE ZERO CUCUMBER LIME 20 OZ</v>
      </c>
      <c r="D816" t="e" vm="806">
        <f ca="1"/>
        <v>#VALUE!</v>
      </c>
      <c r="E816" t="str">
        <f ca="1"/>
        <v>052000050295</v>
      </c>
      <c r="F816">
        <f ca="1"/>
        <v>2.39</v>
      </c>
      <c r="G816">
        <f ca="1"/>
        <v>0</v>
      </c>
      <c r="H816">
        <f ca="1"/>
        <v>0</v>
      </c>
      <c r="I816">
        <f ca="1"/>
        <v>0</v>
      </c>
      <c r="J816">
        <f ca="1"/>
        <v>0</v>
      </c>
      <c r="K816">
        <f ca="1"/>
        <v>0</v>
      </c>
    </row>
    <row r="817" spans="1:11">
      <c r="A817" t="str">
        <f ca="1"/>
        <v>CPG</v>
      </c>
      <c r="B817" t="str">
        <f ca="1"/>
        <v>CPG BEV</v>
      </c>
      <c r="C817" t="str">
        <f ca="1"/>
        <v>GATORLYTE CHERRY LIME 20z</v>
      </c>
      <c r="D817" t="e" vm="807">
        <f ca="1"/>
        <v>#VALUE!</v>
      </c>
      <c r="E817" t="str">
        <f ca="1"/>
        <v>052000049008</v>
      </c>
      <c r="F817">
        <f ca="1"/>
        <v>2.19</v>
      </c>
      <c r="G817">
        <f ca="1"/>
        <v>0</v>
      </c>
      <c r="H817">
        <f ca="1"/>
        <v>0</v>
      </c>
      <c r="I817">
        <f ca="1"/>
        <v>0</v>
      </c>
      <c r="J817">
        <f ca="1"/>
        <v>0</v>
      </c>
      <c r="K817">
        <f ca="1"/>
        <v>0</v>
      </c>
    </row>
    <row r="818" spans="1:11">
      <c r="A818" t="str">
        <f ca="1"/>
        <v>CPG</v>
      </c>
      <c r="B818" t="str">
        <f ca="1"/>
        <v>CPG BEV</v>
      </c>
      <c r="C818" t="str">
        <f ca="1"/>
        <v>GATORLYTE MIXED BERRY 20Z</v>
      </c>
      <c r="D818" t="e" vm="808">
        <f ca="1"/>
        <v>#VALUE!</v>
      </c>
      <c r="E818" t="str">
        <f ca="1"/>
        <v>052000050820</v>
      </c>
      <c r="F818">
        <f ca="1"/>
        <v>2.19</v>
      </c>
      <c r="G818">
        <f ca="1"/>
        <v>0</v>
      </c>
      <c r="H818">
        <f ca="1"/>
        <v>0</v>
      </c>
      <c r="I818">
        <f ca="1"/>
        <v>0</v>
      </c>
      <c r="J818">
        <f ca="1"/>
        <v>0</v>
      </c>
      <c r="K818">
        <f ca="1"/>
        <v>0</v>
      </c>
    </row>
    <row r="819" spans="1:11">
      <c r="A819" t="str">
        <f ca="1"/>
        <v>CPG</v>
      </c>
      <c r="B819" t="str">
        <f ca="1"/>
        <v>CPG BEV</v>
      </c>
      <c r="C819" t="str">
        <f ca="1"/>
        <v>GATORLYTE ORANGE 20z</v>
      </c>
      <c r="D819" t="e" vm="809">
        <f ca="1"/>
        <v>#VALUE!</v>
      </c>
      <c r="E819" t="str">
        <f ca="1"/>
        <v>052000047905</v>
      </c>
      <c r="F819">
        <f ca="1"/>
        <v>2.19</v>
      </c>
      <c r="G819">
        <f ca="1"/>
        <v>0</v>
      </c>
      <c r="H819">
        <f ca="1"/>
        <v>0</v>
      </c>
      <c r="I819">
        <f ca="1"/>
        <v>0</v>
      </c>
      <c r="J819">
        <f ca="1"/>
        <v>0</v>
      </c>
      <c r="K819">
        <f ca="1"/>
        <v>0</v>
      </c>
    </row>
    <row r="820" spans="1:11">
      <c r="A820" t="str">
        <f ca="1"/>
        <v>CPG</v>
      </c>
      <c r="B820" t="str">
        <f ca="1"/>
        <v>CPG BEV</v>
      </c>
      <c r="C820" t="str">
        <f ca="1"/>
        <v>GATORLYTE STRAWBERRY KIWI 20z</v>
      </c>
      <c r="D820" t="e" vm="810">
        <f ca="1"/>
        <v>#VALUE!</v>
      </c>
      <c r="E820" t="str">
        <f ca="1"/>
        <v>052000047912</v>
      </c>
      <c r="F820">
        <f ca="1"/>
        <v>2.19</v>
      </c>
      <c r="G820">
        <f ca="1"/>
        <v>0</v>
      </c>
      <c r="H820">
        <f ca="1"/>
        <v>0</v>
      </c>
      <c r="I820">
        <f ca="1"/>
        <v>0</v>
      </c>
      <c r="J820">
        <f ca="1"/>
        <v>0</v>
      </c>
      <c r="K820">
        <f ca="1"/>
        <v>0</v>
      </c>
    </row>
    <row r="821" spans="1:11">
      <c r="A821" t="str">
        <f ca="1"/>
        <v>CPG</v>
      </c>
      <c r="B821" t="str">
        <f ca="1"/>
        <v>CPG BEV</v>
      </c>
      <c r="C821" t="str">
        <f ca="1"/>
        <v>GATORLYTE WATERMELON 20Z</v>
      </c>
      <c r="D821" t="e" vm="811">
        <f ca="1"/>
        <v>#VALUE!</v>
      </c>
      <c r="E821" t="str">
        <f ca="1"/>
        <v>052000050622</v>
      </c>
      <c r="F821">
        <f ca="1"/>
        <v>2.19</v>
      </c>
      <c r="G821">
        <f ca="1"/>
        <v>0</v>
      </c>
      <c r="H821">
        <f ca="1"/>
        <v>0</v>
      </c>
      <c r="I821">
        <f ca="1"/>
        <v>0</v>
      </c>
      <c r="J821">
        <f ca="1"/>
        <v>0</v>
      </c>
      <c r="K821">
        <f ca="1"/>
        <v>0</v>
      </c>
    </row>
    <row r="822" spans="1:11">
      <c r="A822" t="str">
        <f ca="1"/>
        <v>CPG</v>
      </c>
      <c r="B822" t="str">
        <f ca="1"/>
        <v>CPG BEV</v>
      </c>
      <c r="C822" t="str">
        <f ca="1"/>
        <v>GATRD COOL BLUE 20z</v>
      </c>
      <c r="D822" t="e" vm="812">
        <f ca="1"/>
        <v>#VALUE!</v>
      </c>
      <c r="E822" t="str">
        <f ca="1"/>
        <v>052000324815</v>
      </c>
      <c r="F822">
        <f ca="1"/>
        <v>2.39</v>
      </c>
      <c r="G822">
        <f ca="1"/>
        <v>0</v>
      </c>
      <c r="H822">
        <f ca="1"/>
        <v>0</v>
      </c>
      <c r="I822">
        <f ca="1"/>
        <v>0</v>
      </c>
      <c r="J822">
        <f ca="1"/>
        <v>0</v>
      </c>
      <c r="K822">
        <f ca="1"/>
        <v>0</v>
      </c>
    </row>
    <row r="823" spans="1:11">
      <c r="A823" t="str">
        <f ca="1"/>
        <v>CPG</v>
      </c>
      <c r="B823" t="str">
        <f ca="1"/>
        <v>CPG BEV</v>
      </c>
      <c r="C823" t="str">
        <f ca="1"/>
        <v>GATRD FROST GLACIER FREEZE 20z</v>
      </c>
      <c r="D823" t="e" vm="813">
        <f ca="1"/>
        <v>#VALUE!</v>
      </c>
      <c r="E823" t="str">
        <f ca="1"/>
        <v>052000324860</v>
      </c>
      <c r="F823">
        <f ca="1"/>
        <v>2.39</v>
      </c>
      <c r="G823">
        <f ca="1"/>
        <v>0</v>
      </c>
      <c r="H823">
        <f ca="1"/>
        <v>0</v>
      </c>
      <c r="I823">
        <f ca="1"/>
        <v>0</v>
      </c>
      <c r="J823">
        <f ca="1"/>
        <v>0</v>
      </c>
      <c r="K823">
        <f ca="1"/>
        <v>0</v>
      </c>
    </row>
    <row r="824" spans="1:11">
      <c r="A824" t="str">
        <f ca="1"/>
        <v>CPG</v>
      </c>
      <c r="B824" t="str">
        <f ca="1"/>
        <v>CPG BEV</v>
      </c>
      <c r="C824" t="str">
        <f ca="1"/>
        <v>GATRD FRUIT PUNCH 20z</v>
      </c>
      <c r="D824" t="e" vm="814">
        <f ca="1"/>
        <v>#VALUE!</v>
      </c>
      <c r="E824" t="str">
        <f ca="1"/>
        <v>052000328660</v>
      </c>
      <c r="F824">
        <f ca="1"/>
        <v>2.39</v>
      </c>
      <c r="G824">
        <f ca="1"/>
        <v>0</v>
      </c>
      <c r="H824">
        <f ca="1"/>
        <v>0</v>
      </c>
      <c r="I824">
        <f ca="1"/>
        <v>0</v>
      </c>
      <c r="J824">
        <f ca="1"/>
        <v>0</v>
      </c>
      <c r="K824">
        <f ca="1"/>
        <v>0</v>
      </c>
    </row>
    <row r="825" spans="1:11">
      <c r="A825" t="str">
        <f ca="1"/>
        <v>CPG</v>
      </c>
      <c r="B825" t="str">
        <f ca="1"/>
        <v>CPG BEV</v>
      </c>
      <c r="C825" t="str">
        <f ca="1"/>
        <v>GATRD LEMON LIME 20z</v>
      </c>
      <c r="D825" t="e" vm="815">
        <f ca="1"/>
        <v>#VALUE!</v>
      </c>
      <c r="E825" t="str">
        <f ca="1"/>
        <v>052000328684</v>
      </c>
      <c r="F825">
        <f ca="1"/>
        <v>2.39</v>
      </c>
      <c r="G825">
        <f ca="1"/>
        <v>0</v>
      </c>
      <c r="H825">
        <f ca="1"/>
        <v>0</v>
      </c>
      <c r="I825">
        <f ca="1"/>
        <v>0</v>
      </c>
      <c r="J825">
        <f ca="1"/>
        <v>0</v>
      </c>
      <c r="K825">
        <f ca="1"/>
        <v>0</v>
      </c>
    </row>
    <row r="826" spans="1:11">
      <c r="A826" t="str">
        <f ca="1"/>
        <v>CPG</v>
      </c>
      <c r="B826" t="str">
        <f ca="1"/>
        <v>CPG BEV</v>
      </c>
      <c r="C826" t="str">
        <f ca="1"/>
        <v>GATRD ORANGE 20z</v>
      </c>
      <c r="D826" t="e" vm="816">
        <f ca="1"/>
        <v>#VALUE!</v>
      </c>
      <c r="E826" t="str">
        <f ca="1"/>
        <v>052000328677</v>
      </c>
      <c r="F826">
        <f ca="1"/>
        <v>2.4900000000000002</v>
      </c>
      <c r="G826">
        <f ca="1"/>
        <v>0</v>
      </c>
      <c r="H826">
        <f ca="1"/>
        <v>0</v>
      </c>
      <c r="I826">
        <f ca="1"/>
        <v>0</v>
      </c>
      <c r="J826">
        <f ca="1"/>
        <v>0</v>
      </c>
      <c r="K826">
        <f ca="1"/>
        <v>0</v>
      </c>
    </row>
    <row r="827" spans="1:11">
      <c r="A827" t="str">
        <f ca="1"/>
        <v>CPG</v>
      </c>
      <c r="B827" t="str">
        <f ca="1"/>
        <v>CPG BEV</v>
      </c>
      <c r="C827" t="str">
        <f ca="1"/>
        <v>GATRD PROPEL BERRY 20z</v>
      </c>
      <c r="D827" t="e" vm="817">
        <f ca="1"/>
        <v>#VALUE!</v>
      </c>
      <c r="E827" t="str">
        <f ca="1"/>
        <v>052000707793</v>
      </c>
      <c r="F827">
        <f ca="1"/>
        <v>2.39</v>
      </c>
      <c r="G827">
        <f ca="1"/>
        <v>0</v>
      </c>
      <c r="H827">
        <f ca="1"/>
        <v>0</v>
      </c>
      <c r="I827">
        <f ca="1"/>
        <v>0</v>
      </c>
      <c r="J827">
        <f ca="1"/>
        <v>0</v>
      </c>
      <c r="K827">
        <f ca="1"/>
        <v>0</v>
      </c>
    </row>
    <row r="828" spans="1:11">
      <c r="A828" t="str">
        <f ca="1"/>
        <v>CPG</v>
      </c>
      <c r="B828" t="str">
        <f ca="1"/>
        <v>CPG FOOD</v>
      </c>
      <c r="C828" t="str">
        <f ca="1"/>
        <v>GENERAL MILLS PROTEIN BAR GOLDEN GRAHAMS 2.23OZ</v>
      </c>
      <c r="D828" t="e" vm="818">
        <f ca="1"/>
        <v>#VALUE!</v>
      </c>
      <c r="E828" t="str">
        <f ca="1"/>
        <v>016000297616</v>
      </c>
      <c r="F828">
        <f ca="1"/>
        <v>4.29</v>
      </c>
      <c r="G828">
        <f ca="1"/>
        <v>0</v>
      </c>
      <c r="H828">
        <f ca="1"/>
        <v>0</v>
      </c>
      <c r="I828">
        <f ca="1"/>
        <v>0</v>
      </c>
      <c r="J828">
        <f ca="1"/>
        <v>0</v>
      </c>
      <c r="K828">
        <f ca="1"/>
        <v>0</v>
      </c>
    </row>
    <row r="829" spans="1:11">
      <c r="A829" t="str">
        <f ca="1"/>
        <v>CPG</v>
      </c>
      <c r="B829" t="str">
        <f ca="1"/>
        <v>CPG FOOD</v>
      </c>
      <c r="C829" t="str">
        <f ca="1"/>
        <v>GENERAL MILLS TRIX CEREAL 1.59OZ</v>
      </c>
      <c r="D829" t="e" vm="819">
        <f ca="1"/>
        <v>#VALUE!</v>
      </c>
      <c r="E829" t="str">
        <f ca="1"/>
        <v>016000165434</v>
      </c>
      <c r="F829">
        <f ca="1"/>
        <v>2.19</v>
      </c>
      <c r="G829">
        <f ca="1"/>
        <v>0</v>
      </c>
      <c r="H829">
        <f ca="1"/>
        <v>0</v>
      </c>
      <c r="I829">
        <f ca="1"/>
        <v>0</v>
      </c>
      <c r="J829">
        <f ca="1"/>
        <v>0</v>
      </c>
      <c r="K829">
        <f ca="1"/>
        <v>0</v>
      </c>
    </row>
    <row r="830" spans="1:11">
      <c r="A830" t="str">
        <f ca="1"/>
        <v>CPG</v>
      </c>
      <c r="B830" t="str">
        <f ca="1"/>
        <v>CPG FOOD</v>
      </c>
      <c r="C830" t="str">
        <f ca="1"/>
        <v>GHIRADELLI DARK CHOCOLATE SEA SALT 5.32z</v>
      </c>
      <c r="D830" t="e" vm="820">
        <f ca="1"/>
        <v>#VALUE!</v>
      </c>
      <c r="E830" t="str">
        <f ca="1"/>
        <v>747599303142</v>
      </c>
      <c r="F830">
        <f ca="1"/>
        <v>3.09</v>
      </c>
      <c r="G830">
        <f ca="1"/>
        <v>0</v>
      </c>
      <c r="H830">
        <f ca="1"/>
        <v>0</v>
      </c>
      <c r="I830">
        <f ca="1"/>
        <v>0</v>
      </c>
      <c r="J830">
        <f ca="1"/>
        <v>0</v>
      </c>
      <c r="K830">
        <f ca="1"/>
        <v>0</v>
      </c>
    </row>
    <row r="831" spans="1:11">
      <c r="A831" t="str">
        <f ca="1"/>
        <v>CPG</v>
      </c>
      <c r="B831" t="str">
        <f ca="1"/>
        <v>CPG FOOD</v>
      </c>
      <c r="C831" t="str">
        <f ca="1"/>
        <v>GHIRARDELLI CHOCOLATE CARAMEL 0.53z</v>
      </c>
      <c r="D831" t="e" vm="821">
        <f ca="1"/>
        <v>#VALUE!</v>
      </c>
      <c r="E831" t="str">
        <f ca="1"/>
        <v>747599409943</v>
      </c>
      <c r="F831">
        <f ca="1"/>
        <v>0.59</v>
      </c>
      <c r="G831">
        <f ca="1"/>
        <v>0</v>
      </c>
      <c r="H831">
        <f ca="1"/>
        <v>0</v>
      </c>
      <c r="I831">
        <f ca="1"/>
        <v>0</v>
      </c>
      <c r="J831">
        <f ca="1"/>
        <v>0</v>
      </c>
      <c r="K831">
        <f ca="1"/>
        <v>0</v>
      </c>
    </row>
    <row r="832" spans="1:11">
      <c r="A832" t="str">
        <f ca="1"/>
        <v>CPG</v>
      </c>
      <c r="B832" t="str">
        <f ca="1"/>
        <v>CPG FOOD</v>
      </c>
      <c r="C832" t="str">
        <f ca="1"/>
        <v>GHIRARDELLI DARK CHOCOLATE SEA SALT 0.53OZ</v>
      </c>
      <c r="D832" t="e" vm="822">
        <f ca="1"/>
        <v>#VALUE!</v>
      </c>
      <c r="E832" t="str">
        <f ca="1"/>
        <v>747599409967</v>
      </c>
      <c r="F832">
        <f ca="1"/>
        <v>0.69</v>
      </c>
      <c r="G832">
        <f ca="1"/>
        <v>0</v>
      </c>
      <c r="H832">
        <f ca="1"/>
        <v>0</v>
      </c>
      <c r="I832">
        <f ca="1"/>
        <v>0</v>
      </c>
      <c r="J832">
        <f ca="1"/>
        <v>0</v>
      </c>
      <c r="K832">
        <f ca="1"/>
        <v>0</v>
      </c>
    </row>
    <row r="833" spans="1:11">
      <c r="A833" t="str">
        <f ca="1"/>
        <v>CPG</v>
      </c>
      <c r="B833" t="str">
        <f ca="1"/>
        <v>CPG FOOD</v>
      </c>
      <c r="C833" t="str">
        <f ca="1"/>
        <v>GHIRARDELLI SQ INT DRK CHC 0.38z</v>
      </c>
      <c r="D833" t="e" vm="823">
        <f ca="1"/>
        <v>#VALUE!</v>
      </c>
      <c r="E833" t="str">
        <f ca="1"/>
        <v>747599700910</v>
      </c>
      <c r="F833">
        <f ca="1"/>
        <v>0.59</v>
      </c>
      <c r="G833">
        <f ca="1"/>
        <v>0</v>
      </c>
      <c r="H833">
        <f ca="1"/>
        <v>0</v>
      </c>
      <c r="I833">
        <f ca="1"/>
        <v>0</v>
      </c>
      <c r="J833">
        <f ca="1"/>
        <v>0</v>
      </c>
      <c r="K833">
        <f ca="1"/>
        <v>0</v>
      </c>
    </row>
    <row r="834" spans="1:11">
      <c r="A834" t="str">
        <f ca="1"/>
        <v>CPG</v>
      </c>
      <c r="B834" t="str">
        <f ca="1"/>
        <v>CPG BEV</v>
      </c>
      <c r="C834" t="str">
        <f ca="1"/>
        <v>GLACEAU SMART WATER 1.5l</v>
      </c>
      <c r="D834" t="e" vm="824">
        <f ca="1"/>
        <v>#VALUE!</v>
      </c>
      <c r="E834" t="str">
        <f ca="1"/>
        <v>786162507006</v>
      </c>
      <c r="F834">
        <f ca="1"/>
        <v>3.99</v>
      </c>
      <c r="G834">
        <f ca="1"/>
        <v>0</v>
      </c>
      <c r="H834">
        <f ca="1"/>
        <v>0</v>
      </c>
      <c r="I834">
        <f ca="1"/>
        <v>0</v>
      </c>
      <c r="J834">
        <f ca="1"/>
        <v>0</v>
      </c>
      <c r="K834">
        <f ca="1"/>
        <v>0</v>
      </c>
    </row>
    <row r="835" spans="1:11">
      <c r="A835" t="str">
        <f ca="1"/>
        <v>CPG</v>
      </c>
      <c r="B835" t="str">
        <f ca="1"/>
        <v>CPG BEV</v>
      </c>
      <c r="C835" t="str">
        <f ca="1"/>
        <v>GLACEAU SMART WATER ANTIOXIDANT 20OZ</v>
      </c>
      <c r="D835" t="e" vm="825">
        <f ca="1"/>
        <v>#VALUE!</v>
      </c>
      <c r="E835" t="str">
        <f ca="1"/>
        <v>786162411396</v>
      </c>
      <c r="F835">
        <f ca="1"/>
        <v>2.39</v>
      </c>
      <c r="G835">
        <f ca="1"/>
        <v>0</v>
      </c>
      <c r="H835">
        <f ca="1"/>
        <v>0</v>
      </c>
      <c r="I835">
        <f ca="1"/>
        <v>0</v>
      </c>
      <c r="J835">
        <f ca="1"/>
        <v>0</v>
      </c>
      <c r="K835">
        <f ca="1"/>
        <v>0</v>
      </c>
    </row>
    <row r="836" spans="1:11">
      <c r="A836" t="str">
        <f ca="1"/>
        <v>CPG</v>
      </c>
      <c r="B836" t="str">
        <f ca="1"/>
        <v>CPG BEV</v>
      </c>
      <c r="C836" t="str">
        <f ca="1"/>
        <v>GLACEAU SMARTWATER 1L 6ct</v>
      </c>
      <c r="D836" t="e" vm="826">
        <f ca="1"/>
        <v>#VALUE!</v>
      </c>
      <c r="E836" t="str">
        <f ca="1"/>
        <v>786162002815</v>
      </c>
      <c r="F836">
        <f ca="1"/>
        <v>2.4900000000000002</v>
      </c>
      <c r="G836">
        <f ca="1"/>
        <v>0</v>
      </c>
      <c r="H836">
        <f ca="1"/>
        <v>0</v>
      </c>
      <c r="I836">
        <f ca="1"/>
        <v>0</v>
      </c>
      <c r="J836">
        <f ca="1"/>
        <v>0</v>
      </c>
      <c r="K836">
        <f ca="1"/>
        <v>0</v>
      </c>
    </row>
    <row r="837" spans="1:11">
      <c r="A837" t="str">
        <f ca="1"/>
        <v>CPG</v>
      </c>
      <c r="B837" t="str">
        <f ca="1"/>
        <v>CPG BEV</v>
      </c>
      <c r="C837" t="str">
        <f ca="1"/>
        <v>GLACEAU SMARTWATER 20z</v>
      </c>
      <c r="D837" t="e" vm="827">
        <f ca="1"/>
        <v>#VALUE!</v>
      </c>
      <c r="E837" t="str">
        <f ca="1"/>
        <v>786162200433</v>
      </c>
      <c r="F837">
        <f ca="1"/>
        <v>2.39</v>
      </c>
      <c r="G837">
        <f ca="1"/>
        <v>0</v>
      </c>
      <c r="H837">
        <f ca="1"/>
        <v>0</v>
      </c>
      <c r="I837">
        <f ca="1"/>
        <v>0</v>
      </c>
      <c r="J837">
        <f ca="1"/>
        <v>0</v>
      </c>
      <c r="K837">
        <f ca="1"/>
        <v>0</v>
      </c>
    </row>
    <row r="838" spans="1:11">
      <c r="A838" t="str">
        <f ca="1"/>
        <v>CPG</v>
      </c>
      <c r="B838" t="str">
        <f ca="1"/>
        <v>CPG BEV</v>
      </c>
      <c r="C838" t="str">
        <f ca="1"/>
        <v>GLACEAU SMARTWATER PASSIONFRUIT MANGO 23.7OZ</v>
      </c>
      <c r="D838" t="e" vm="828">
        <f ca="1"/>
        <v>#VALUE!</v>
      </c>
      <c r="E838" t="str">
        <f ca="1"/>
        <v>786162410597</v>
      </c>
      <c r="F838">
        <f ca="1"/>
        <v>2.29</v>
      </c>
      <c r="G838">
        <f ca="1"/>
        <v>0</v>
      </c>
      <c r="H838">
        <f ca="1"/>
        <v>0</v>
      </c>
      <c r="I838">
        <f ca="1"/>
        <v>0</v>
      </c>
      <c r="J838">
        <f ca="1"/>
        <v>0</v>
      </c>
      <c r="K838">
        <f ca="1"/>
        <v>0</v>
      </c>
    </row>
    <row r="839" spans="1:11">
      <c r="A839" t="str">
        <f ca="1"/>
        <v>CPG</v>
      </c>
      <c r="B839" t="str">
        <f ca="1"/>
        <v>CPG BEV</v>
      </c>
      <c r="C839" t="str">
        <f ca="1"/>
        <v>GLACEAU VITWTR 0 XXX 20z</v>
      </c>
      <c r="D839" t="e" vm="829">
        <f ca="1"/>
        <v>#VALUE!</v>
      </c>
      <c r="E839" t="str">
        <f ca="1"/>
        <v>786162002969</v>
      </c>
      <c r="F839">
        <f ca="1"/>
        <v>2.39</v>
      </c>
      <c r="G839">
        <f ca="1"/>
        <v>0</v>
      </c>
      <c r="H839">
        <f ca="1"/>
        <v>0</v>
      </c>
      <c r="I839">
        <f ca="1"/>
        <v>0</v>
      </c>
      <c r="J839">
        <f ca="1"/>
        <v>0</v>
      </c>
      <c r="K839">
        <f ca="1"/>
        <v>0</v>
      </c>
    </row>
    <row r="840" spans="1:11">
      <c r="A840" t="str">
        <f ca="1"/>
        <v>CPG</v>
      </c>
      <c r="B840" t="str">
        <f ca="1"/>
        <v>CPG BEV</v>
      </c>
      <c r="C840" t="str">
        <f ca="1"/>
        <v>GLACEAU VITWTR FOCUS KIWI STRW 20z</v>
      </c>
      <c r="D840" t="e" vm="830">
        <f ca="1"/>
        <v>#VALUE!</v>
      </c>
      <c r="E840" t="str">
        <f ca="1"/>
        <v>786162070005</v>
      </c>
      <c r="F840">
        <f ca="1"/>
        <v>2.39</v>
      </c>
      <c r="G840">
        <f ca="1"/>
        <v>0</v>
      </c>
      <c r="H840">
        <f ca="1"/>
        <v>0</v>
      </c>
      <c r="I840">
        <f ca="1"/>
        <v>0</v>
      </c>
      <c r="J840">
        <f ca="1"/>
        <v>0</v>
      </c>
      <c r="K840">
        <f ca="1"/>
        <v>0</v>
      </c>
    </row>
    <row r="841" spans="1:11">
      <c r="A841" t="str">
        <f ca="1"/>
        <v>CPG</v>
      </c>
      <c r="B841" t="str">
        <f ca="1"/>
        <v>CPG BEV</v>
      </c>
      <c r="C841" t="str">
        <f ca="1"/>
        <v>GLACEAU VITWTR PWRC 20z</v>
      </c>
      <c r="D841" t="e" vm="831">
        <f ca="1"/>
        <v>#VALUE!</v>
      </c>
      <c r="E841" t="str">
        <f ca="1"/>
        <v>786162010001</v>
      </c>
      <c r="F841">
        <f ca="1"/>
        <v>2.39</v>
      </c>
      <c r="G841">
        <f ca="1"/>
        <v>0</v>
      </c>
      <c r="H841">
        <f ca="1"/>
        <v>0</v>
      </c>
      <c r="I841">
        <f ca="1"/>
        <v>0</v>
      </c>
      <c r="J841">
        <f ca="1"/>
        <v>0</v>
      </c>
      <c r="K841">
        <f ca="1"/>
        <v>0</v>
      </c>
    </row>
    <row r="842" spans="1:11">
      <c r="A842" t="str">
        <f ca="1"/>
        <v>CPG</v>
      </c>
      <c r="B842" t="str">
        <f ca="1"/>
        <v>CPG BEV</v>
      </c>
      <c r="C842" t="str">
        <f ca="1"/>
        <v>GLACEAU VITWTR REFRESH TROP MANGO 20z</v>
      </c>
      <c r="D842" t="e" vm="832">
        <f ca="1"/>
        <v>#VALUE!</v>
      </c>
      <c r="E842" t="str">
        <f ca="1"/>
        <v>786162004857</v>
      </c>
      <c r="F842">
        <f ca="1"/>
        <v>2.39</v>
      </c>
      <c r="G842">
        <f ca="1"/>
        <v>0</v>
      </c>
      <c r="H842">
        <f ca="1"/>
        <v>0</v>
      </c>
      <c r="I842">
        <f ca="1"/>
        <v>0</v>
      </c>
      <c r="J842">
        <f ca="1"/>
        <v>0</v>
      </c>
      <c r="K842">
        <f ca="1"/>
        <v>0</v>
      </c>
    </row>
    <row r="843" spans="1:11">
      <c r="A843" t="str">
        <f ca="1"/>
        <v>CPG</v>
      </c>
      <c r="B843" t="str">
        <f ca="1"/>
        <v>CPG BEV</v>
      </c>
      <c r="C843" t="str">
        <f ca="1"/>
        <v>GLACEAU VITWTR TROP CITRUS 20z</v>
      </c>
      <c r="D843" t="e" vm="833">
        <f ca="1"/>
        <v>#VALUE!</v>
      </c>
      <c r="E843" t="str">
        <f ca="1"/>
        <v>786162080004</v>
      </c>
      <c r="F843">
        <f ca="1"/>
        <v>2.39</v>
      </c>
      <c r="G843">
        <f ca="1"/>
        <v>0</v>
      </c>
      <c r="H843">
        <f ca="1"/>
        <v>0</v>
      </c>
      <c r="I843">
        <f ca="1"/>
        <v>0</v>
      </c>
      <c r="J843">
        <f ca="1"/>
        <v>0</v>
      </c>
      <c r="K843">
        <f ca="1"/>
        <v>0</v>
      </c>
    </row>
    <row r="844" spans="1:11">
      <c r="A844" t="str">
        <f ca="1"/>
        <v>CPG</v>
      </c>
      <c r="B844" t="str">
        <f ca="1"/>
        <v>CPG BEV</v>
      </c>
      <c r="C844" t="str">
        <f ca="1"/>
        <v>GLACEAU VITWTR XXX 20z</v>
      </c>
      <c r="D844" t="e" vm="834">
        <f ca="1"/>
        <v>#VALUE!</v>
      </c>
      <c r="E844" t="str">
        <f ca="1"/>
        <v>786162150004</v>
      </c>
      <c r="F844">
        <f ca="1"/>
        <v>2.39</v>
      </c>
      <c r="G844">
        <f ca="1"/>
        <v>0</v>
      </c>
      <c r="H844">
        <f ca="1"/>
        <v>0</v>
      </c>
      <c r="I844">
        <f ca="1"/>
        <v>0</v>
      </c>
      <c r="J844">
        <f ca="1"/>
        <v>0</v>
      </c>
      <c r="K844">
        <f ca="1"/>
        <v>0</v>
      </c>
    </row>
    <row r="845" spans="1:11">
      <c r="A845" t="str">
        <f ca="1"/>
        <v>CPG</v>
      </c>
      <c r="B845" t="str">
        <f ca="1"/>
        <v>CPG BEV</v>
      </c>
      <c r="C845" t="str">
        <f ca="1"/>
        <v>GLD PK XS TEA 18.5Z</v>
      </c>
      <c r="D845" t="e" vm="835">
        <f ca="1"/>
        <v>#VALUE!</v>
      </c>
      <c r="E845" t="str">
        <f ca="1"/>
        <v>049000071542</v>
      </c>
      <c r="F845">
        <f ca="1"/>
        <v>2.39</v>
      </c>
      <c r="G845">
        <f ca="1"/>
        <v>0</v>
      </c>
      <c r="H845">
        <f ca="1"/>
        <v>0</v>
      </c>
      <c r="I845">
        <f ca="1"/>
        <v>0</v>
      </c>
      <c r="J845">
        <f ca="1"/>
        <v>0</v>
      </c>
      <c r="K845">
        <f ca="1"/>
        <v>0</v>
      </c>
    </row>
    <row r="846" spans="1:11">
      <c r="A846" t="str">
        <f ca="1"/>
        <v>CPG</v>
      </c>
      <c r="B846" t="str">
        <f ca="1"/>
        <v>CPG BEV</v>
      </c>
      <c r="C846" t="str">
        <f ca="1"/>
        <v>GLDPK DT ICED TEA 18.5z</v>
      </c>
      <c r="D846" t="e" vm="836">
        <f ca="1"/>
        <v>#VALUE!</v>
      </c>
      <c r="E846" t="str">
        <f ca="1"/>
        <v>083900005764</v>
      </c>
      <c r="F846">
        <f ca="1"/>
        <v>2.39</v>
      </c>
      <c r="G846">
        <f ca="1"/>
        <v>0</v>
      </c>
      <c r="H846">
        <f ca="1"/>
        <v>0</v>
      </c>
      <c r="I846">
        <f ca="1"/>
        <v>0</v>
      </c>
      <c r="J846">
        <f ca="1"/>
        <v>0</v>
      </c>
      <c r="K846">
        <f ca="1"/>
        <v>0</v>
      </c>
    </row>
    <row r="847" spans="1:11">
      <c r="A847" t="str">
        <f ca="1"/>
        <v>CPG</v>
      </c>
      <c r="B847" t="str">
        <f ca="1"/>
        <v>CPG BEV</v>
      </c>
      <c r="C847" t="str">
        <f ca="1"/>
        <v>GLDPK GREEN TEA 18.5z</v>
      </c>
      <c r="D847" t="e" vm="837">
        <f ca="1"/>
        <v>#VALUE!</v>
      </c>
      <c r="E847" t="str">
        <f ca="1"/>
        <v>083900005979</v>
      </c>
      <c r="F847">
        <f ca="1"/>
        <v>2.39</v>
      </c>
      <c r="G847">
        <f ca="1"/>
        <v>0</v>
      </c>
      <c r="H847">
        <f ca="1"/>
        <v>0</v>
      </c>
      <c r="I847">
        <f ca="1"/>
        <v>0</v>
      </c>
      <c r="J847">
        <f ca="1"/>
        <v>0</v>
      </c>
      <c r="K847">
        <f ca="1"/>
        <v>0</v>
      </c>
    </row>
    <row r="848" spans="1:11">
      <c r="A848" t="str">
        <f ca="1"/>
        <v>CPG</v>
      </c>
      <c r="B848" t="str">
        <f ca="1"/>
        <v>CPG BEV</v>
      </c>
      <c r="C848" t="str">
        <f ca="1"/>
        <v>GLDPK RASP TEA 18.5z</v>
      </c>
      <c r="D848" t="e" vm="838">
        <f ca="1"/>
        <v>#VALUE!</v>
      </c>
      <c r="E848" t="str">
        <f ca="1"/>
        <v>049000067927</v>
      </c>
      <c r="F848">
        <f ca="1"/>
        <v>2.39</v>
      </c>
      <c r="G848">
        <f ca="1"/>
        <v>0</v>
      </c>
      <c r="H848">
        <f ca="1"/>
        <v>0</v>
      </c>
      <c r="I848">
        <f ca="1"/>
        <v>0</v>
      </c>
      <c r="J848">
        <f ca="1"/>
        <v>0</v>
      </c>
      <c r="K848">
        <f ca="1"/>
        <v>0</v>
      </c>
    </row>
    <row r="849" spans="1:11">
      <c r="A849" t="str">
        <f ca="1"/>
        <v>CPG</v>
      </c>
      <c r="B849" t="str">
        <f ca="1"/>
        <v>CPG BEV</v>
      </c>
      <c r="C849" t="str">
        <f ca="1"/>
        <v>GLDPK SWEET TEA 18.5z</v>
      </c>
      <c r="D849" t="e" vm="839">
        <f ca="1"/>
        <v>#VALUE!</v>
      </c>
      <c r="E849" t="str">
        <f ca="1"/>
        <v>083900005757</v>
      </c>
      <c r="F849">
        <f ca="1"/>
        <v>2.39</v>
      </c>
      <c r="G849">
        <f ca="1"/>
        <v>0</v>
      </c>
      <c r="H849">
        <f ca="1"/>
        <v>0</v>
      </c>
      <c r="I849">
        <f ca="1"/>
        <v>0</v>
      </c>
      <c r="J849">
        <f ca="1"/>
        <v>0</v>
      </c>
      <c r="K849">
        <f ca="1"/>
        <v>0</v>
      </c>
    </row>
    <row r="850" spans="1:11">
      <c r="A850" t="str">
        <f ca="1"/>
        <v>CPG</v>
      </c>
      <c r="B850" t="str">
        <f ca="1"/>
        <v>CPG BEV</v>
      </c>
      <c r="C850" t="str">
        <f ca="1"/>
        <v>GLDPK UNSWT TEA 18.5z</v>
      </c>
      <c r="D850" t="e" vm="840">
        <f ca="1"/>
        <v>#VALUE!</v>
      </c>
      <c r="E850" t="str">
        <f ca="1"/>
        <v>083900005771</v>
      </c>
      <c r="F850">
        <f ca="1"/>
        <v>2.39</v>
      </c>
      <c r="G850">
        <f ca="1"/>
        <v>0</v>
      </c>
      <c r="H850">
        <f ca="1"/>
        <v>0</v>
      </c>
      <c r="I850">
        <f ca="1"/>
        <v>0</v>
      </c>
      <c r="J850">
        <f ca="1"/>
        <v>0</v>
      </c>
      <c r="K850">
        <f ca="1"/>
        <v>0</v>
      </c>
    </row>
    <row r="851" spans="1:11">
      <c r="A851" t="str">
        <f ca="1"/>
        <v>CPG</v>
      </c>
      <c r="B851" t="str">
        <f ca="1"/>
        <v>CPG FOOD</v>
      </c>
      <c r="C851" t="str">
        <f ca="1"/>
        <v>GLUT FREE CHOC PB BAR</v>
      </c>
      <c r="D851" t="e" vm="841">
        <f ca="1"/>
        <v>#VALUE!</v>
      </c>
      <c r="E851" t="str">
        <f ca="1"/>
        <v>853056004078</v>
      </c>
      <c r="F851">
        <f ca="1"/>
        <v>3.09</v>
      </c>
      <c r="G851">
        <f ca="1"/>
        <v>0</v>
      </c>
      <c r="H851">
        <f ca="1"/>
        <v>0</v>
      </c>
      <c r="I851">
        <f ca="1"/>
        <v>0</v>
      </c>
      <c r="J851">
        <f ca="1"/>
        <v>0</v>
      </c>
      <c r="K851">
        <f ca="1"/>
        <v>0</v>
      </c>
    </row>
    <row r="852" spans="1:11">
      <c r="A852" t="str">
        <f ca="1"/>
        <v>CPG</v>
      </c>
      <c r="B852" t="str">
        <f ca="1"/>
        <v>CPG FOOD</v>
      </c>
      <c r="C852" t="str">
        <f ca="1"/>
        <v>GLUT FREE CRAN/ALMND BAR</v>
      </c>
      <c r="D852" t="e" vm="842">
        <f ca="1"/>
        <v>#VALUE!</v>
      </c>
      <c r="E852" t="str">
        <f ca="1"/>
        <v>853056004085</v>
      </c>
      <c r="F852">
        <f ca="1"/>
        <v>3.49</v>
      </c>
      <c r="G852">
        <f ca="1"/>
        <v>0</v>
      </c>
      <c r="H852">
        <f ca="1"/>
        <v>0</v>
      </c>
      <c r="I852">
        <f ca="1"/>
        <v>0</v>
      </c>
      <c r="J852">
        <f ca="1"/>
        <v>0</v>
      </c>
      <c r="K852">
        <f ca="1"/>
        <v>0</v>
      </c>
    </row>
    <row r="853" spans="1:11">
      <c r="A853" t="str">
        <f ca="1"/>
        <v>CPG</v>
      </c>
      <c r="B853" t="str">
        <f ca="1"/>
        <v>CPG FOOD</v>
      </c>
      <c r="C853" t="str">
        <f ca="1"/>
        <v>GLUTEN FREE BITES CHOCLATE PEANUT BUTTER 4Z</v>
      </c>
      <c r="D853" t="e" vm="843">
        <f ca="1"/>
        <v>#VALUE!</v>
      </c>
      <c r="E853" t="str">
        <f ca="1"/>
        <v>853056004542</v>
      </c>
      <c r="F853">
        <f ca="1"/>
        <v>4.6900000000000004</v>
      </c>
      <c r="G853">
        <f ca="1"/>
        <v>0</v>
      </c>
      <c r="H853">
        <f ca="1"/>
        <v>0</v>
      </c>
      <c r="I853">
        <f ca="1"/>
        <v>0</v>
      </c>
      <c r="J853">
        <f ca="1"/>
        <v>0</v>
      </c>
      <c r="K853">
        <f ca="1"/>
        <v>0</v>
      </c>
    </row>
    <row r="854" spans="1:11">
      <c r="A854" t="str">
        <f ca="1"/>
        <v>CPG</v>
      </c>
      <c r="B854" t="str">
        <f ca="1"/>
        <v>CPG FOOD</v>
      </c>
      <c r="C854" t="str">
        <f ca="1"/>
        <v>GLUTEN FREE OAT RAIS</v>
      </c>
      <c r="D854" t="e" vm="844">
        <f ca="1"/>
        <v>#VALUE!</v>
      </c>
      <c r="E854" t="str">
        <f ca="1"/>
        <v>853056004009</v>
      </c>
      <c r="F854">
        <f ca="1"/>
        <v>3.19</v>
      </c>
      <c r="G854">
        <f ca="1"/>
        <v>0</v>
      </c>
      <c r="H854">
        <f ca="1"/>
        <v>0</v>
      </c>
      <c r="I854">
        <f ca="1"/>
        <v>0</v>
      </c>
      <c r="J854">
        <f ca="1"/>
        <v>0</v>
      </c>
      <c r="K854">
        <f ca="1"/>
        <v>0</v>
      </c>
    </row>
    <row r="855" spans="1:11">
      <c r="A855" t="str">
        <f ca="1"/>
        <v>CPG</v>
      </c>
      <c r="B855" t="str">
        <f ca="1"/>
        <v>CPG FOOD</v>
      </c>
      <c r="C855" t="str">
        <f ca="1"/>
        <v>GM CIN TOAST TRT 21 OZ</v>
      </c>
      <c r="D855" t="e" vm="845">
        <f ca="1"/>
        <v>#VALUE!</v>
      </c>
      <c r="E855" t="str">
        <f ca="1"/>
        <v>016000506954</v>
      </c>
      <c r="F855">
        <f ca="1"/>
        <v>2.4900000000000002</v>
      </c>
      <c r="G855">
        <f ca="1"/>
        <v>0</v>
      </c>
      <c r="H855">
        <f ca="1"/>
        <v>0</v>
      </c>
      <c r="I855">
        <f ca="1"/>
        <v>0</v>
      </c>
      <c r="J855">
        <f ca="1"/>
        <v>0</v>
      </c>
      <c r="K855">
        <f ca="1"/>
        <v>0</v>
      </c>
    </row>
    <row r="856" spans="1:11">
      <c r="A856" t="str">
        <f ca="1"/>
        <v>CPG</v>
      </c>
      <c r="B856" t="str">
        <f ca="1"/>
        <v>CPG FOOD</v>
      </c>
      <c r="C856" t="str">
        <f ca="1"/>
        <v>GM FB OATCHC 14 OZ</v>
      </c>
      <c r="D856" t="e" vm="846">
        <f ca="1"/>
        <v>#VALUE!</v>
      </c>
      <c r="E856" t="str">
        <f ca="1"/>
        <v>016000504622</v>
      </c>
      <c r="F856">
        <f ca="1"/>
        <v>1.89</v>
      </c>
      <c r="G856">
        <f ca="1"/>
        <v>0</v>
      </c>
      <c r="H856">
        <f ca="1"/>
        <v>0</v>
      </c>
      <c r="I856">
        <f ca="1"/>
        <v>0</v>
      </c>
      <c r="J856">
        <f ca="1"/>
        <v>0</v>
      </c>
      <c r="K856">
        <f ca="1"/>
        <v>0</v>
      </c>
    </row>
    <row r="857" spans="1:11">
      <c r="A857" t="str">
        <f ca="1"/>
        <v>CPG</v>
      </c>
      <c r="B857" t="str">
        <f ca="1"/>
        <v>CPG FOOD</v>
      </c>
      <c r="C857" t="str">
        <f ca="1"/>
        <v>GMCRL CINN TOAST 201 OZ</v>
      </c>
      <c r="D857" t="e" vm="847">
        <f ca="1"/>
        <v>#VALUE!</v>
      </c>
      <c r="E857" t="str">
        <f ca="1"/>
        <v>016000141544</v>
      </c>
      <c r="F857">
        <f ca="1"/>
        <v>1.79</v>
      </c>
      <c r="G857">
        <f ca="1"/>
        <v>0</v>
      </c>
      <c r="H857">
        <f ca="1"/>
        <v>0</v>
      </c>
      <c r="I857">
        <f ca="1"/>
        <v>0</v>
      </c>
      <c r="J857">
        <f ca="1"/>
        <v>0</v>
      </c>
      <c r="K857">
        <f ca="1"/>
        <v>0</v>
      </c>
    </row>
    <row r="858" spans="1:11">
      <c r="A858" t="str">
        <f ca="1"/>
        <v>CPG</v>
      </c>
      <c r="B858" t="str">
        <f ca="1"/>
        <v>CPG FOOD</v>
      </c>
      <c r="C858" t="str">
        <f ca="1"/>
        <v>GMCRL HN CHEERIO 18 OZ</v>
      </c>
      <c r="D858" t="e" vm="848">
        <f ca="1"/>
        <v>#VALUE!</v>
      </c>
      <c r="E858" t="str">
        <f ca="1"/>
        <v>016000141551</v>
      </c>
      <c r="F858">
        <f ca="1"/>
        <v>2.29</v>
      </c>
      <c r="G858">
        <f ca="1"/>
        <v>0</v>
      </c>
      <c r="H858">
        <f ca="1"/>
        <v>0</v>
      </c>
      <c r="I858">
        <f ca="1"/>
        <v>0</v>
      </c>
      <c r="J858">
        <f ca="1"/>
        <v>0</v>
      </c>
      <c r="K858">
        <f ca="1"/>
        <v>0</v>
      </c>
    </row>
    <row r="859" spans="1:11">
      <c r="A859" t="str">
        <f ca="1"/>
        <v>CPG</v>
      </c>
      <c r="B859" t="str">
        <f ca="1"/>
        <v>CPG FOOD</v>
      </c>
      <c r="C859" t="str">
        <f ca="1"/>
        <v>GMCRL LUCKY CHRM 173 OZ</v>
      </c>
      <c r="D859" t="e" vm="849">
        <f ca="1"/>
        <v>#VALUE!</v>
      </c>
      <c r="E859" t="str">
        <f ca="1"/>
        <v>016000141568</v>
      </c>
      <c r="F859">
        <f ca="1"/>
        <v>2.29</v>
      </c>
      <c r="G859">
        <f ca="1"/>
        <v>0</v>
      </c>
      <c r="H859">
        <f ca="1"/>
        <v>0</v>
      </c>
      <c r="I859">
        <f ca="1"/>
        <v>0</v>
      </c>
      <c r="J859">
        <f ca="1"/>
        <v>0</v>
      </c>
      <c r="K859">
        <f ca="1"/>
        <v>0</v>
      </c>
    </row>
    <row r="860" spans="1:11">
      <c r="A860" t="str">
        <f ca="1"/>
        <v>CPG</v>
      </c>
      <c r="B860" t="str">
        <f ca="1"/>
        <v>CPG NON-FOOD</v>
      </c>
      <c r="C860" t="str">
        <f ca="1"/>
        <v>GOLD BOND LOTION LIL DRUG 1 OZ</v>
      </c>
      <c r="D860" t="e" vm="850">
        <f ca="1"/>
        <v>#VALUE!</v>
      </c>
      <c r="E860" t="str">
        <f ca="1"/>
        <v>792554703208</v>
      </c>
      <c r="F860">
        <f ca="1"/>
        <v>1.69</v>
      </c>
      <c r="G860">
        <f ca="1"/>
        <v>0</v>
      </c>
      <c r="H860">
        <f ca="1"/>
        <v>0</v>
      </c>
      <c r="I860">
        <f ca="1"/>
        <v>0</v>
      </c>
      <c r="J860">
        <f ca="1"/>
        <v>0</v>
      </c>
      <c r="K860">
        <f ca="1"/>
        <v>0</v>
      </c>
    </row>
    <row r="861" spans="1:11">
      <c r="A861" t="str">
        <f ca="1"/>
        <v>CPG</v>
      </c>
      <c r="B861" t="str">
        <f ca="1"/>
        <v>CPG NON-FOOD</v>
      </c>
      <c r="C861" t="str">
        <f ca="1"/>
        <v>GOLD BOND ULTIMATE 1OZ</v>
      </c>
      <c r="D861" t="e" vm="851">
        <f ca="1"/>
        <v>#VALUE!</v>
      </c>
      <c r="E861" t="str">
        <f ca="1"/>
        <v>041167066294</v>
      </c>
      <c r="F861">
        <f ca="1"/>
        <v>1.69</v>
      </c>
      <c r="G861">
        <f ca="1"/>
        <v>0</v>
      </c>
      <c r="H861">
        <f ca="1"/>
        <v>0</v>
      </c>
      <c r="I861">
        <f ca="1"/>
        <v>0</v>
      </c>
      <c r="J861">
        <f ca="1"/>
        <v>0</v>
      </c>
      <c r="K861">
        <f ca="1"/>
        <v>0</v>
      </c>
    </row>
    <row r="862" spans="1:11">
      <c r="A862" t="str">
        <f ca="1"/>
        <v>CPG</v>
      </c>
      <c r="B862" t="str">
        <f ca="1"/>
        <v>CPG NON-FOOD</v>
      </c>
      <c r="C862" t="str">
        <f ca="1"/>
        <v>GOLD BOND ULTIMATE INTENSIVE HEALING HAND CREAM 3z</v>
      </c>
      <c r="D862" t="e" vm="852">
        <f ca="1"/>
        <v>#VALUE!</v>
      </c>
      <c r="E862" t="str">
        <f ca="1"/>
        <v>041167055106</v>
      </c>
      <c r="F862">
        <f ca="1"/>
        <v>2.29</v>
      </c>
      <c r="G862">
        <f ca="1"/>
        <v>0</v>
      </c>
      <c r="H862">
        <f ca="1"/>
        <v>0</v>
      </c>
      <c r="I862">
        <f ca="1"/>
        <v>0</v>
      </c>
      <c r="J862">
        <f ca="1"/>
        <v>0</v>
      </c>
      <c r="K862">
        <f ca="1"/>
        <v>0</v>
      </c>
    </row>
    <row r="863" spans="1:11">
      <c r="A863" t="str">
        <f ca="1"/>
        <v>CPG</v>
      </c>
      <c r="B863" t="str">
        <f ca="1"/>
        <v>CPG BEV</v>
      </c>
      <c r="C863" t="str">
        <f ca="1"/>
        <v>GOLD PEAK PEACH TEA 18.5OZ</v>
      </c>
      <c r="D863" t="e" vm="853">
        <f ca="1"/>
        <v>#VALUE!</v>
      </c>
      <c r="E863" t="str">
        <f ca="1"/>
        <v>429000067934</v>
      </c>
      <c r="F863">
        <f ca="1"/>
        <v>2.39</v>
      </c>
      <c r="G863">
        <f ca="1"/>
        <v>0</v>
      </c>
      <c r="H863">
        <f ca="1"/>
        <v>0</v>
      </c>
      <c r="I863">
        <f ca="1"/>
        <v>0</v>
      </c>
      <c r="J863">
        <f ca="1"/>
        <v>0</v>
      </c>
      <c r="K863">
        <f ca="1"/>
        <v>0</v>
      </c>
    </row>
    <row r="864" spans="1:11">
      <c r="A864" t="str">
        <f ca="1"/>
        <v>CPG</v>
      </c>
      <c r="B864" t="str">
        <f ca="1"/>
        <v>CPG BEV</v>
      </c>
      <c r="C864" t="str">
        <f ca="1"/>
        <v>GOLD PEAK PEACH TEA 18.5z</v>
      </c>
      <c r="D864" t="e" vm="854">
        <f ca="1"/>
        <v>#VALUE!</v>
      </c>
      <c r="E864" t="str">
        <f ca="1"/>
        <v>049000067934</v>
      </c>
      <c r="F864">
        <f ca="1"/>
        <v>2.39</v>
      </c>
      <c r="G864">
        <f ca="1"/>
        <v>0</v>
      </c>
      <c r="H864">
        <f ca="1"/>
        <v>0</v>
      </c>
      <c r="I864">
        <f ca="1"/>
        <v>0</v>
      </c>
      <c r="J864">
        <f ca="1"/>
        <v>0</v>
      </c>
      <c r="K864">
        <f ca="1"/>
        <v>0</v>
      </c>
    </row>
    <row r="865" spans="1:11">
      <c r="A865" t="str">
        <f ca="1"/>
        <v>CPG</v>
      </c>
      <c r="B865" t="str">
        <f ca="1"/>
        <v>CPG BEV</v>
      </c>
      <c r="C865" t="str">
        <f ca="1"/>
        <v>GOLD PEAK ZERO SUGAR 16.9z</v>
      </c>
      <c r="D865" t="e" vm="855">
        <f ca="1"/>
        <v>#VALUE!</v>
      </c>
      <c r="E865" t="str">
        <f ca="1"/>
        <v>049000549072</v>
      </c>
      <c r="F865">
        <f ca="1"/>
        <v>2.29</v>
      </c>
      <c r="G865">
        <f ca="1"/>
        <v>0</v>
      </c>
      <c r="H865">
        <f ca="1"/>
        <v>0</v>
      </c>
      <c r="I865">
        <f ca="1"/>
        <v>0</v>
      </c>
      <c r="J865">
        <f ca="1"/>
        <v>0</v>
      </c>
      <c r="K865">
        <f ca="1"/>
        <v>0</v>
      </c>
    </row>
    <row r="866" spans="1:11">
      <c r="A866" t="str">
        <f ca="1"/>
        <v>CPG</v>
      </c>
      <c r="B866" t="str">
        <f ca="1"/>
        <v>CPG FOOD</v>
      </c>
      <c r="C866" t="str">
        <f ca="1"/>
        <v>GOOD CULTURE COTTAGE CHEESE 16 OZ</v>
      </c>
      <c r="D866" t="e" vm="856">
        <f ca="1"/>
        <v>#VALUE!</v>
      </c>
      <c r="E866" t="str">
        <f ca="1"/>
        <v>859977005125</v>
      </c>
      <c r="F866">
        <f ca="1"/>
        <v>5.39</v>
      </c>
      <c r="G866">
        <f ca="1"/>
        <v>0</v>
      </c>
      <c r="H866">
        <f ca="1"/>
        <v>0</v>
      </c>
      <c r="I866">
        <f ca="1"/>
        <v>0</v>
      </c>
      <c r="J866">
        <f ca="1"/>
        <v>0</v>
      </c>
      <c r="K866">
        <f ca="1"/>
        <v>0</v>
      </c>
    </row>
    <row r="867" spans="1:11">
      <c r="A867" t="str">
        <f ca="1"/>
        <v>CPG</v>
      </c>
      <c r="B867" t="str">
        <f ca="1"/>
        <v>CPG FOOD</v>
      </c>
      <c r="C867" t="str">
        <f ca="1"/>
        <v>GOOD CULTURE COTTAGE CHEESE 5.3 OZ</v>
      </c>
      <c r="D867" t="e" vm="857">
        <f ca="1"/>
        <v>#VALUE!</v>
      </c>
      <c r="E867" t="str">
        <f ca="1"/>
        <v>859977005149</v>
      </c>
      <c r="F867">
        <f ca="1"/>
        <v>2.39</v>
      </c>
      <c r="G867">
        <f ca="1"/>
        <v>0</v>
      </c>
      <c r="H867">
        <f ca="1"/>
        <v>0</v>
      </c>
      <c r="I867">
        <f ca="1"/>
        <v>0</v>
      </c>
      <c r="J867">
        <f ca="1"/>
        <v>0</v>
      </c>
      <c r="K867">
        <f ca="1"/>
        <v>0</v>
      </c>
    </row>
    <row r="868" spans="1:11">
      <c r="A868" t="str">
        <f ca="1"/>
        <v>CPG</v>
      </c>
      <c r="B868" t="str">
        <f ca="1"/>
        <v>CPG FOOD</v>
      </c>
      <c r="C868" t="str">
        <f ca="1"/>
        <v>GOOD CULTURE COTTAGE CHEESE SIMPLY BLUEBERRY 5OZ</v>
      </c>
      <c r="D868" t="e" vm="858">
        <f ca="1"/>
        <v>#VALUE!</v>
      </c>
      <c r="E868" t="str">
        <f ca="1"/>
        <v>850011288153</v>
      </c>
      <c r="F868">
        <f ca="1"/>
        <v>2.39</v>
      </c>
      <c r="G868">
        <f ca="1"/>
        <v>0</v>
      </c>
      <c r="H868">
        <f ca="1"/>
        <v>0</v>
      </c>
      <c r="I868">
        <f ca="1"/>
        <v>0</v>
      </c>
      <c r="J868">
        <f ca="1"/>
        <v>0</v>
      </c>
      <c r="K868">
        <f ca="1"/>
        <v>0</v>
      </c>
    </row>
    <row r="869" spans="1:11">
      <c r="A869" t="str">
        <f ca="1"/>
        <v>CPG</v>
      </c>
      <c r="B869" t="str">
        <f ca="1"/>
        <v>CPG FOOD</v>
      </c>
      <c r="C869" t="str">
        <f ca="1"/>
        <v>GOOD CULTURE COTTAGE CHEESE SIMPLY PEACH 5OZ</v>
      </c>
      <c r="D869" t="e" vm="859">
        <f ca="1"/>
        <v>#VALUE!</v>
      </c>
      <c r="E869" t="str">
        <f ca="1"/>
        <v>850011288337</v>
      </c>
      <c r="F869">
        <f ca="1"/>
        <v>2.39</v>
      </c>
      <c r="G869">
        <f ca="1"/>
        <v>0</v>
      </c>
      <c r="H869">
        <f ca="1"/>
        <v>0</v>
      </c>
      <c r="I869">
        <f ca="1"/>
        <v>0</v>
      </c>
      <c r="J869">
        <f ca="1"/>
        <v>0</v>
      </c>
      <c r="K869">
        <f ca="1"/>
        <v>0</v>
      </c>
    </row>
    <row r="870" spans="1:11">
      <c r="A870" t="str">
        <f ca="1"/>
        <v>CPG</v>
      </c>
      <c r="B870" t="str">
        <f ca="1"/>
        <v>CPG FOOD</v>
      </c>
      <c r="C870" t="str">
        <f ca="1"/>
        <v>GOOD CULTURE COTTAGE CHEESE SIMPLY PINEAPPLE 5OZ</v>
      </c>
      <c r="D870" t="e" vm="860">
        <f ca="1"/>
        <v>#VALUE!</v>
      </c>
      <c r="E870" t="str">
        <f ca="1"/>
        <v>850011288177</v>
      </c>
      <c r="F870">
        <f ca="1"/>
        <v>2.39</v>
      </c>
      <c r="G870">
        <f ca="1"/>
        <v>0</v>
      </c>
      <c r="H870">
        <f ca="1"/>
        <v>0</v>
      </c>
      <c r="I870">
        <f ca="1"/>
        <v>0</v>
      </c>
      <c r="J870">
        <f ca="1"/>
        <v>0</v>
      </c>
      <c r="K870">
        <f ca="1"/>
        <v>0</v>
      </c>
    </row>
    <row r="871" spans="1:11">
      <c r="A871" t="str">
        <f ca="1"/>
        <v>CPG</v>
      </c>
      <c r="B871" t="str">
        <f ca="1"/>
        <v>CPG FOOD</v>
      </c>
      <c r="C871" t="str">
        <f ca="1"/>
        <v>GOOD CULTURE COTTAGE CHEESE STRAWBERRY 5OZ</v>
      </c>
      <c r="D871" t="e" vm="861">
        <f ca="1"/>
        <v>#VALUE!</v>
      </c>
      <c r="E871" t="str">
        <f ca="1"/>
        <v>850011288146</v>
      </c>
      <c r="F871">
        <f ca="1"/>
        <v>2.39</v>
      </c>
      <c r="G871">
        <f ca="1"/>
        <v>0</v>
      </c>
      <c r="H871">
        <f ca="1"/>
        <v>0</v>
      </c>
      <c r="I871">
        <f ca="1"/>
        <v>0</v>
      </c>
      <c r="J871">
        <f ca="1"/>
        <v>0</v>
      </c>
      <c r="K871">
        <f ca="1"/>
        <v>0</v>
      </c>
    </row>
    <row r="872" spans="1:11">
      <c r="A872" t="str">
        <f ca="1"/>
        <v>CPG</v>
      </c>
      <c r="B872" t="str">
        <f ca="1"/>
        <v>CPG ARAMARK GRAB N GO</v>
      </c>
      <c r="C872" t="str">
        <f ca="1"/>
        <v>GOOD DAY GARDEN SALAD</v>
      </c>
      <c r="D872" t="e" vm="862">
        <f ca="1"/>
        <v>#VALUE!</v>
      </c>
      <c r="E872" t="str">
        <f ca="1"/>
        <v>400000391564</v>
      </c>
      <c r="F872">
        <f ca="1"/>
        <v>8.59</v>
      </c>
      <c r="G872">
        <f ca="1"/>
        <v>0</v>
      </c>
      <c r="H872">
        <f ca="1"/>
        <v>0</v>
      </c>
      <c r="I872">
        <f ca="1"/>
        <v>0</v>
      </c>
      <c r="J872">
        <f ca="1"/>
        <v>0</v>
      </c>
      <c r="K872">
        <f ca="1"/>
        <v>0</v>
      </c>
    </row>
    <row r="873" spans="1:11">
      <c r="A873" t="str">
        <f ca="1"/>
        <v>CPG</v>
      </c>
      <c r="B873" t="str">
        <f ca="1"/>
        <v>CPG ARAMARK GRAB N GO</v>
      </c>
      <c r="C873" t="str">
        <f ca="1"/>
        <v>GOOD DAY KALE CHICKEN CAESAR SALAD</v>
      </c>
      <c r="D873" t="e" vm="863">
        <f ca="1"/>
        <v>#VALUE!</v>
      </c>
      <c r="E873" t="str">
        <f ca="1"/>
        <v>400000342665</v>
      </c>
      <c r="F873">
        <f ca="1"/>
        <v>7.99</v>
      </c>
      <c r="G873">
        <f ca="1"/>
        <v>0</v>
      </c>
      <c r="H873">
        <f ca="1"/>
        <v>0</v>
      </c>
      <c r="I873">
        <f ca="1"/>
        <v>0</v>
      </c>
      <c r="J873">
        <f ca="1"/>
        <v>0</v>
      </c>
      <c r="K873">
        <f ca="1"/>
        <v>0</v>
      </c>
    </row>
    <row r="874" spans="1:11">
      <c r="A874" t="str">
        <f ca="1"/>
        <v>CPG</v>
      </c>
      <c r="B874" t="str">
        <f ca="1"/>
        <v>CPG ARAMARK GRAB N GO</v>
      </c>
      <c r="C874" t="str">
        <f ca="1"/>
        <v>GOOD DAY PEPPERONI &amp; CHEESE CUP</v>
      </c>
      <c r="D874" t="e" vm="864">
        <f ca="1"/>
        <v>#VALUE!</v>
      </c>
      <c r="E874" t="str">
        <f ca="1"/>
        <v>400000383590</v>
      </c>
      <c r="F874">
        <f ca="1"/>
        <v>3.29</v>
      </c>
      <c r="G874">
        <f ca="1"/>
        <v>0</v>
      </c>
      <c r="H874">
        <f ca="1"/>
        <v>0</v>
      </c>
      <c r="I874">
        <f ca="1"/>
        <v>0</v>
      </c>
      <c r="J874">
        <f ca="1"/>
        <v>0</v>
      </c>
      <c r="K874">
        <f ca="1"/>
        <v>0</v>
      </c>
    </row>
    <row r="875" spans="1:11">
      <c r="A875" t="str">
        <f ca="1"/>
        <v>CPG</v>
      </c>
      <c r="B875" t="str">
        <f ca="1"/>
        <v>CPG NON-FOOD</v>
      </c>
      <c r="C875" t="str">
        <f ca="1"/>
        <v>GOOD SEN FLOSS EACH</v>
      </c>
      <c r="D875" t="e" vm="865">
        <f ca="1"/>
        <v>#VALUE!</v>
      </c>
      <c r="E875" t="str">
        <f ca="1"/>
        <v>846036004403</v>
      </c>
      <c r="F875">
        <f ca="1"/>
        <v>2.39</v>
      </c>
      <c r="G875">
        <f ca="1"/>
        <v>0</v>
      </c>
      <c r="H875">
        <f ca="1"/>
        <v>0</v>
      </c>
      <c r="I875">
        <f ca="1"/>
        <v>0</v>
      </c>
      <c r="J875">
        <f ca="1"/>
        <v>0</v>
      </c>
      <c r="K875">
        <f ca="1"/>
        <v>0</v>
      </c>
    </row>
    <row r="876" spans="1:11">
      <c r="A876" t="str">
        <f ca="1"/>
        <v>CPG</v>
      </c>
      <c r="B876" t="str">
        <f ca="1"/>
        <v>CPG NON-FOOD</v>
      </c>
      <c r="C876" t="str">
        <f ca="1"/>
        <v>GOODY METALLIC BRUSH &amp; COMB</v>
      </c>
      <c r="D876" t="e" vm="866">
        <f ca="1"/>
        <v>#VALUE!</v>
      </c>
      <c r="E876" t="str">
        <f ca="1"/>
        <v>041457229019</v>
      </c>
      <c r="F876">
        <f ca="1"/>
        <v>6.19</v>
      </c>
      <c r="G876">
        <f ca="1"/>
        <v>0</v>
      </c>
      <c r="H876">
        <f ca="1"/>
        <v>0</v>
      </c>
      <c r="I876">
        <f ca="1"/>
        <v>0</v>
      </c>
      <c r="J876">
        <f ca="1"/>
        <v>0</v>
      </c>
      <c r="K876">
        <f ca="1"/>
        <v>0</v>
      </c>
    </row>
    <row r="877" spans="1:11">
      <c r="A877" t="str">
        <f ca="1"/>
        <v>CPG</v>
      </c>
      <c r="B877" t="str">
        <f ca="1"/>
        <v>CPG FOOD</v>
      </c>
      <c r="C877" t="str">
        <f ca="1"/>
        <v>GRABEEZ BANANA SPLIT</v>
      </c>
      <c r="D877" t="e" vm="867">
        <f ca="1"/>
        <v>#VALUE!</v>
      </c>
      <c r="E877" t="str">
        <f ca="1"/>
        <v>094184599986</v>
      </c>
      <c r="F877">
        <f ca="1"/>
        <v>3.19</v>
      </c>
      <c r="G877">
        <f ca="1"/>
        <v>0</v>
      </c>
      <c r="H877">
        <f ca="1"/>
        <v>0</v>
      </c>
      <c r="I877">
        <f ca="1"/>
        <v>0</v>
      </c>
      <c r="J877">
        <f ca="1"/>
        <v>0</v>
      </c>
      <c r="K877">
        <f ca="1"/>
        <v>0</v>
      </c>
    </row>
    <row r="878" spans="1:11">
      <c r="A878" t="str">
        <f ca="1"/>
        <v>CPG</v>
      </c>
      <c r="B878" t="str">
        <f ca="1"/>
        <v>CPG FOOD</v>
      </c>
      <c r="C878" t="str">
        <f ca="1"/>
        <v>GRABEEZ FANTASTIX 4z</v>
      </c>
      <c r="D878" t="e" vm="868">
        <f ca="1"/>
        <v>#VALUE!</v>
      </c>
      <c r="E878" t="str">
        <f ca="1"/>
        <v>094184910279</v>
      </c>
      <c r="F878">
        <f ca="1"/>
        <v>3.19</v>
      </c>
      <c r="G878">
        <f ca="1"/>
        <v>0</v>
      </c>
      <c r="H878">
        <f ca="1"/>
        <v>0</v>
      </c>
      <c r="I878">
        <f ca="1"/>
        <v>0</v>
      </c>
      <c r="J878">
        <f ca="1"/>
        <v>0</v>
      </c>
      <c r="K878">
        <f ca="1"/>
        <v>0</v>
      </c>
    </row>
    <row r="879" spans="1:11">
      <c r="A879" t="str">
        <f ca="1"/>
        <v>CPG</v>
      </c>
      <c r="B879" t="str">
        <f ca="1"/>
        <v>CPG FOOD</v>
      </c>
      <c r="C879" t="str">
        <f ca="1"/>
        <v>GRABEEZ HAPPY HOUR MIX 4OZ</v>
      </c>
      <c r="D879" t="e" vm="869">
        <f ca="1"/>
        <v>#VALUE!</v>
      </c>
      <c r="E879" t="str">
        <f ca="1"/>
        <v>094184004404</v>
      </c>
      <c r="F879">
        <f ca="1"/>
        <v>3.09</v>
      </c>
      <c r="G879">
        <f ca="1"/>
        <v>0</v>
      </c>
      <c r="H879">
        <f ca="1"/>
        <v>0</v>
      </c>
      <c r="I879">
        <f ca="1"/>
        <v>0</v>
      </c>
      <c r="J879">
        <f ca="1"/>
        <v>0</v>
      </c>
      <c r="K879">
        <f ca="1"/>
        <v>0</v>
      </c>
    </row>
    <row r="880" spans="1:11">
      <c r="A880" t="str">
        <f ca="1"/>
        <v>CPG</v>
      </c>
      <c r="B880" t="str">
        <f ca="1"/>
        <v>CPG FOOD</v>
      </c>
      <c r="C880" t="str">
        <f ca="1"/>
        <v>GRABEEZ HEALTHY MIX</v>
      </c>
      <c r="D880" t="e" vm="870">
        <f ca="1"/>
        <v>#VALUE!</v>
      </c>
      <c r="E880" t="str">
        <f ca="1"/>
        <v>094184599955</v>
      </c>
      <c r="F880">
        <f ca="1"/>
        <v>3.09</v>
      </c>
      <c r="G880">
        <f ca="1"/>
        <v>0</v>
      </c>
      <c r="H880">
        <f ca="1"/>
        <v>0</v>
      </c>
      <c r="I880">
        <f ca="1"/>
        <v>0</v>
      </c>
      <c r="J880">
        <f ca="1"/>
        <v>0</v>
      </c>
      <c r="K880">
        <f ca="1"/>
        <v>0</v>
      </c>
    </row>
    <row r="881" spans="1:11">
      <c r="A881" t="str">
        <f ca="1"/>
        <v>CPG</v>
      </c>
      <c r="B881" t="str">
        <f ca="1"/>
        <v>CPG FOOD</v>
      </c>
      <c r="C881" t="str">
        <f ca="1"/>
        <v>GRABEEZ MINI CHOCO PRETZELS</v>
      </c>
      <c r="D881" t="e" vm="871">
        <f ca="1"/>
        <v>#VALUE!</v>
      </c>
      <c r="E881" t="str">
        <f ca="1"/>
        <v>094184599894</v>
      </c>
      <c r="F881">
        <f ca="1"/>
        <v>3.09</v>
      </c>
      <c r="G881">
        <f ca="1"/>
        <v>0</v>
      </c>
      <c r="H881">
        <f ca="1"/>
        <v>0</v>
      </c>
      <c r="I881">
        <f ca="1"/>
        <v>0</v>
      </c>
      <c r="J881">
        <f ca="1"/>
        <v>0</v>
      </c>
      <c r="K881">
        <f ca="1"/>
        <v>0</v>
      </c>
    </row>
    <row r="882" spans="1:11">
      <c r="A882" t="str">
        <f ca="1"/>
        <v>CPG</v>
      </c>
      <c r="B882" t="str">
        <f ca="1"/>
        <v>CPG FOOD</v>
      </c>
      <c r="C882" t="str">
        <f ca="1"/>
        <v>GRABEEZ SNACK MIX BANANA SPLIT 4.5OZ</v>
      </c>
      <c r="D882" t="e" vm="872">
        <f ca="1"/>
        <v>#VALUE!</v>
      </c>
      <c r="E882" t="str">
        <f ca="1"/>
        <v>094184015684</v>
      </c>
      <c r="F882">
        <f ca="1"/>
        <v>3.19</v>
      </c>
      <c r="G882">
        <f ca="1"/>
        <v>0</v>
      </c>
      <c r="H882">
        <f ca="1"/>
        <v>0</v>
      </c>
      <c r="I882">
        <f ca="1"/>
        <v>0</v>
      </c>
      <c r="J882">
        <f ca="1"/>
        <v>0</v>
      </c>
      <c r="K882">
        <f ca="1"/>
        <v>0</v>
      </c>
    </row>
    <row r="883" spans="1:11">
      <c r="A883" t="str">
        <f ca="1"/>
        <v>CPG</v>
      </c>
      <c r="B883" t="str">
        <f ca="1"/>
        <v>CPG FOOD</v>
      </c>
      <c r="C883" t="str">
        <f ca="1"/>
        <v>GRABEEZ SWEET CAROLINE 5.25Z</v>
      </c>
      <c r="D883" t="e" vm="873">
        <f ca="1"/>
        <v>#VALUE!</v>
      </c>
      <c r="E883" t="str">
        <f ca="1"/>
        <v>094184597821</v>
      </c>
      <c r="F883">
        <f ca="1"/>
        <v>3.19</v>
      </c>
      <c r="G883">
        <f ca="1"/>
        <v>0</v>
      </c>
      <c r="H883">
        <f ca="1"/>
        <v>0</v>
      </c>
      <c r="I883">
        <f ca="1"/>
        <v>0</v>
      </c>
      <c r="J883">
        <f ca="1"/>
        <v>0</v>
      </c>
      <c r="K883">
        <f ca="1"/>
        <v>0</v>
      </c>
    </row>
    <row r="884" spans="1:11">
      <c r="A884" t="str">
        <f ca="1"/>
        <v>CPG</v>
      </c>
      <c r="B884" t="str">
        <f ca="1"/>
        <v>CPG FOOD</v>
      </c>
      <c r="C884" t="str">
        <f ca="1"/>
        <v>GRABEEZ YOGURT AMBROSIA 6OZ</v>
      </c>
      <c r="D884" t="e" vm="874">
        <f ca="1"/>
        <v>#VALUE!</v>
      </c>
      <c r="E884" t="str">
        <f ca="1"/>
        <v>094184004497</v>
      </c>
      <c r="F884">
        <f ca="1"/>
        <v>3.09</v>
      </c>
      <c r="G884">
        <f ca="1"/>
        <v>0</v>
      </c>
      <c r="H884">
        <f ca="1"/>
        <v>0</v>
      </c>
      <c r="I884">
        <f ca="1"/>
        <v>0</v>
      </c>
      <c r="J884">
        <f ca="1"/>
        <v>0</v>
      </c>
      <c r="K884">
        <f ca="1"/>
        <v>0</v>
      </c>
    </row>
    <row r="885" spans="1:11">
      <c r="A885" t="str">
        <f ca="1"/>
        <v>CPG</v>
      </c>
      <c r="B885" t="str">
        <f ca="1"/>
        <v>CPG FOOD</v>
      </c>
      <c r="C885" t="str">
        <f ca="1"/>
        <v>GRABEEZ YOGURT PRETZELS</v>
      </c>
      <c r="D885" t="e" vm="875">
        <f ca="1"/>
        <v>#VALUE!</v>
      </c>
      <c r="E885" t="str">
        <f ca="1"/>
        <v>094184599887</v>
      </c>
      <c r="F885">
        <f ca="1"/>
        <v>3.09</v>
      </c>
      <c r="G885">
        <f ca="1"/>
        <v>0</v>
      </c>
      <c r="H885">
        <f ca="1"/>
        <v>0</v>
      </c>
      <c r="I885">
        <f ca="1"/>
        <v>0</v>
      </c>
      <c r="J885">
        <f ca="1"/>
        <v>0</v>
      </c>
      <c r="K885">
        <f ca="1"/>
        <v>0</v>
      </c>
    </row>
    <row r="886" spans="1:11">
      <c r="A886" t="str">
        <f ca="1"/>
        <v>CPG</v>
      </c>
      <c r="B886" t="str">
        <f ca="1"/>
        <v>CPG FOOD</v>
      </c>
      <c r="C886" t="str">
        <f ca="1"/>
        <v>GRANDMAS CHOC BROWNIE 2.25OZ</v>
      </c>
      <c r="D886" t="e" vm="876">
        <f ca="1"/>
        <v>#VALUE!</v>
      </c>
      <c r="E886" t="str">
        <f ca="1"/>
        <v>028400259422</v>
      </c>
      <c r="F886">
        <f ca="1"/>
        <v>1.19</v>
      </c>
      <c r="G886">
        <f ca="1"/>
        <v>0</v>
      </c>
      <c r="H886">
        <f ca="1"/>
        <v>0</v>
      </c>
      <c r="I886">
        <f ca="1"/>
        <v>0</v>
      </c>
      <c r="J886">
        <f ca="1"/>
        <v>0</v>
      </c>
      <c r="K886">
        <f ca="1"/>
        <v>0</v>
      </c>
    </row>
    <row r="887" spans="1:11">
      <c r="A887" t="str">
        <f ca="1"/>
        <v>CPG</v>
      </c>
      <c r="B887" t="str">
        <f ca="1"/>
        <v>CPG FOOD</v>
      </c>
      <c r="C887" t="str">
        <f ca="1"/>
        <v>GRANDMAS CHOC CHIP 81.5G</v>
      </c>
      <c r="D887" t="e" vm="877">
        <f ca="1"/>
        <v>#VALUE!</v>
      </c>
      <c r="E887" t="str">
        <f ca="1"/>
        <v>028400259613</v>
      </c>
      <c r="F887">
        <f ca="1"/>
        <v>1.59</v>
      </c>
      <c r="G887">
        <f ca="1"/>
        <v>0</v>
      </c>
      <c r="H887">
        <f ca="1"/>
        <v>0</v>
      </c>
      <c r="I887">
        <f ca="1"/>
        <v>0</v>
      </c>
      <c r="J887">
        <f ca="1"/>
        <v>0</v>
      </c>
      <c r="K887">
        <f ca="1"/>
        <v>0</v>
      </c>
    </row>
    <row r="888" spans="1:11">
      <c r="A888" t="str">
        <f ca="1"/>
        <v>CPG</v>
      </c>
      <c r="B888" t="str">
        <f ca="1"/>
        <v>CPG FOOD</v>
      </c>
      <c r="C888" t="str">
        <f ca="1"/>
        <v>GRANDMAS MINI COOKIE VANILLA 2.5 OZ</v>
      </c>
      <c r="D888" t="e" vm="878">
        <f ca="1"/>
        <v>#VALUE!</v>
      </c>
      <c r="E888" t="str">
        <f ca="1"/>
        <v>028400260343</v>
      </c>
      <c r="F888">
        <f ca="1"/>
        <v>1.69</v>
      </c>
      <c r="G888">
        <f ca="1"/>
        <v>0</v>
      </c>
      <c r="H888">
        <f ca="1"/>
        <v>0</v>
      </c>
      <c r="I888">
        <f ca="1"/>
        <v>0</v>
      </c>
      <c r="J888">
        <f ca="1"/>
        <v>0</v>
      </c>
      <c r="K888">
        <f ca="1"/>
        <v>0</v>
      </c>
    </row>
    <row r="889" spans="1:11">
      <c r="A889" t="str">
        <f ca="1"/>
        <v>CPG</v>
      </c>
      <c r="B889" t="str">
        <f ca="1"/>
        <v>CPG FOOD</v>
      </c>
      <c r="C889" t="str">
        <f ca="1"/>
        <v>GRANDMAS OATMEAL RAISIN 2.87OZ</v>
      </c>
      <c r="D889" t="e" vm="879">
        <f ca="1"/>
        <v>#VALUE!</v>
      </c>
      <c r="E889" t="str">
        <f ca="1"/>
        <v>028400259897</v>
      </c>
      <c r="F889">
        <f ca="1"/>
        <v>1.59</v>
      </c>
      <c r="G889">
        <f ca="1"/>
        <v>0</v>
      </c>
      <c r="H889">
        <f ca="1"/>
        <v>0</v>
      </c>
      <c r="I889">
        <f ca="1"/>
        <v>0</v>
      </c>
      <c r="J889">
        <f ca="1"/>
        <v>0</v>
      </c>
      <c r="K889">
        <f ca="1"/>
        <v>0</v>
      </c>
    </row>
    <row r="890" spans="1:11">
      <c r="A890" t="str">
        <f ca="1"/>
        <v>CPG</v>
      </c>
      <c r="B890" t="str">
        <f ca="1"/>
        <v>CPG FOOD</v>
      </c>
      <c r="C890" t="str">
        <f ca="1"/>
        <v>GRANDMAS PB CRM CKIES 3.25OZ</v>
      </c>
      <c r="D890" t="e" vm="880">
        <f ca="1"/>
        <v>#VALUE!</v>
      </c>
      <c r="E890" t="str">
        <f ca="1"/>
        <v>028400260725</v>
      </c>
      <c r="F890">
        <f ca="1"/>
        <v>1.69</v>
      </c>
      <c r="G890">
        <f ca="1"/>
        <v>0</v>
      </c>
      <c r="H890">
        <f ca="1"/>
        <v>0</v>
      </c>
      <c r="I890">
        <f ca="1"/>
        <v>0</v>
      </c>
      <c r="J890">
        <f ca="1"/>
        <v>0</v>
      </c>
      <c r="K890">
        <f ca="1"/>
        <v>0</v>
      </c>
    </row>
    <row r="891" spans="1:11">
      <c r="A891" t="str">
        <f ca="1"/>
        <v>CPG</v>
      </c>
      <c r="B891" t="str">
        <f ca="1"/>
        <v>CPG FOOD</v>
      </c>
      <c r="C891" t="str">
        <f ca="1"/>
        <v>GRANDMAS PEANUT BUTTER COOKIE 2.8OZ</v>
      </c>
      <c r="D891" t="e" vm="881">
        <f ca="1"/>
        <v>#VALUE!</v>
      </c>
      <c r="E891" t="str">
        <f ca="1"/>
        <v>028400259552</v>
      </c>
      <c r="F891">
        <f ca="1"/>
        <v>1.59</v>
      </c>
      <c r="G891">
        <f ca="1"/>
        <v>0</v>
      </c>
      <c r="H891">
        <f ca="1"/>
        <v>0</v>
      </c>
      <c r="I891">
        <f ca="1"/>
        <v>0</v>
      </c>
      <c r="J891">
        <f ca="1"/>
        <v>0</v>
      </c>
      <c r="K891">
        <f ca="1"/>
        <v>0</v>
      </c>
    </row>
    <row r="892" spans="1:11">
      <c r="A892" t="str">
        <f ca="1"/>
        <v>CPG</v>
      </c>
      <c r="B892" t="str">
        <f ca="1"/>
        <v>CPG FOOD</v>
      </c>
      <c r="C892" t="str">
        <f ca="1"/>
        <v>GREAT LAKES BBQ POTATO CHIPS</v>
      </c>
      <c r="D892" t="e" vm="882">
        <f ca="1"/>
        <v>#VALUE!</v>
      </c>
      <c r="E892" t="str">
        <f ca="1"/>
        <v>857776002581</v>
      </c>
      <c r="F892">
        <f ca="1"/>
        <v>2.79</v>
      </c>
      <c r="G892">
        <f ca="1"/>
        <v>0</v>
      </c>
      <c r="H892">
        <f ca="1"/>
        <v>0</v>
      </c>
      <c r="I892">
        <f ca="1"/>
        <v>0</v>
      </c>
      <c r="J892">
        <f ca="1"/>
        <v>0</v>
      </c>
      <c r="K892">
        <f ca="1"/>
        <v>0</v>
      </c>
    </row>
    <row r="893" spans="1:11">
      <c r="A893" t="str">
        <f ca="1"/>
        <v>CPG</v>
      </c>
      <c r="B893" t="str">
        <f ca="1"/>
        <v>CPG FOOD</v>
      </c>
      <c r="C893" t="str">
        <f ca="1"/>
        <v>GREAT LAKES BUFFALO WING POTATO CHIPS 1.375OZ</v>
      </c>
      <c r="D893" t="e" vm="883">
        <f ca="1"/>
        <v>#VALUE!</v>
      </c>
      <c r="E893" t="str">
        <f ca="1"/>
        <v>857776002680</v>
      </c>
      <c r="F893">
        <f ca="1"/>
        <v>1.19</v>
      </c>
      <c r="G893">
        <f ca="1"/>
        <v>0</v>
      </c>
      <c r="H893">
        <f ca="1"/>
        <v>0</v>
      </c>
      <c r="I893">
        <f ca="1"/>
        <v>0</v>
      </c>
      <c r="J893">
        <f ca="1"/>
        <v>0</v>
      </c>
      <c r="K893">
        <f ca="1"/>
        <v>0</v>
      </c>
    </row>
    <row r="894" spans="1:11">
      <c r="A894" t="str">
        <f ca="1"/>
        <v>CPG</v>
      </c>
      <c r="B894" t="str">
        <f ca="1"/>
        <v>CPG FOOD</v>
      </c>
      <c r="C894" t="str">
        <f ca="1"/>
        <v>GREAT LAKES CHERRY BBQ CHIPS 16OZ</v>
      </c>
      <c r="D894" t="e" vm="884">
        <f ca="1"/>
        <v>#VALUE!</v>
      </c>
      <c r="E894" t="str">
        <f ca="1"/>
        <v>857776002758</v>
      </c>
      <c r="F894">
        <f ca="1"/>
        <v>1.19</v>
      </c>
      <c r="G894">
        <f ca="1"/>
        <v>0</v>
      </c>
      <c r="H894">
        <f ca="1"/>
        <v>0</v>
      </c>
      <c r="I894">
        <f ca="1"/>
        <v>0</v>
      </c>
      <c r="J894">
        <f ca="1"/>
        <v>0</v>
      </c>
      <c r="K894">
        <f ca="1"/>
        <v>0</v>
      </c>
    </row>
    <row r="895" spans="1:11">
      <c r="A895" t="str">
        <f ca="1"/>
        <v>CPG</v>
      </c>
      <c r="B895" t="str">
        <f ca="1"/>
        <v>CPG FOOD</v>
      </c>
      <c r="C895" t="str">
        <f ca="1"/>
        <v>GREAT LAKES CHIPS ORIG KTL 1.38 OZ</v>
      </c>
      <c r="D895" t="e" vm="885">
        <f ca="1"/>
        <v>#VALUE!</v>
      </c>
      <c r="E895" t="str">
        <f ca="1"/>
        <v>857776002208</v>
      </c>
      <c r="F895">
        <f ca="1"/>
        <v>1.19</v>
      </c>
      <c r="G895">
        <f ca="1"/>
        <v>0</v>
      </c>
      <c r="H895">
        <f ca="1"/>
        <v>0</v>
      </c>
      <c r="I895">
        <f ca="1"/>
        <v>0</v>
      </c>
      <c r="J895">
        <f ca="1"/>
        <v>0</v>
      </c>
      <c r="K895">
        <f ca="1"/>
        <v>0</v>
      </c>
    </row>
    <row r="896" spans="1:11">
      <c r="A896" t="str">
        <f ca="1"/>
        <v>CPG</v>
      </c>
      <c r="B896" t="str">
        <f ca="1"/>
        <v>CPG FOOD</v>
      </c>
      <c r="C896" t="str">
        <f ca="1"/>
        <v>GREAT LAKES KETTLE COOKED POTATO CHIPS ORIGINAL 8OZ</v>
      </c>
      <c r="D896" t="e" vm="886">
        <f ca="1"/>
        <v>#VALUE!</v>
      </c>
      <c r="E896" t="str">
        <f ca="1"/>
        <v>857776002574</v>
      </c>
      <c r="F896">
        <f ca="1"/>
        <v>2.79</v>
      </c>
      <c r="G896">
        <f ca="1"/>
        <v>0</v>
      </c>
      <c r="H896">
        <f ca="1"/>
        <v>0</v>
      </c>
      <c r="I896">
        <f ca="1"/>
        <v>0</v>
      </c>
      <c r="J896">
        <f ca="1"/>
        <v>0</v>
      </c>
      <c r="K896">
        <f ca="1"/>
        <v>0</v>
      </c>
    </row>
    <row r="897" spans="1:11">
      <c r="A897" t="str">
        <f ca="1"/>
        <v>CPG</v>
      </c>
      <c r="B897" t="str">
        <f ca="1"/>
        <v>CPG FOOD</v>
      </c>
      <c r="C897" t="str">
        <f ca="1"/>
        <v>GREAT LAKES PARMESIAN RANCH KETTLE 1.375 OZ</v>
      </c>
      <c r="D897" t="e" vm="887">
        <f ca="1"/>
        <v>#VALUE!</v>
      </c>
      <c r="E897" t="str">
        <f ca="1"/>
        <v>857776002741</v>
      </c>
      <c r="F897">
        <f ca="1"/>
        <v>1.19</v>
      </c>
      <c r="G897">
        <f ca="1"/>
        <v>0</v>
      </c>
      <c r="H897">
        <f ca="1"/>
        <v>0</v>
      </c>
      <c r="I897">
        <f ca="1"/>
        <v>0</v>
      </c>
      <c r="J897">
        <f ca="1"/>
        <v>0</v>
      </c>
      <c r="K897">
        <f ca="1"/>
        <v>0</v>
      </c>
    </row>
    <row r="898" spans="1:11">
      <c r="A898" t="str">
        <f ca="1"/>
        <v>CPG</v>
      </c>
      <c r="B898" t="str">
        <f ca="1"/>
        <v>CPG FOOD</v>
      </c>
      <c r="C898" t="str">
        <f ca="1"/>
        <v>GREAT LAKES POTATO CHIPS PICKLED JALAPENO 1.375 OZ</v>
      </c>
      <c r="D898" t="e" vm="888">
        <f ca="1"/>
        <v>#VALUE!</v>
      </c>
      <c r="E898" t="str">
        <f ca="1"/>
        <v>855630008021</v>
      </c>
      <c r="F898">
        <f ca="1"/>
        <v>1.19</v>
      </c>
      <c r="G898">
        <f ca="1"/>
        <v>0</v>
      </c>
      <c r="H898">
        <f ca="1"/>
        <v>0</v>
      </c>
      <c r="I898">
        <f ca="1"/>
        <v>0</v>
      </c>
      <c r="J898">
        <f ca="1"/>
        <v>0</v>
      </c>
      <c r="K898">
        <f ca="1"/>
        <v>0</v>
      </c>
    </row>
    <row r="899" spans="1:11">
      <c r="A899" t="str">
        <f ca="1"/>
        <v>CPG</v>
      </c>
      <c r="B899" t="str">
        <f ca="1"/>
        <v>CPG FOOD</v>
      </c>
      <c r="C899" t="str">
        <f ca="1"/>
        <v>GREAT LAKES SEA SALT &amp; VINEGAR POTATO CHIPS 8z</v>
      </c>
      <c r="D899" t="e" vm="889">
        <f ca="1"/>
        <v>#VALUE!</v>
      </c>
      <c r="E899" t="str">
        <f ca="1"/>
        <v>857776002628</v>
      </c>
      <c r="F899">
        <f ca="1"/>
        <v>2.79</v>
      </c>
      <c r="G899">
        <f ca="1"/>
        <v>0</v>
      </c>
      <c r="H899">
        <f ca="1"/>
        <v>0</v>
      </c>
      <c r="I899">
        <f ca="1"/>
        <v>0</v>
      </c>
      <c r="J899">
        <f ca="1"/>
        <v>0</v>
      </c>
      <c r="K899">
        <f ca="1"/>
        <v>0</v>
      </c>
    </row>
    <row r="900" spans="1:11">
      <c r="A900" t="str">
        <f ca="1"/>
        <v>CPG</v>
      </c>
      <c r="B900" t="str">
        <f ca="1"/>
        <v>CPG FOOD</v>
      </c>
      <c r="C900" t="str">
        <f ca="1"/>
        <v>GREAT LAKES SEA SALT PEPPER ONION CHIPS 1.375Z</v>
      </c>
      <c r="D900" t="e" vm="890">
        <f ca="1"/>
        <v>#VALUE!</v>
      </c>
      <c r="E900" t="str">
        <f ca="1"/>
        <v>857776002376</v>
      </c>
      <c r="F900">
        <f ca="1"/>
        <v>1.19</v>
      </c>
      <c r="G900">
        <f ca="1"/>
        <v>0</v>
      </c>
      <c r="H900">
        <f ca="1"/>
        <v>0</v>
      </c>
      <c r="I900">
        <f ca="1"/>
        <v>0</v>
      </c>
      <c r="J900">
        <f ca="1"/>
        <v>0</v>
      </c>
      <c r="K900">
        <f ca="1"/>
        <v>0</v>
      </c>
    </row>
    <row r="901" spans="1:11">
      <c r="A901" t="str">
        <f ca="1"/>
        <v>CPG</v>
      </c>
      <c r="B901" t="str">
        <f ca="1"/>
        <v>CPG ARAMARK GRAB N GO</v>
      </c>
      <c r="C901" t="str">
        <f ca="1"/>
        <v>GREEK SALAD WRAP</v>
      </c>
      <c r="D901" t="e" vm="891">
        <f ca="1"/>
        <v>#VALUE!</v>
      </c>
      <c r="E901" t="str">
        <f ca="1"/>
        <v>400000353081</v>
      </c>
      <c r="F901">
        <f ca="1"/>
        <v>7.29</v>
      </c>
      <c r="G901">
        <f ca="1"/>
        <v>0</v>
      </c>
      <c r="H901">
        <f ca="1"/>
        <v>0</v>
      </c>
      <c r="I901">
        <f ca="1"/>
        <v>0</v>
      </c>
      <c r="J901">
        <f ca="1"/>
        <v>0</v>
      </c>
      <c r="K901">
        <f ca="1"/>
        <v>0</v>
      </c>
    </row>
    <row r="902" spans="1:11">
      <c r="A902" t="str">
        <f ca="1"/>
        <v>CPG</v>
      </c>
      <c r="B902" t="str">
        <f ca="1"/>
        <v>CPG ARAMARK GRAB N GO</v>
      </c>
      <c r="C902" t="str">
        <f ca="1"/>
        <v>GREEK YOGURT STRAWBERRY PARFAIT</v>
      </c>
      <c r="D902" t="e" vm="892">
        <f ca="1"/>
        <v>#VALUE!</v>
      </c>
      <c r="E902" t="str">
        <f ca="1"/>
        <v>400000215952</v>
      </c>
      <c r="F902">
        <f ca="1"/>
        <v>3.99</v>
      </c>
      <c r="G902">
        <f ca="1"/>
        <v>0</v>
      </c>
      <c r="H902">
        <f ca="1"/>
        <v>0</v>
      </c>
      <c r="I902">
        <f ca="1"/>
        <v>0</v>
      </c>
      <c r="J902">
        <f ca="1"/>
        <v>0</v>
      </c>
      <c r="K902">
        <f ca="1"/>
        <v>0</v>
      </c>
    </row>
    <row r="903" spans="1:11">
      <c r="A903" t="str">
        <f ca="1"/>
        <v>CPG</v>
      </c>
      <c r="B903" t="str">
        <f ca="1"/>
        <v>CPG FOOD</v>
      </c>
      <c r="C903" t="str">
        <f ca="1"/>
        <v>GRILLD CHICKEN &amp; CHEDDAR 85 OZ</v>
      </c>
      <c r="D903" t="e" vm="893">
        <f ca="1"/>
        <v>#VALUE!</v>
      </c>
      <c r="E903" t="str">
        <f ca="1"/>
        <v>837654411414</v>
      </c>
      <c r="F903">
        <f ca="1"/>
        <v>4.59</v>
      </c>
      <c r="G903">
        <f ca="1"/>
        <v>0</v>
      </c>
      <c r="H903">
        <f ca="1"/>
        <v>0</v>
      </c>
      <c r="I903">
        <f ca="1"/>
        <v>0</v>
      </c>
      <c r="J903">
        <f ca="1"/>
        <v>0</v>
      </c>
      <c r="K903">
        <f ca="1"/>
        <v>0</v>
      </c>
    </row>
    <row r="904" spans="1:11">
      <c r="A904" t="str">
        <f ca="1"/>
        <v>CPG</v>
      </c>
      <c r="B904" t="str">
        <f ca="1"/>
        <v>CPG FOOD</v>
      </c>
      <c r="C904" t="str">
        <f ca="1"/>
        <v>GRK YGRT LF STRWBRY BAN 6Z</v>
      </c>
      <c r="D904" t="e" vm="894">
        <f ca="1"/>
        <v>#VALUE!</v>
      </c>
      <c r="E904" t="str">
        <f ca="1"/>
        <v>894700010335</v>
      </c>
      <c r="F904">
        <f ca="1"/>
        <v>2.19</v>
      </c>
      <c r="G904">
        <f ca="1"/>
        <v>0</v>
      </c>
      <c r="H904">
        <f ca="1"/>
        <v>0</v>
      </c>
      <c r="I904">
        <f ca="1"/>
        <v>0</v>
      </c>
      <c r="J904">
        <f ca="1"/>
        <v>0</v>
      </c>
      <c r="K904">
        <f ca="1"/>
        <v>0</v>
      </c>
    </row>
    <row r="905" spans="1:11">
      <c r="A905" t="str">
        <f ca="1"/>
        <v>CPG</v>
      </c>
      <c r="B905" t="str">
        <f ca="1"/>
        <v>CPG FOOD</v>
      </c>
      <c r="C905" t="str">
        <f ca="1"/>
        <v>GRT LK BBQ CHIPS 1.375z</v>
      </c>
      <c r="D905" t="e" vm="895">
        <f ca="1"/>
        <v>#VALUE!</v>
      </c>
      <c r="E905" t="str">
        <f ca="1"/>
        <v>857776002215</v>
      </c>
      <c r="F905">
        <f ca="1"/>
        <v>1.19</v>
      </c>
      <c r="G905">
        <f ca="1"/>
        <v>0</v>
      </c>
      <c r="H905">
        <f ca="1"/>
        <v>0</v>
      </c>
      <c r="I905">
        <f ca="1"/>
        <v>0</v>
      </c>
      <c r="J905">
        <f ca="1"/>
        <v>0</v>
      </c>
      <c r="K905">
        <f ca="1"/>
        <v>0</v>
      </c>
    </row>
    <row r="906" spans="1:11">
      <c r="A906" t="str">
        <f ca="1"/>
        <v>CPG</v>
      </c>
      <c r="B906" t="str">
        <f ca="1"/>
        <v>CPG FOOD</v>
      </c>
      <c r="C906" t="str">
        <f ca="1"/>
        <v>GTRD RCV CHCL CHP 28 OZ</v>
      </c>
      <c r="D906" t="e" vm="896">
        <f ca="1"/>
        <v>#VALUE!</v>
      </c>
      <c r="E906" t="str">
        <f ca="1"/>
        <v>052000104325</v>
      </c>
      <c r="F906">
        <f ca="1"/>
        <v>3.19</v>
      </c>
      <c r="G906">
        <f ca="1"/>
        <v>0</v>
      </c>
      <c r="H906">
        <f ca="1"/>
        <v>0</v>
      </c>
      <c r="I906">
        <f ca="1"/>
        <v>0</v>
      </c>
      <c r="J906">
        <f ca="1"/>
        <v>0</v>
      </c>
      <c r="K906">
        <f ca="1"/>
        <v>0</v>
      </c>
    </row>
    <row r="907" spans="1:11">
      <c r="A907" t="str">
        <f ca="1"/>
        <v>CPG</v>
      </c>
      <c r="B907" t="str">
        <f ca="1"/>
        <v>CPG FOOD</v>
      </c>
      <c r="C907" t="str">
        <f ca="1"/>
        <v>GTRD RCV CHCL CRML 28 OZ</v>
      </c>
      <c r="D907" t="e" vm="897">
        <f ca="1"/>
        <v>#VALUE!</v>
      </c>
      <c r="E907" t="str">
        <f ca="1"/>
        <v>052000104332</v>
      </c>
      <c r="F907">
        <f ca="1"/>
        <v>3.19</v>
      </c>
      <c r="G907">
        <f ca="1"/>
        <v>0</v>
      </c>
      <c r="H907">
        <f ca="1"/>
        <v>0</v>
      </c>
      <c r="I907">
        <f ca="1"/>
        <v>0</v>
      </c>
      <c r="J907">
        <f ca="1"/>
        <v>0</v>
      </c>
      <c r="K907">
        <f ca="1"/>
        <v>0</v>
      </c>
    </row>
    <row r="908" spans="1:11">
      <c r="A908" t="str">
        <f ca="1"/>
        <v>CPG</v>
      </c>
      <c r="B908" t="str">
        <f ca="1"/>
        <v>CPG BEV</v>
      </c>
      <c r="C908" t="str">
        <f ca="1"/>
        <v>GTS KOMBUCHA WATERMELON 16z</v>
      </c>
      <c r="D908" t="e" vm="898">
        <f ca="1"/>
        <v>#VALUE!</v>
      </c>
      <c r="E908" t="str">
        <f ca="1"/>
        <v>722430340166</v>
      </c>
      <c r="F908">
        <f ca="1"/>
        <v>3.69</v>
      </c>
      <c r="G908">
        <f ca="1"/>
        <v>0</v>
      </c>
      <c r="H908">
        <f ca="1"/>
        <v>0</v>
      </c>
      <c r="I908">
        <f ca="1"/>
        <v>0</v>
      </c>
      <c r="J908">
        <f ca="1"/>
        <v>0</v>
      </c>
      <c r="K908">
        <f ca="1"/>
        <v>0</v>
      </c>
    </row>
    <row r="909" spans="1:11">
      <c r="A909" t="str">
        <f ca="1"/>
        <v>CPG</v>
      </c>
      <c r="B909" t="str">
        <f ca="1"/>
        <v>CPG FOOD</v>
      </c>
      <c r="C909" t="str">
        <f ca="1"/>
        <v>GURLEYS BIT O HONEY 1.72 OZ</v>
      </c>
      <c r="D909" t="e" vm="899">
        <f ca="1"/>
        <v>#VALUE!</v>
      </c>
      <c r="E909" t="str">
        <f ca="1"/>
        <v>077449505878</v>
      </c>
      <c r="F909">
        <f ca="1"/>
        <v>1.39</v>
      </c>
      <c r="G909">
        <f ca="1"/>
        <v>0</v>
      </c>
      <c r="H909">
        <f ca="1"/>
        <v>0</v>
      </c>
      <c r="I909">
        <f ca="1"/>
        <v>0</v>
      </c>
      <c r="J909">
        <f ca="1"/>
        <v>0</v>
      </c>
      <c r="K909">
        <f ca="1"/>
        <v>0</v>
      </c>
    </row>
    <row r="910" spans="1:11">
      <c r="A910" t="str">
        <f ca="1"/>
        <v>CPG</v>
      </c>
      <c r="B910" t="str">
        <f ca="1"/>
        <v>CPG FOOD</v>
      </c>
      <c r="C910" t="str">
        <f ca="1"/>
        <v>GURLEYS BUTTERSCOTCH BUTTONS 4z</v>
      </c>
      <c r="D910" t="e" vm="900">
        <f ca="1"/>
        <v>#VALUE!</v>
      </c>
      <c r="E910" t="str">
        <f ca="1"/>
        <v>077449505892</v>
      </c>
      <c r="F910">
        <f ca="1"/>
        <v>1.29</v>
      </c>
      <c r="G910">
        <f ca="1"/>
        <v>0</v>
      </c>
      <c r="H910">
        <f ca="1"/>
        <v>0</v>
      </c>
      <c r="I910">
        <f ca="1"/>
        <v>0</v>
      </c>
      <c r="J910">
        <f ca="1"/>
        <v>0</v>
      </c>
      <c r="K910">
        <f ca="1"/>
        <v>0</v>
      </c>
    </row>
    <row r="911" spans="1:11">
      <c r="A911" t="str">
        <f ca="1"/>
        <v>CPG</v>
      </c>
      <c r="B911" t="str">
        <f ca="1"/>
        <v>CPG FOOD</v>
      </c>
      <c r="C911" t="str">
        <f ca="1"/>
        <v>GURLEYS CANDY CORN 4 OZ</v>
      </c>
      <c r="D911" t="e" vm="901">
        <f ca="1"/>
        <v>#VALUE!</v>
      </c>
      <c r="E911" t="str">
        <f ca="1"/>
        <v>077449505908</v>
      </c>
      <c r="F911">
        <f ca="1"/>
        <v>1.39</v>
      </c>
      <c r="G911">
        <f ca="1"/>
        <v>0</v>
      </c>
      <c r="H911">
        <f ca="1"/>
        <v>0</v>
      </c>
      <c r="I911">
        <f ca="1"/>
        <v>0</v>
      </c>
      <c r="J911">
        <f ca="1"/>
        <v>0</v>
      </c>
      <c r="K911">
        <f ca="1"/>
        <v>0</v>
      </c>
    </row>
    <row r="912" spans="1:11">
      <c r="A912" t="str">
        <f ca="1"/>
        <v>CPG</v>
      </c>
      <c r="B912" t="str">
        <f ca="1"/>
        <v>CPG FOOD</v>
      </c>
      <c r="C912" t="str">
        <f ca="1"/>
        <v>GURLEYS CHERRY SLICES 5z</v>
      </c>
      <c r="D912" t="e" vm="902">
        <f ca="1"/>
        <v>#VALUE!</v>
      </c>
      <c r="E912" t="str">
        <f ca="1"/>
        <v>077449505939</v>
      </c>
      <c r="F912">
        <f ca="1"/>
        <v>1.29</v>
      </c>
      <c r="G912">
        <f ca="1"/>
        <v>0</v>
      </c>
      <c r="H912">
        <f ca="1"/>
        <v>0</v>
      </c>
      <c r="I912">
        <f ca="1"/>
        <v>0</v>
      </c>
      <c r="J912">
        <f ca="1"/>
        <v>0</v>
      </c>
      <c r="K912">
        <f ca="1"/>
        <v>0</v>
      </c>
    </row>
    <row r="913" spans="1:11">
      <c r="A913" t="str">
        <f ca="1"/>
        <v>CPG</v>
      </c>
      <c r="B913" t="str">
        <f ca="1"/>
        <v>CPG FOOD</v>
      </c>
      <c r="C913" t="str">
        <f ca="1"/>
        <v>GURLEYS CHERRY SOUR 3.5 OZ</v>
      </c>
      <c r="D913" t="e" vm="903">
        <f ca="1"/>
        <v>#VALUE!</v>
      </c>
      <c r="E913" t="str">
        <f ca="1"/>
        <v>077449505946</v>
      </c>
      <c r="F913">
        <f ca="1"/>
        <v>1.39</v>
      </c>
      <c r="G913">
        <f ca="1"/>
        <v>0</v>
      </c>
      <c r="H913">
        <f ca="1"/>
        <v>0</v>
      </c>
      <c r="I913">
        <f ca="1"/>
        <v>0</v>
      </c>
      <c r="J913">
        <f ca="1"/>
        <v>0</v>
      </c>
      <c r="K913">
        <f ca="1"/>
        <v>0</v>
      </c>
    </row>
    <row r="914" spans="1:11">
      <c r="A914" t="str">
        <f ca="1"/>
        <v>CPG</v>
      </c>
      <c r="B914" t="str">
        <f ca="1"/>
        <v>CPG FOOD</v>
      </c>
      <c r="C914" t="str">
        <f ca="1"/>
        <v>GURLEYS CINNAMON FIREBALLS 2.5 OZ</v>
      </c>
      <c r="D914" t="e" vm="904">
        <f ca="1"/>
        <v>#VALUE!</v>
      </c>
      <c r="E914" t="str">
        <f ca="1"/>
        <v>077449505977</v>
      </c>
      <c r="F914">
        <f ca="1"/>
        <v>1.39</v>
      </c>
      <c r="G914">
        <f ca="1"/>
        <v>0</v>
      </c>
      <c r="H914">
        <f ca="1"/>
        <v>0</v>
      </c>
      <c r="I914">
        <f ca="1"/>
        <v>0</v>
      </c>
      <c r="J914">
        <f ca="1"/>
        <v>0</v>
      </c>
      <c r="K914">
        <f ca="1"/>
        <v>0</v>
      </c>
    </row>
    <row r="915" spans="1:11">
      <c r="A915" t="str">
        <f ca="1"/>
        <v>CPG</v>
      </c>
      <c r="B915" t="str">
        <f ca="1"/>
        <v>CPG FOOD</v>
      </c>
      <c r="C915" t="str">
        <f ca="1"/>
        <v>GURLEYS DUBBLE BUBBLE 2.5Z</v>
      </c>
      <c r="D915" t="e" vm="905">
        <f ca="1"/>
        <v>#VALUE!</v>
      </c>
      <c r="E915" t="str">
        <f ca="1"/>
        <v>077449505885</v>
      </c>
      <c r="F915">
        <f ca="1"/>
        <v>1.39</v>
      </c>
      <c r="G915">
        <f ca="1"/>
        <v>0</v>
      </c>
      <c r="H915">
        <f ca="1"/>
        <v>0</v>
      </c>
      <c r="I915">
        <f ca="1"/>
        <v>0</v>
      </c>
      <c r="J915">
        <f ca="1"/>
        <v>0</v>
      </c>
      <c r="K915">
        <f ca="1"/>
        <v>0</v>
      </c>
    </row>
    <row r="916" spans="1:11">
      <c r="A916" t="str">
        <f ca="1"/>
        <v>CPG</v>
      </c>
      <c r="B916" t="str">
        <f ca="1"/>
        <v>CPG FOOD</v>
      </c>
      <c r="C916" t="str">
        <f ca="1"/>
        <v>GURLEYS GUMMY APPLE RINGS 2.75OZ</v>
      </c>
      <c r="D916" t="e" vm="906">
        <f ca="1"/>
        <v>#VALUE!</v>
      </c>
      <c r="E916" t="str">
        <f ca="1"/>
        <v>077449506028</v>
      </c>
      <c r="F916">
        <f ca="1"/>
        <v>1.39</v>
      </c>
      <c r="G916">
        <f ca="1"/>
        <v>0</v>
      </c>
      <c r="H916">
        <f ca="1"/>
        <v>0</v>
      </c>
      <c r="I916">
        <f ca="1"/>
        <v>0</v>
      </c>
      <c r="J916">
        <f ca="1"/>
        <v>0</v>
      </c>
      <c r="K916">
        <f ca="1"/>
        <v>0</v>
      </c>
    </row>
    <row r="917" spans="1:11">
      <c r="A917" t="str">
        <f ca="1"/>
        <v>CPG</v>
      </c>
      <c r="B917" t="str">
        <f ca="1"/>
        <v>CPG FOOD</v>
      </c>
      <c r="C917" t="str">
        <f ca="1"/>
        <v>GURLEYS GUMMY BEARS 2.75OZ</v>
      </c>
      <c r="D917" t="e" vm="907">
        <f ca="1"/>
        <v>#VALUE!</v>
      </c>
      <c r="E917" t="str">
        <f ca="1"/>
        <v>077449506035</v>
      </c>
      <c r="F917">
        <f ca="1"/>
        <v>1.39</v>
      </c>
      <c r="G917">
        <f ca="1"/>
        <v>0</v>
      </c>
      <c r="H917">
        <f ca="1"/>
        <v>0</v>
      </c>
      <c r="I917">
        <f ca="1"/>
        <v>0</v>
      </c>
      <c r="J917">
        <f ca="1"/>
        <v>0</v>
      </c>
      <c r="K917">
        <f ca="1"/>
        <v>0</v>
      </c>
    </row>
    <row r="918" spans="1:11">
      <c r="A918" t="str">
        <f ca="1"/>
        <v>CPG</v>
      </c>
      <c r="B918" t="str">
        <f ca="1"/>
        <v>CPG FOOD</v>
      </c>
      <c r="C918" t="str">
        <f ca="1"/>
        <v>GURLEYS GUMMY BLUE SHARKS 2.5 OZ</v>
      </c>
      <c r="D918" t="e" vm="908">
        <f ca="1"/>
        <v>#VALUE!</v>
      </c>
      <c r="E918" t="str">
        <f ca="1"/>
        <v>77449506042</v>
      </c>
      <c r="F918">
        <f ca="1"/>
        <v>1.39</v>
      </c>
      <c r="G918">
        <f ca="1"/>
        <v>0</v>
      </c>
      <c r="H918">
        <f ca="1"/>
        <v>0</v>
      </c>
      <c r="I918">
        <f ca="1"/>
        <v>0</v>
      </c>
      <c r="J918">
        <f ca="1"/>
        <v>0</v>
      </c>
      <c r="K918">
        <f ca="1"/>
        <v>0</v>
      </c>
    </row>
    <row r="919" spans="1:11">
      <c r="A919" t="str">
        <f ca="1"/>
        <v>CPG</v>
      </c>
      <c r="B919" t="str">
        <f ca="1"/>
        <v>CPG FOOD</v>
      </c>
      <c r="C919" t="str">
        <f ca="1"/>
        <v>GURLEYS GUMMY BRITEWORMS 2.75OZ</v>
      </c>
      <c r="D919" t="e" vm="909">
        <f ca="1"/>
        <v>#VALUE!</v>
      </c>
      <c r="E919" t="str">
        <f ca="1"/>
        <v>077449506059</v>
      </c>
      <c r="F919">
        <f ca="1"/>
        <v>1.39</v>
      </c>
      <c r="G919">
        <f ca="1"/>
        <v>0</v>
      </c>
      <c r="H919">
        <f ca="1"/>
        <v>0</v>
      </c>
      <c r="I919">
        <f ca="1"/>
        <v>0</v>
      </c>
      <c r="J919">
        <f ca="1"/>
        <v>0</v>
      </c>
      <c r="K919">
        <f ca="1"/>
        <v>0</v>
      </c>
    </row>
    <row r="920" spans="1:11">
      <c r="A920" t="str">
        <f ca="1"/>
        <v>CPG</v>
      </c>
      <c r="B920" t="str">
        <f ca="1"/>
        <v>CPG FOOD</v>
      </c>
      <c r="C920" t="str">
        <f ca="1"/>
        <v>GURLEYS GUMMY PEACH RINGS 4.75 OZ</v>
      </c>
      <c r="D920" t="e" vm="910">
        <f ca="1"/>
        <v>#VALUE!</v>
      </c>
      <c r="E920" t="str">
        <f ca="1"/>
        <v>077449506073</v>
      </c>
      <c r="F920">
        <f ca="1"/>
        <v>1.39</v>
      </c>
      <c r="G920">
        <f ca="1"/>
        <v>0</v>
      </c>
      <c r="H920">
        <f ca="1"/>
        <v>0</v>
      </c>
      <c r="I920">
        <f ca="1"/>
        <v>0</v>
      </c>
      <c r="J920">
        <f ca="1"/>
        <v>0</v>
      </c>
      <c r="K920">
        <f ca="1"/>
        <v>0</v>
      </c>
    </row>
    <row r="921" spans="1:11">
      <c r="A921" t="str">
        <f ca="1"/>
        <v>CPG</v>
      </c>
      <c r="B921" t="str">
        <f ca="1"/>
        <v>CPG FOOD</v>
      </c>
      <c r="C921" t="str">
        <f ca="1"/>
        <v>GURLEYS GUMMY SOUR WORMS 2.75OZ</v>
      </c>
      <c r="D921" t="e" vm="911">
        <f ca="1"/>
        <v>#VALUE!</v>
      </c>
      <c r="E921" t="str">
        <f ca="1"/>
        <v>077449506110</v>
      </c>
      <c r="F921">
        <f ca="1"/>
        <v>1.39</v>
      </c>
      <c r="G921">
        <f ca="1"/>
        <v>0</v>
      </c>
      <c r="H921">
        <f ca="1"/>
        <v>0</v>
      </c>
      <c r="I921">
        <f ca="1"/>
        <v>0</v>
      </c>
      <c r="J921">
        <f ca="1"/>
        <v>0</v>
      </c>
      <c r="K921">
        <f ca="1"/>
        <v>0</v>
      </c>
    </row>
    <row r="922" spans="1:11">
      <c r="A922" t="str">
        <f ca="1"/>
        <v>CPG</v>
      </c>
      <c r="B922" t="str">
        <f ca="1"/>
        <v>CPG FOOD</v>
      </c>
      <c r="C922" t="str">
        <f ca="1"/>
        <v>GURLEYS GUMMY WATERMELON RINGS 2.5z</v>
      </c>
      <c r="D922" t="e" vm="912">
        <f ca="1"/>
        <v>#VALUE!</v>
      </c>
      <c r="E922" t="str">
        <f ca="1"/>
        <v>077449506127</v>
      </c>
      <c r="F922">
        <f ca="1"/>
        <v>1.29</v>
      </c>
      <c r="G922">
        <f ca="1"/>
        <v>0</v>
      </c>
      <c r="H922">
        <f ca="1"/>
        <v>0</v>
      </c>
      <c r="I922">
        <f ca="1"/>
        <v>0</v>
      </c>
      <c r="J922">
        <f ca="1"/>
        <v>0</v>
      </c>
      <c r="K922">
        <f ca="1"/>
        <v>0</v>
      </c>
    </row>
    <row r="923" spans="1:11">
      <c r="A923" t="str">
        <f ca="1"/>
        <v>CPG</v>
      </c>
      <c r="B923" t="str">
        <f ca="1"/>
        <v>CPG FOOD</v>
      </c>
      <c r="C923" t="str">
        <f ca="1"/>
        <v>GURLEYS GUMMY WORMS 2.75z</v>
      </c>
      <c r="D923" t="e" vm="913">
        <f ca="1"/>
        <v>#VALUE!</v>
      </c>
      <c r="E923" t="str">
        <f ca="1"/>
        <v>077449506134</v>
      </c>
      <c r="F923">
        <f ca="1"/>
        <v>1.29</v>
      </c>
      <c r="G923">
        <f ca="1"/>
        <v>0</v>
      </c>
      <c r="H923">
        <f ca="1"/>
        <v>0</v>
      </c>
      <c r="I923">
        <f ca="1"/>
        <v>0</v>
      </c>
      <c r="J923">
        <f ca="1"/>
        <v>0</v>
      </c>
      <c r="K923">
        <f ca="1"/>
        <v>0</v>
      </c>
    </row>
    <row r="924" spans="1:11">
      <c r="A924" t="str">
        <f ca="1"/>
        <v>CPG</v>
      </c>
      <c r="B924" t="str">
        <f ca="1"/>
        <v>CPG FOOD</v>
      </c>
      <c r="C924" t="str">
        <f ca="1"/>
        <v>GURLEYS JELLY BEANS 2.5Z</v>
      </c>
      <c r="D924" t="e" vm="914">
        <f ca="1"/>
        <v>#VALUE!</v>
      </c>
      <c r="E924" t="str">
        <f ca="1"/>
        <v>077449506141</v>
      </c>
      <c r="F924">
        <f ca="1"/>
        <v>1.39</v>
      </c>
      <c r="G924">
        <f ca="1"/>
        <v>0</v>
      </c>
      <c r="H924">
        <f ca="1"/>
        <v>0</v>
      </c>
      <c r="I924">
        <f ca="1"/>
        <v>0</v>
      </c>
      <c r="J924">
        <f ca="1"/>
        <v>0</v>
      </c>
      <c r="K924">
        <f ca="1"/>
        <v>0</v>
      </c>
    </row>
    <row r="925" spans="1:11">
      <c r="A925" t="str">
        <f ca="1"/>
        <v>CPG</v>
      </c>
      <c r="B925" t="str">
        <f ca="1"/>
        <v>CPG FOOD</v>
      </c>
      <c r="C925" t="str">
        <f ca="1"/>
        <v>GURLEYS KIDDIE MIX 4z</v>
      </c>
      <c r="D925" t="e" vm="915">
        <f ca="1"/>
        <v>#VALUE!</v>
      </c>
      <c r="E925" t="str">
        <f ca="1"/>
        <v>077449506158</v>
      </c>
      <c r="F925">
        <f ca="1"/>
        <v>1.29</v>
      </c>
      <c r="G925">
        <f ca="1"/>
        <v>0</v>
      </c>
      <c r="H925">
        <f ca="1"/>
        <v>0</v>
      </c>
      <c r="I925">
        <f ca="1"/>
        <v>0</v>
      </c>
      <c r="J925">
        <f ca="1"/>
        <v>0</v>
      </c>
      <c r="K925">
        <f ca="1"/>
        <v>0</v>
      </c>
    </row>
    <row r="926" spans="1:11">
      <c r="A926" t="str">
        <f ca="1"/>
        <v>CPG</v>
      </c>
      <c r="B926" t="str">
        <f ca="1"/>
        <v>CPG FOOD</v>
      </c>
      <c r="C926" t="str">
        <f ca="1"/>
        <v>GURLEYS LEMON DROPS 2.75Z</v>
      </c>
      <c r="D926" t="e" vm="916">
        <f ca="1"/>
        <v>#VALUE!</v>
      </c>
      <c r="E926" t="str">
        <f ca="1"/>
        <v>077449506165</v>
      </c>
      <c r="F926">
        <f ca="1"/>
        <v>1.39</v>
      </c>
      <c r="G926">
        <f ca="1"/>
        <v>0</v>
      </c>
      <c r="H926">
        <f ca="1"/>
        <v>0</v>
      </c>
      <c r="I926">
        <f ca="1"/>
        <v>0</v>
      </c>
      <c r="J926">
        <f ca="1"/>
        <v>0</v>
      </c>
      <c r="K926">
        <f ca="1"/>
        <v>0</v>
      </c>
    </row>
    <row r="927" spans="1:11">
      <c r="A927" t="str">
        <f ca="1"/>
        <v>CPG</v>
      </c>
      <c r="B927" t="str">
        <f ca="1"/>
        <v>CPG FOOD</v>
      </c>
      <c r="C927" t="str">
        <f ca="1"/>
        <v>GURLEYS ORANGE SLICES 4OZ</v>
      </c>
      <c r="D927" t="e" vm="917">
        <f ca="1"/>
        <v>#VALUE!</v>
      </c>
      <c r="E927" t="str">
        <f ca="1"/>
        <v>077449506189</v>
      </c>
      <c r="F927">
        <f ca="1"/>
        <v>1.39</v>
      </c>
      <c r="G927">
        <f ca="1"/>
        <v>0</v>
      </c>
      <c r="H927">
        <f ca="1"/>
        <v>0</v>
      </c>
      <c r="I927">
        <f ca="1"/>
        <v>0</v>
      </c>
      <c r="J927">
        <f ca="1"/>
        <v>0</v>
      </c>
      <c r="K927">
        <f ca="1"/>
        <v>0</v>
      </c>
    </row>
    <row r="928" spans="1:11">
      <c r="A928" t="str">
        <f ca="1"/>
        <v>CPG</v>
      </c>
      <c r="B928" t="str">
        <f ca="1"/>
        <v>CPG FOOD</v>
      </c>
      <c r="C928" t="str">
        <f ca="1"/>
        <v>GURLEYS SMARTIES 4z</v>
      </c>
      <c r="D928" t="e" vm="918">
        <f ca="1"/>
        <v>#VALUE!</v>
      </c>
      <c r="E928" t="str">
        <f ca="1"/>
        <v>077449505915</v>
      </c>
      <c r="F928">
        <f ca="1"/>
        <v>1.29</v>
      </c>
      <c r="G928">
        <f ca="1"/>
        <v>0</v>
      </c>
      <c r="H928">
        <f ca="1"/>
        <v>0</v>
      </c>
      <c r="I928">
        <f ca="1"/>
        <v>0</v>
      </c>
      <c r="J928">
        <f ca="1"/>
        <v>0</v>
      </c>
      <c r="K928">
        <f ca="1"/>
        <v>0</v>
      </c>
    </row>
    <row r="929" spans="1:11">
      <c r="A929" t="str">
        <f ca="1"/>
        <v>CPG</v>
      </c>
      <c r="B929" t="str">
        <f ca="1"/>
        <v>CPG FOOD</v>
      </c>
      <c r="C929" t="str">
        <f ca="1"/>
        <v>GURLEYS STARLIGHT MINTS 4z</v>
      </c>
      <c r="D929" t="e" vm="919">
        <f ca="1"/>
        <v>#VALUE!</v>
      </c>
      <c r="E929" t="str">
        <f ca="1"/>
        <v>077449506257</v>
      </c>
      <c r="F929">
        <f ca="1"/>
        <v>1.29</v>
      </c>
      <c r="G929">
        <f ca="1"/>
        <v>0</v>
      </c>
      <c r="H929">
        <f ca="1"/>
        <v>0</v>
      </c>
      <c r="I929">
        <f ca="1"/>
        <v>0</v>
      </c>
      <c r="J929">
        <f ca="1"/>
        <v>0</v>
      </c>
      <c r="K929">
        <f ca="1"/>
        <v>0</v>
      </c>
    </row>
    <row r="930" spans="1:11">
      <c r="A930" t="str">
        <f ca="1"/>
        <v>CPG</v>
      </c>
      <c r="B930" t="str">
        <f ca="1"/>
        <v>CPG MERCH</v>
      </c>
      <c r="C930" t="str">
        <f ca="1"/>
        <v>GURLEYS STRAWBERRY PUFFS GUMMY CANDY 2.25Z</v>
      </c>
      <c r="D930" t="e" vm="920">
        <f ca="1"/>
        <v>#VALUE!</v>
      </c>
      <c r="E930" t="str">
        <f ca="1"/>
        <v>077449506622</v>
      </c>
      <c r="F930">
        <f ca="1"/>
        <v>1.29</v>
      </c>
      <c r="G930">
        <f ca="1"/>
        <v>0</v>
      </c>
      <c r="H930">
        <f ca="1"/>
        <v>0</v>
      </c>
      <c r="I930">
        <f ca="1"/>
        <v>0</v>
      </c>
      <c r="J930">
        <f ca="1"/>
        <v>0</v>
      </c>
      <c r="K930">
        <f ca="1"/>
        <v>0</v>
      </c>
    </row>
    <row r="931" spans="1:11">
      <c r="A931" t="str">
        <f ca="1"/>
        <v>CPG</v>
      </c>
      <c r="B931" t="str">
        <f ca="1"/>
        <v>CPG FOOD</v>
      </c>
      <c r="C931" t="str">
        <f ca="1"/>
        <v>HALLS BAG CHERRY 30 CT</v>
      </c>
      <c r="D931" t="e" vm="921">
        <f ca="1"/>
        <v>#VALUE!</v>
      </c>
      <c r="E931" t="str">
        <f ca="1"/>
        <v>312546627499</v>
      </c>
      <c r="F931">
        <f ca="1"/>
        <v>3.79</v>
      </c>
      <c r="G931">
        <f ca="1"/>
        <v>0</v>
      </c>
      <c r="H931">
        <f ca="1"/>
        <v>0</v>
      </c>
      <c r="I931">
        <f ca="1"/>
        <v>0</v>
      </c>
      <c r="J931">
        <f ca="1"/>
        <v>0</v>
      </c>
      <c r="K931">
        <f ca="1"/>
        <v>0</v>
      </c>
    </row>
    <row r="932" spans="1:11">
      <c r="A932" t="str">
        <f ca="1"/>
        <v>CPG</v>
      </c>
      <c r="B932" t="str">
        <f ca="1"/>
        <v>CPG FOOD</v>
      </c>
      <c r="C932" t="str">
        <f ca="1"/>
        <v>HALLS BAG HONEY-LEMON 30 CT</v>
      </c>
      <c r="D932" t="e" vm="922">
        <f ca="1"/>
        <v>#VALUE!</v>
      </c>
      <c r="E932" t="str">
        <f ca="1"/>
        <v>312546628694</v>
      </c>
      <c r="F932">
        <f ca="1"/>
        <v>3.79</v>
      </c>
      <c r="G932">
        <f ca="1"/>
        <v>0</v>
      </c>
      <c r="H932">
        <f ca="1"/>
        <v>0</v>
      </c>
      <c r="I932">
        <f ca="1"/>
        <v>0</v>
      </c>
      <c r="J932">
        <f ca="1"/>
        <v>0</v>
      </c>
      <c r="K932">
        <f ca="1"/>
        <v>0</v>
      </c>
    </row>
    <row r="933" spans="1:11">
      <c r="A933" t="str">
        <f ca="1"/>
        <v>CPG</v>
      </c>
      <c r="B933" t="str">
        <f ca="1"/>
        <v>CPG NON-FOOD</v>
      </c>
      <c r="C933" t="str">
        <f ca="1"/>
        <v>HALLS CGH DRP MENTHOL 30</v>
      </c>
      <c r="D933" t="e" vm="923">
        <f ca="1"/>
        <v>#VALUE!</v>
      </c>
      <c r="E933" t="str">
        <f ca="1"/>
        <v>312546629363</v>
      </c>
      <c r="F933">
        <f ca="1"/>
        <v>3.79</v>
      </c>
      <c r="G933">
        <f ca="1"/>
        <v>0</v>
      </c>
      <c r="H933">
        <f ca="1"/>
        <v>0</v>
      </c>
      <c r="I933">
        <f ca="1"/>
        <v>0</v>
      </c>
      <c r="J933">
        <f ca="1"/>
        <v>0</v>
      </c>
      <c r="K933">
        <f ca="1"/>
        <v>0</v>
      </c>
    </row>
    <row r="934" spans="1:11">
      <c r="A934" t="str">
        <f ca="1"/>
        <v>CPG</v>
      </c>
      <c r="B934" t="str">
        <f ca="1"/>
        <v>CPG NON-FOOD</v>
      </c>
      <c r="C934" t="str">
        <f ca="1"/>
        <v>HALLS CHERRY 9ct</v>
      </c>
      <c r="D934" t="e" vm="924">
        <f ca="1"/>
        <v>#VALUE!</v>
      </c>
      <c r="E934" t="str">
        <f ca="1"/>
        <v>312546627710</v>
      </c>
      <c r="F934">
        <f ca="1"/>
        <v>2.29</v>
      </c>
      <c r="G934">
        <f ca="1"/>
        <v>0</v>
      </c>
      <c r="H934">
        <f ca="1"/>
        <v>0</v>
      </c>
      <c r="I934">
        <f ca="1"/>
        <v>0</v>
      </c>
      <c r="J934">
        <f ca="1"/>
        <v>0</v>
      </c>
      <c r="K934">
        <f ca="1"/>
        <v>0</v>
      </c>
    </row>
    <row r="935" spans="1:11">
      <c r="A935" t="str">
        <f ca="1"/>
        <v>CPG</v>
      </c>
      <c r="B935" t="str">
        <f ca="1"/>
        <v>CPG NON-FOOD</v>
      </c>
      <c r="C935" t="str">
        <f ca="1"/>
        <v>HALLS DEFENSE CITRUS 9pc</v>
      </c>
      <c r="D935" t="e" vm="925">
        <f ca="1"/>
        <v>#VALUE!</v>
      </c>
      <c r="E935" t="str">
        <f ca="1"/>
        <v>312546627529</v>
      </c>
      <c r="F935">
        <f ca="1"/>
        <v>2.29</v>
      </c>
      <c r="G935">
        <f ca="1"/>
        <v>0</v>
      </c>
      <c r="H935">
        <f ca="1"/>
        <v>0</v>
      </c>
      <c r="I935">
        <f ca="1"/>
        <v>0</v>
      </c>
      <c r="J935">
        <f ca="1"/>
        <v>0</v>
      </c>
      <c r="K935">
        <f ca="1"/>
        <v>0</v>
      </c>
    </row>
    <row r="936" spans="1:11">
      <c r="A936" t="str">
        <f ca="1"/>
        <v>CPG</v>
      </c>
      <c r="B936" t="str">
        <f ca="1"/>
        <v>CPG NON-FOOD</v>
      </c>
      <c r="C936" t="str">
        <f ca="1"/>
        <v>HALLS DEFENSE VIT C CITRUS 30ct</v>
      </c>
      <c r="D936" t="e" vm="926">
        <f ca="1"/>
        <v>#VALUE!</v>
      </c>
      <c r="E936" t="str">
        <f ca="1"/>
        <v>312546627543</v>
      </c>
      <c r="F936">
        <f ca="1"/>
        <v>3.79</v>
      </c>
      <c r="G936">
        <f ca="1"/>
        <v>0</v>
      </c>
      <c r="H936">
        <f ca="1"/>
        <v>0</v>
      </c>
      <c r="I936">
        <f ca="1"/>
        <v>0</v>
      </c>
      <c r="J936">
        <f ca="1"/>
        <v>0</v>
      </c>
      <c r="K936">
        <f ca="1"/>
        <v>0</v>
      </c>
    </row>
    <row r="937" spans="1:11">
      <c r="A937" t="str">
        <f ca="1"/>
        <v>CPG</v>
      </c>
      <c r="B937" t="str">
        <f ca="1"/>
        <v>CPG NON-FOOD</v>
      </c>
      <c r="C937" t="str">
        <f ca="1"/>
        <v>HALLS HONEY LEMON 9ct</v>
      </c>
      <c r="D937" t="e" vm="927">
        <f ca="1"/>
        <v>#VALUE!</v>
      </c>
      <c r="E937" t="str">
        <f ca="1"/>
        <v>312546628724</v>
      </c>
      <c r="F937">
        <f ca="1"/>
        <v>2.29</v>
      </c>
      <c r="G937">
        <f ca="1"/>
        <v>0</v>
      </c>
      <c r="H937">
        <f ca="1"/>
        <v>0</v>
      </c>
      <c r="I937">
        <f ca="1"/>
        <v>0</v>
      </c>
      <c r="J937">
        <f ca="1"/>
        <v>0</v>
      </c>
      <c r="K937">
        <f ca="1"/>
        <v>0</v>
      </c>
    </row>
    <row r="938" spans="1:11">
      <c r="A938" t="str">
        <f ca="1"/>
        <v>CPG</v>
      </c>
      <c r="B938" t="str">
        <f ca="1"/>
        <v>CPG NON-FOOD</v>
      </c>
      <c r="C938" t="str">
        <f ca="1"/>
        <v>HALLS MENTHOL 9pc</v>
      </c>
      <c r="D938" t="e" vm="928">
        <f ca="1"/>
        <v>#VALUE!</v>
      </c>
      <c r="E938" t="str">
        <f ca="1"/>
        <v>312546629707</v>
      </c>
      <c r="F938">
        <f ca="1"/>
        <v>1.89</v>
      </c>
      <c r="G938">
        <f ca="1"/>
        <v>0</v>
      </c>
      <c r="H938">
        <f ca="1"/>
        <v>0</v>
      </c>
      <c r="I938">
        <f ca="1"/>
        <v>0</v>
      </c>
      <c r="J938">
        <f ca="1"/>
        <v>0</v>
      </c>
      <c r="K938">
        <f ca="1"/>
        <v>0</v>
      </c>
    </row>
    <row r="939" spans="1:11">
      <c r="A939" t="str">
        <f ca="1"/>
        <v>CPG</v>
      </c>
      <c r="B939" t="str">
        <f ca="1"/>
        <v>CPG FOOD</v>
      </c>
      <c r="C939" t="str">
        <f ca="1"/>
        <v>HALLS STICK STRW</v>
      </c>
      <c r="D939" t="e" vm="929">
        <f ca="1"/>
        <v>#VALUE!</v>
      </c>
      <c r="E939" t="str">
        <f ca="1"/>
        <v>312546623682</v>
      </c>
      <c r="F939">
        <f ca="1"/>
        <v>1.69</v>
      </c>
      <c r="G939">
        <f ca="1"/>
        <v>0</v>
      </c>
      <c r="H939">
        <f ca="1"/>
        <v>0</v>
      </c>
      <c r="I939">
        <f ca="1"/>
        <v>0</v>
      </c>
      <c r="J939">
        <f ca="1"/>
        <v>0</v>
      </c>
      <c r="K939">
        <f ca="1"/>
        <v>0</v>
      </c>
    </row>
    <row r="940" spans="1:11">
      <c r="A940" t="str">
        <f ca="1"/>
        <v>CPG</v>
      </c>
      <c r="B940" t="str">
        <f ca="1"/>
        <v>CPG FOOD</v>
      </c>
      <c r="C940" t="str">
        <f ca="1"/>
        <v>HALO TOP CHOCOLATE ICE CREAM 16OZ</v>
      </c>
      <c r="D940" t="e" vm="930">
        <f ca="1"/>
        <v>#VALUE!</v>
      </c>
      <c r="E940" t="str">
        <f ca="1"/>
        <v>858089003067</v>
      </c>
      <c r="F940">
        <f ca="1"/>
        <v>2.69</v>
      </c>
      <c r="G940">
        <f ca="1"/>
        <v>0</v>
      </c>
      <c r="H940">
        <f ca="1"/>
        <v>0</v>
      </c>
      <c r="I940">
        <f ca="1"/>
        <v>0</v>
      </c>
      <c r="J940">
        <f ca="1"/>
        <v>0</v>
      </c>
      <c r="K940">
        <f ca="1"/>
        <v>0</v>
      </c>
    </row>
    <row r="941" spans="1:11">
      <c r="A941" t="str">
        <f ca="1"/>
        <v>CPG</v>
      </c>
      <c r="B941" t="str">
        <f ca="1"/>
        <v>CPG FOOD</v>
      </c>
      <c r="C941" t="str">
        <f ca="1"/>
        <v>HALO TOP MINT CHIP ICE CREAM 1 PT</v>
      </c>
      <c r="D941" t="e" vm="931">
        <f ca="1"/>
        <v>#VALUE!</v>
      </c>
      <c r="E941" t="str">
        <f ca="1"/>
        <v>858089003104</v>
      </c>
      <c r="F941">
        <f ca="1"/>
        <v>2.69</v>
      </c>
      <c r="G941">
        <f ca="1"/>
        <v>0</v>
      </c>
      <c r="H941">
        <f ca="1"/>
        <v>0</v>
      </c>
      <c r="I941">
        <f ca="1"/>
        <v>0</v>
      </c>
      <c r="J941">
        <f ca="1"/>
        <v>0</v>
      </c>
      <c r="K941">
        <f ca="1"/>
        <v>0</v>
      </c>
    </row>
    <row r="942" spans="1:11">
      <c r="A942" t="str">
        <f ca="1"/>
        <v>CPG</v>
      </c>
      <c r="B942" t="str">
        <f ca="1"/>
        <v>CPG FOOD</v>
      </c>
      <c r="C942" t="str">
        <f ca="1"/>
        <v>HALO TOP RED VELVET 1 PINT</v>
      </c>
      <c r="D942" t="e" vm="932">
        <f ca="1"/>
        <v>#VALUE!</v>
      </c>
      <c r="E942" t="str">
        <f ca="1"/>
        <v>858089003173</v>
      </c>
      <c r="F942">
        <f ca="1"/>
        <v>2.69</v>
      </c>
      <c r="G942">
        <f ca="1"/>
        <v>0</v>
      </c>
      <c r="H942">
        <f ca="1"/>
        <v>0</v>
      </c>
      <c r="I942">
        <f ca="1"/>
        <v>0</v>
      </c>
      <c r="J942">
        <f ca="1"/>
        <v>0</v>
      </c>
      <c r="K942">
        <f ca="1"/>
        <v>0</v>
      </c>
    </row>
    <row r="943" spans="1:11">
      <c r="A943" t="str">
        <f ca="1"/>
        <v>CPG</v>
      </c>
      <c r="B943" t="str">
        <f ca="1"/>
        <v>CPG FOOD</v>
      </c>
      <c r="C943" t="str">
        <f ca="1"/>
        <v>HALO TOP STRAWBERRY ICE CREAM 16OZ</v>
      </c>
      <c r="D943" t="e" vm="933">
        <f ca="1"/>
        <v>#VALUE!</v>
      </c>
      <c r="E943" t="str">
        <f ca="1"/>
        <v>858089003074</v>
      </c>
      <c r="F943">
        <f ca="1"/>
        <v>2.69</v>
      </c>
      <c r="G943">
        <f ca="1"/>
        <v>0</v>
      </c>
      <c r="H943">
        <f ca="1"/>
        <v>0</v>
      </c>
      <c r="I943">
        <f ca="1"/>
        <v>0</v>
      </c>
      <c r="J943">
        <f ca="1"/>
        <v>0</v>
      </c>
      <c r="K943">
        <f ca="1"/>
        <v>0</v>
      </c>
    </row>
    <row r="944" spans="1:11">
      <c r="A944" t="str">
        <f ca="1"/>
        <v>CPG</v>
      </c>
      <c r="B944" t="str">
        <f ca="1"/>
        <v>CPG FOOD</v>
      </c>
      <c r="C944" t="str">
        <f ca="1"/>
        <v>HALO TOP VAN BEAN ICE CREAM 16OZ</v>
      </c>
      <c r="D944" t="e" vm="934">
        <f ca="1"/>
        <v>#VALUE!</v>
      </c>
      <c r="E944" t="str">
        <f ca="1"/>
        <v>858089003050</v>
      </c>
      <c r="F944">
        <f ca="1"/>
        <v>2.69</v>
      </c>
      <c r="G944">
        <f ca="1"/>
        <v>0</v>
      </c>
      <c r="H944">
        <f ca="1"/>
        <v>0</v>
      </c>
      <c r="I944">
        <f ca="1"/>
        <v>0</v>
      </c>
      <c r="J944">
        <f ca="1"/>
        <v>0</v>
      </c>
      <c r="K944">
        <f ca="1"/>
        <v>0</v>
      </c>
    </row>
    <row r="945" spans="1:11">
      <c r="A945" t="str">
        <f ca="1"/>
        <v>CPG</v>
      </c>
      <c r="B945" t="str">
        <f ca="1"/>
        <v>CPG ARAMARK GRAB N GO</v>
      </c>
      <c r="C945" t="str">
        <f ca="1"/>
        <v>Ham Provolone Sand</v>
      </c>
      <c r="D945" t="e" vm="935">
        <f ca="1"/>
        <v>#VALUE!</v>
      </c>
      <c r="E945" t="str">
        <f ca="1"/>
        <v>400000123431</v>
      </c>
      <c r="F945">
        <f ca="1"/>
        <v>7.39</v>
      </c>
      <c r="G945">
        <f ca="1"/>
        <v>0</v>
      </c>
      <c r="H945">
        <f ca="1"/>
        <v>0</v>
      </c>
      <c r="I945">
        <f ca="1"/>
        <v>0</v>
      </c>
      <c r="J945">
        <f ca="1"/>
        <v>0</v>
      </c>
      <c r="K945">
        <f ca="1"/>
        <v>0</v>
      </c>
    </row>
    <row r="946" spans="1:11">
      <c r="A946" t="str">
        <f ca="1"/>
        <v>CPG</v>
      </c>
      <c r="B946" t="str">
        <f ca="1"/>
        <v>CPG ARAMARK GRAB N GO</v>
      </c>
      <c r="C946" t="str">
        <f ca="1"/>
        <v>Ham Swiss Marble Rye</v>
      </c>
      <c r="D946" t="e" vm="936">
        <f ca="1"/>
        <v>#VALUE!</v>
      </c>
      <c r="E946" t="str">
        <f ca="1"/>
        <v>400000350561</v>
      </c>
      <c r="F946">
        <f ca="1"/>
        <v>5.69</v>
      </c>
      <c r="G946">
        <f ca="1"/>
        <v>0</v>
      </c>
      <c r="H946">
        <f ca="1"/>
        <v>0</v>
      </c>
      <c r="I946">
        <f ca="1"/>
        <v>0</v>
      </c>
      <c r="J946">
        <f ca="1"/>
        <v>0</v>
      </c>
      <c r="K946">
        <f ca="1"/>
        <v>0</v>
      </c>
    </row>
    <row r="947" spans="1:11">
      <c r="A947" t="str">
        <f ca="1"/>
        <v>CPG</v>
      </c>
      <c r="B947" t="str">
        <f ca="1"/>
        <v>CPG FOOD</v>
      </c>
      <c r="C947" t="str">
        <f ca="1"/>
        <v>HAPPY SNACKS ANIMAL CRACKERS VANILLA BOX 2z</v>
      </c>
      <c r="D947" t="e" vm="937">
        <f ca="1"/>
        <v>#VALUE!</v>
      </c>
      <c r="E947" t="str">
        <f ca="1"/>
        <v>716445114416</v>
      </c>
      <c r="F947">
        <f ca="1"/>
        <v>2.09</v>
      </c>
      <c r="G947">
        <f ca="1"/>
        <v>0</v>
      </c>
      <c r="H947">
        <f ca="1"/>
        <v>0</v>
      </c>
      <c r="I947">
        <f ca="1"/>
        <v>0</v>
      </c>
      <c r="J947">
        <f ca="1"/>
        <v>0</v>
      </c>
      <c r="K947">
        <f ca="1"/>
        <v>0</v>
      </c>
    </row>
    <row r="948" spans="1:11">
      <c r="A948" t="str">
        <f ca="1"/>
        <v>CPG</v>
      </c>
      <c r="B948" t="str">
        <f ca="1"/>
        <v>CPG ARAMARK GRAB N GO</v>
      </c>
      <c r="C948" t="str">
        <f ca="1"/>
        <v>Hard Boiled Egg Cup</v>
      </c>
      <c r="D948" t="e" vm="938">
        <f ca="1"/>
        <v>#VALUE!</v>
      </c>
      <c r="E948" t="str">
        <f ca="1"/>
        <v>400000371344</v>
      </c>
      <c r="F948">
        <f ca="1"/>
        <v>2.79</v>
      </c>
      <c r="G948">
        <f ca="1"/>
        <v>0</v>
      </c>
      <c r="H948">
        <f ca="1"/>
        <v>0</v>
      </c>
      <c r="I948">
        <f ca="1"/>
        <v>0</v>
      </c>
      <c r="J948">
        <f ca="1"/>
        <v>0</v>
      </c>
      <c r="K948">
        <f ca="1"/>
        <v>0</v>
      </c>
    </row>
    <row r="949" spans="1:11">
      <c r="A949" t="str">
        <f ca="1"/>
        <v>CPG</v>
      </c>
      <c r="B949" t="str">
        <f ca="1"/>
        <v>CPG BEV</v>
      </c>
      <c r="C949" t="str">
        <f ca="1"/>
        <v>HEALTH ADE KOMBUCHA GINGERADE 16z</v>
      </c>
      <c r="D949" t="e" vm="939">
        <f ca="1"/>
        <v>#VALUE!</v>
      </c>
      <c r="E949" t="str">
        <f ca="1"/>
        <v>722430200163</v>
      </c>
      <c r="F949">
        <f ca="1"/>
        <v>3.69</v>
      </c>
      <c r="G949">
        <f ca="1"/>
        <v>0</v>
      </c>
      <c r="H949">
        <f ca="1"/>
        <v>0</v>
      </c>
      <c r="I949">
        <f ca="1"/>
        <v>0</v>
      </c>
      <c r="J949">
        <f ca="1"/>
        <v>0</v>
      </c>
      <c r="K949">
        <f ca="1"/>
        <v>0</v>
      </c>
    </row>
    <row r="950" spans="1:11">
      <c r="A950" t="str">
        <f ca="1"/>
        <v>CPG</v>
      </c>
      <c r="B950" t="str">
        <f ca="1"/>
        <v>CPG FOOD</v>
      </c>
      <c r="C950" t="str">
        <f ca="1"/>
        <v>HEATH TOFFEE BAR 1.4 OZ</v>
      </c>
      <c r="D950" t="e" vm="940">
        <f ca="1"/>
        <v>#VALUE!</v>
      </c>
      <c r="E950" t="str">
        <f ca="1"/>
        <v>010700060808</v>
      </c>
      <c r="F950">
        <f ca="1"/>
        <v>2.19</v>
      </c>
      <c r="G950">
        <f ca="1"/>
        <v>0</v>
      </c>
      <c r="H950">
        <f ca="1"/>
        <v>0</v>
      </c>
      <c r="I950">
        <f ca="1"/>
        <v>0</v>
      </c>
      <c r="J950">
        <f ca="1"/>
        <v>0</v>
      </c>
      <c r="K950">
        <f ca="1"/>
        <v>0</v>
      </c>
    </row>
    <row r="951" spans="1:11">
      <c r="A951" t="str">
        <f ca="1"/>
        <v>CPG</v>
      </c>
      <c r="B951" t="str">
        <f ca="1"/>
        <v>CPG FOOD</v>
      </c>
      <c r="C951" t="str">
        <f ca="1"/>
        <v>HEINZ SALSA 2 OZ</v>
      </c>
      <c r="D951" t="e" vm="941">
        <f ca="1"/>
        <v>#VALUE!</v>
      </c>
      <c r="E951" t="str">
        <f ca="1"/>
        <v>013000528405</v>
      </c>
      <c r="F951">
        <f ca="1"/>
        <v>0.5</v>
      </c>
      <c r="G951">
        <f ca="1"/>
        <v>0</v>
      </c>
      <c r="H951">
        <f ca="1"/>
        <v>0</v>
      </c>
      <c r="I951">
        <f ca="1"/>
        <v>0</v>
      </c>
      <c r="J951">
        <f ca="1"/>
        <v>0</v>
      </c>
      <c r="K951">
        <f ca="1"/>
        <v>0</v>
      </c>
    </row>
    <row r="952" spans="1:11">
      <c r="A952" t="str">
        <f ca="1"/>
        <v>CPG</v>
      </c>
      <c r="B952" t="str">
        <f ca="1"/>
        <v>CPG FOOD</v>
      </c>
      <c r="C952" t="str">
        <f ca="1"/>
        <v>HERSH BIG KAT KIT KAT 1.5z</v>
      </c>
      <c r="D952" t="e" vm="942">
        <f ca="1"/>
        <v>#VALUE!</v>
      </c>
      <c r="E952" t="str">
        <f ca="1"/>
        <v>034000245246</v>
      </c>
      <c r="F952">
        <f ca="1"/>
        <v>1.69</v>
      </c>
      <c r="G952">
        <f ca="1"/>
        <v>0</v>
      </c>
      <c r="H952">
        <f ca="1"/>
        <v>0</v>
      </c>
      <c r="I952">
        <f ca="1"/>
        <v>0</v>
      </c>
      <c r="J952">
        <f ca="1"/>
        <v>0</v>
      </c>
      <c r="K952">
        <f ca="1"/>
        <v>0</v>
      </c>
    </row>
    <row r="953" spans="1:11">
      <c r="A953" t="str">
        <f ca="1"/>
        <v>CPG</v>
      </c>
      <c r="B953" t="str">
        <f ca="1"/>
        <v>CPG FOOD</v>
      </c>
      <c r="C953" t="str">
        <f ca="1"/>
        <v>HERSH CKIE N CRM 1.55z</v>
      </c>
      <c r="D953" t="e" vm="943">
        <f ca="1"/>
        <v>#VALUE!</v>
      </c>
      <c r="E953" t="str">
        <f ca="1"/>
        <v>034000002399</v>
      </c>
      <c r="F953">
        <f ca="1"/>
        <v>2.19</v>
      </c>
      <c r="G953">
        <f ca="1"/>
        <v>0</v>
      </c>
      <c r="H953">
        <f ca="1"/>
        <v>0</v>
      </c>
      <c r="I953">
        <f ca="1"/>
        <v>0</v>
      </c>
      <c r="J953">
        <f ca="1"/>
        <v>0</v>
      </c>
      <c r="K953">
        <f ca="1"/>
        <v>0</v>
      </c>
    </row>
    <row r="954" spans="1:11">
      <c r="A954" t="str">
        <f ca="1"/>
        <v>CPG</v>
      </c>
      <c r="B954" t="str">
        <f ca="1"/>
        <v>CPG FOOD</v>
      </c>
      <c r="C954" t="str">
        <f ca="1"/>
        <v>HERSH ICEBRKR CLMNT 1.5z</v>
      </c>
      <c r="D954" t="e" vm="944">
        <f ca="1"/>
        <v>#VALUE!</v>
      </c>
      <c r="E954" t="str">
        <f ca="1"/>
        <v>034000000074</v>
      </c>
      <c r="F954">
        <f ca="1"/>
        <v>3.39</v>
      </c>
      <c r="G954">
        <f ca="1"/>
        <v>0</v>
      </c>
      <c r="H954">
        <f ca="1"/>
        <v>0</v>
      </c>
      <c r="I954">
        <f ca="1"/>
        <v>0</v>
      </c>
      <c r="J954">
        <f ca="1"/>
        <v>0</v>
      </c>
      <c r="K954">
        <f ca="1"/>
        <v>0</v>
      </c>
    </row>
    <row r="955" spans="1:11">
      <c r="A955" t="str">
        <f ca="1"/>
        <v>CPG</v>
      </c>
      <c r="B955" t="str">
        <f ca="1"/>
        <v>CPG FOOD</v>
      </c>
      <c r="C955" t="str">
        <f ca="1"/>
        <v>HERSH KIT KAT 1.5z</v>
      </c>
      <c r="D955" t="e" vm="945">
        <f ca="1"/>
        <v>#VALUE!</v>
      </c>
      <c r="E955" t="str">
        <f ca="1"/>
        <v>034000002467</v>
      </c>
      <c r="F955">
        <f ca="1"/>
        <v>2.19</v>
      </c>
      <c r="G955">
        <f ca="1"/>
        <v>0</v>
      </c>
      <c r="H955">
        <f ca="1"/>
        <v>0</v>
      </c>
      <c r="I955">
        <f ca="1"/>
        <v>0</v>
      </c>
      <c r="J955">
        <f ca="1"/>
        <v>0</v>
      </c>
      <c r="K955">
        <f ca="1"/>
        <v>0</v>
      </c>
    </row>
    <row r="956" spans="1:11">
      <c r="A956" t="str">
        <f ca="1"/>
        <v>CPG</v>
      </c>
      <c r="B956" t="str">
        <f ca="1"/>
        <v>CPG FOOD</v>
      </c>
      <c r="C956" t="str">
        <f ca="1"/>
        <v>HERSH MLK CHOC 1.55z</v>
      </c>
      <c r="D956" t="e" vm="946">
        <f ca="1"/>
        <v>#VALUE!</v>
      </c>
      <c r="E956" t="str">
        <f ca="1"/>
        <v>034000002405</v>
      </c>
      <c r="F956">
        <f ca="1"/>
        <v>2.19</v>
      </c>
      <c r="G956">
        <f ca="1"/>
        <v>0</v>
      </c>
      <c r="H956">
        <f ca="1"/>
        <v>0</v>
      </c>
      <c r="I956">
        <f ca="1"/>
        <v>0</v>
      </c>
      <c r="J956">
        <f ca="1"/>
        <v>0</v>
      </c>
      <c r="K956">
        <f ca="1"/>
        <v>0</v>
      </c>
    </row>
    <row r="957" spans="1:11">
      <c r="A957" t="str">
        <f ca="1"/>
        <v>CPG</v>
      </c>
      <c r="B957" t="str">
        <f ca="1"/>
        <v>CPG FOOD</v>
      </c>
      <c r="C957" t="str">
        <f ca="1"/>
        <v>HERSH MLKCHOC/ALM 1.45z</v>
      </c>
      <c r="D957" t="e" vm="947">
        <f ca="1"/>
        <v>#VALUE!</v>
      </c>
      <c r="E957" t="str">
        <f ca="1"/>
        <v>034000002412</v>
      </c>
      <c r="F957">
        <f ca="1"/>
        <v>2.19</v>
      </c>
      <c r="G957">
        <f ca="1"/>
        <v>0</v>
      </c>
      <c r="H957">
        <f ca="1"/>
        <v>0</v>
      </c>
      <c r="I957">
        <f ca="1"/>
        <v>0</v>
      </c>
      <c r="J957">
        <f ca="1"/>
        <v>0</v>
      </c>
      <c r="K957">
        <f ca="1"/>
        <v>0</v>
      </c>
    </row>
    <row r="958" spans="1:11">
      <c r="A958" t="str">
        <f ca="1"/>
        <v>CPG</v>
      </c>
      <c r="B958" t="str">
        <f ca="1"/>
        <v>CPG FOOD</v>
      </c>
      <c r="C958" t="str">
        <f ca="1"/>
        <v>HERSH MLKCHOC/ALM 5.3z</v>
      </c>
      <c r="D958" t="e" vm="948">
        <f ca="1"/>
        <v>#VALUE!</v>
      </c>
      <c r="E958" t="str">
        <f ca="1"/>
        <v>034000134304</v>
      </c>
      <c r="F958">
        <f ca="1"/>
        <v>3.09</v>
      </c>
      <c r="G958">
        <f ca="1"/>
        <v>0</v>
      </c>
      <c r="H958">
        <f ca="1"/>
        <v>0</v>
      </c>
      <c r="I958">
        <f ca="1"/>
        <v>0</v>
      </c>
      <c r="J958">
        <f ca="1"/>
        <v>0</v>
      </c>
      <c r="K958">
        <f ca="1"/>
        <v>0</v>
      </c>
    </row>
    <row r="959" spans="1:11">
      <c r="A959" t="str">
        <f ca="1"/>
        <v>CPG</v>
      </c>
      <c r="B959" t="str">
        <f ca="1"/>
        <v>CPG FOOD</v>
      </c>
      <c r="C959" t="str">
        <f ca="1"/>
        <v>HERSH ONUT BTTE CUP 1.5z</v>
      </c>
      <c r="D959" t="e" vm="949">
        <f ca="1"/>
        <v>#VALUE!</v>
      </c>
      <c r="E959" t="str">
        <f ca="1"/>
        <v>034000004409</v>
      </c>
      <c r="F959">
        <f ca="1"/>
        <v>2.19</v>
      </c>
      <c r="G959">
        <f ca="1"/>
        <v>0</v>
      </c>
      <c r="H959">
        <f ca="1"/>
        <v>0</v>
      </c>
      <c r="I959">
        <f ca="1"/>
        <v>0</v>
      </c>
      <c r="J959">
        <f ca="1"/>
        <v>0</v>
      </c>
      <c r="K959">
        <f ca="1"/>
        <v>0</v>
      </c>
    </row>
    <row r="960" spans="1:11">
      <c r="A960" t="str">
        <f ca="1"/>
        <v>CPG</v>
      </c>
      <c r="B960" t="str">
        <f ca="1"/>
        <v>CPG FOOD</v>
      </c>
      <c r="C960" t="str">
        <f ca="1"/>
        <v>HERSHEY MINI 1z</v>
      </c>
      <c r="D960" t="e" vm="950">
        <f ca="1"/>
        <v>#VALUE!</v>
      </c>
      <c r="E960" t="str">
        <f ca="1"/>
        <v>741719040726</v>
      </c>
      <c r="F960">
        <f ca="1"/>
        <v>0.2</v>
      </c>
      <c r="G960">
        <f ca="1"/>
        <v>0</v>
      </c>
      <c r="H960">
        <f ca="1"/>
        <v>0</v>
      </c>
      <c r="I960">
        <f ca="1"/>
        <v>0</v>
      </c>
      <c r="J960">
        <f ca="1"/>
        <v>0</v>
      </c>
      <c r="K960">
        <f ca="1"/>
        <v>0</v>
      </c>
    </row>
    <row r="961" spans="1:11">
      <c r="A961" t="str">
        <f ca="1"/>
        <v>CPG</v>
      </c>
      <c r="B961" t="str">
        <f ca="1"/>
        <v>CPG FOOD</v>
      </c>
      <c r="C961" t="str">
        <f ca="1"/>
        <v>HERSHEY SPCL DRK BAR 1z</v>
      </c>
      <c r="D961" t="e" vm="951">
        <f ca="1"/>
        <v>#VALUE!</v>
      </c>
      <c r="E961" t="str">
        <f ca="1"/>
        <v>034000002450</v>
      </c>
      <c r="F961">
        <f ca="1"/>
        <v>1.59</v>
      </c>
      <c r="G961">
        <f ca="1"/>
        <v>0</v>
      </c>
      <c r="H961">
        <f ca="1"/>
        <v>0</v>
      </c>
      <c r="I961">
        <f ca="1"/>
        <v>0</v>
      </c>
      <c r="J961">
        <f ca="1"/>
        <v>0</v>
      </c>
      <c r="K961">
        <f ca="1"/>
        <v>0</v>
      </c>
    </row>
    <row r="962" spans="1:11">
      <c r="A962" t="str">
        <f ca="1"/>
        <v>CPG</v>
      </c>
      <c r="B962" t="str">
        <f ca="1"/>
        <v>CPG FOOD</v>
      </c>
      <c r="C962" t="str">
        <f ca="1"/>
        <v>HERSHEYS KISSES 4.84 OZ</v>
      </c>
      <c r="D962" t="e" vm="952">
        <f ca="1"/>
        <v>#VALUE!</v>
      </c>
      <c r="E962" t="str">
        <f ca="1"/>
        <v>034000140251</v>
      </c>
      <c r="F962">
        <f ca="1"/>
        <v>3.09</v>
      </c>
      <c r="G962">
        <f ca="1"/>
        <v>0</v>
      </c>
      <c r="H962">
        <f ca="1"/>
        <v>0</v>
      </c>
      <c r="I962">
        <f ca="1"/>
        <v>0</v>
      </c>
      <c r="J962">
        <f ca="1"/>
        <v>0</v>
      </c>
      <c r="K962">
        <f ca="1"/>
        <v>0</v>
      </c>
    </row>
    <row r="963" spans="1:11">
      <c r="A963" t="str">
        <f ca="1"/>
        <v>CPG</v>
      </c>
      <c r="B963" t="str">
        <f ca="1"/>
        <v>CPG FOOD</v>
      </c>
      <c r="C963" t="str">
        <f ca="1"/>
        <v>HERSHEYS KISSES ALMOND 10 OZ</v>
      </c>
      <c r="D963" t="e" vm="953">
        <f ca="1"/>
        <v>#VALUE!</v>
      </c>
      <c r="E963" t="str">
        <f ca="1"/>
        <v>034000140268</v>
      </c>
      <c r="F963">
        <f ca="1"/>
        <v>3.19</v>
      </c>
      <c r="G963">
        <f ca="1"/>
        <v>0</v>
      </c>
      <c r="H963">
        <f ca="1"/>
        <v>0</v>
      </c>
      <c r="I963">
        <f ca="1"/>
        <v>0</v>
      </c>
      <c r="J963">
        <f ca="1"/>
        <v>0</v>
      </c>
      <c r="K963">
        <f ca="1"/>
        <v>0</v>
      </c>
    </row>
    <row r="964" spans="1:11">
      <c r="A964" t="str">
        <f ca="1"/>
        <v>CPG</v>
      </c>
      <c r="B964" t="str">
        <f ca="1"/>
        <v>CPG FOOD</v>
      </c>
      <c r="C964" t="str">
        <f ca="1"/>
        <v>HERSHEYS KISSES MILK CHOCOLATE BAG 5.3z</v>
      </c>
      <c r="D964" t="e" vm="954">
        <f ca="1"/>
        <v>#VALUE!</v>
      </c>
      <c r="E964" t="str">
        <f ca="1"/>
        <v>034000134106</v>
      </c>
      <c r="F964">
        <f ca="1"/>
        <v>3.39</v>
      </c>
      <c r="G964">
        <f ca="1"/>
        <v>0</v>
      </c>
      <c r="H964">
        <f ca="1"/>
        <v>0</v>
      </c>
      <c r="I964">
        <f ca="1"/>
        <v>0</v>
      </c>
      <c r="J964">
        <f ca="1"/>
        <v>0</v>
      </c>
      <c r="K964">
        <f ca="1"/>
        <v>0</v>
      </c>
    </row>
    <row r="965" spans="1:11">
      <c r="A965" t="str">
        <f ca="1"/>
        <v>CPG</v>
      </c>
      <c r="B965" t="str">
        <f ca="1"/>
        <v>CPG FOOD</v>
      </c>
      <c r="C965" t="str">
        <f ca="1"/>
        <v>HERSHEYS MINIATURES 10.4z</v>
      </c>
      <c r="D965" t="e" vm="955">
        <f ca="1"/>
        <v>#VALUE!</v>
      </c>
      <c r="E965" t="str">
        <f ca="1"/>
        <v>034000214907</v>
      </c>
      <c r="F965">
        <f ca="1"/>
        <v>0.2</v>
      </c>
      <c r="G965">
        <f ca="1"/>
        <v>0</v>
      </c>
      <c r="H965">
        <f ca="1"/>
        <v>0</v>
      </c>
      <c r="I965">
        <f ca="1"/>
        <v>0</v>
      </c>
      <c r="J965">
        <f ca="1"/>
        <v>0</v>
      </c>
      <c r="K965">
        <f ca="1"/>
        <v>0</v>
      </c>
    </row>
    <row r="966" spans="1:11">
      <c r="A966" t="str">
        <f ca="1"/>
        <v>CPG</v>
      </c>
      <c r="B966" t="str">
        <f ca="1"/>
        <v>CPG FOOD</v>
      </c>
      <c r="C966" t="str">
        <f ca="1"/>
        <v>HERSHEYS MINIATURES PEG 5.3z</v>
      </c>
      <c r="D966" t="e" vm="956">
        <f ca="1"/>
        <v>#VALUE!</v>
      </c>
      <c r="E966" t="str">
        <f ca="1"/>
        <v>034000212101</v>
      </c>
      <c r="F966">
        <f ca="1"/>
        <v>0.2</v>
      </c>
      <c r="G966">
        <f ca="1"/>
        <v>0</v>
      </c>
      <c r="H966">
        <f ca="1"/>
        <v>0</v>
      </c>
      <c r="I966">
        <f ca="1"/>
        <v>0</v>
      </c>
      <c r="J966">
        <f ca="1"/>
        <v>0</v>
      </c>
      <c r="K966">
        <f ca="1"/>
        <v>0</v>
      </c>
    </row>
    <row r="967" spans="1:11">
      <c r="A967" t="str">
        <f ca="1"/>
        <v>CPG</v>
      </c>
      <c r="B967" t="str">
        <f ca="1"/>
        <v>CPG FOOD</v>
      </c>
      <c r="C967" t="str">
        <f ca="1"/>
        <v>HERSHEYS MINIS 0.30z</v>
      </c>
      <c r="D967" t="e" vm="957">
        <f ca="1"/>
        <v>#VALUE!</v>
      </c>
      <c r="E967" t="str">
        <f ca="1"/>
        <v>034000426812</v>
      </c>
      <c r="F967">
        <f ca="1"/>
        <v>0.59</v>
      </c>
      <c r="G967">
        <f ca="1"/>
        <v>0</v>
      </c>
      <c r="H967">
        <f ca="1"/>
        <v>0</v>
      </c>
      <c r="I967">
        <f ca="1"/>
        <v>0</v>
      </c>
      <c r="J967">
        <f ca="1"/>
        <v>0</v>
      </c>
      <c r="K967">
        <f ca="1"/>
        <v>0</v>
      </c>
    </row>
    <row r="968" spans="1:11">
      <c r="A968" t="str">
        <f ca="1"/>
        <v>CPG</v>
      </c>
      <c r="B968" t="str">
        <f ca="1"/>
        <v>CPG FOOD</v>
      </c>
      <c r="C968" t="str">
        <f ca="1"/>
        <v>HI CHEW BERRY MIX 3.17z</v>
      </c>
      <c r="D968" t="e" vm="958">
        <f ca="1"/>
        <v>#VALUE!</v>
      </c>
      <c r="E968" t="str">
        <f ca="1"/>
        <v>850017589056</v>
      </c>
      <c r="F968">
        <f ca="1"/>
        <v>3.19</v>
      </c>
      <c r="G968">
        <f ca="1"/>
        <v>0</v>
      </c>
      <c r="H968">
        <f ca="1"/>
        <v>0</v>
      </c>
      <c r="I968">
        <f ca="1"/>
        <v>0</v>
      </c>
      <c r="J968">
        <f ca="1"/>
        <v>0</v>
      </c>
      <c r="K968">
        <f ca="1"/>
        <v>0</v>
      </c>
    </row>
    <row r="969" spans="1:11">
      <c r="A969" t="str">
        <f ca="1"/>
        <v>CPG</v>
      </c>
      <c r="B969" t="str">
        <f ca="1"/>
        <v>CPG FOOD</v>
      </c>
      <c r="C969" t="str">
        <f ca="1"/>
        <v>HI CHEW FANTASY MIX 3OZ</v>
      </c>
      <c r="D969" t="e" vm="959">
        <f ca="1"/>
        <v>#VALUE!</v>
      </c>
      <c r="E969" t="str">
        <f ca="1"/>
        <v>850017589209</v>
      </c>
      <c r="F969">
        <f ca="1"/>
        <v>2.99</v>
      </c>
      <c r="G969">
        <f ca="1"/>
        <v>0</v>
      </c>
      <c r="H969">
        <f ca="1"/>
        <v>0</v>
      </c>
      <c r="I969">
        <f ca="1"/>
        <v>0</v>
      </c>
      <c r="J969">
        <f ca="1"/>
        <v>0</v>
      </c>
      <c r="K969">
        <f ca="1"/>
        <v>0</v>
      </c>
    </row>
    <row r="970" spans="1:11">
      <c r="A970" t="str">
        <f ca="1"/>
        <v>CPG</v>
      </c>
      <c r="B970" t="str">
        <f ca="1"/>
        <v>CPG FOOD</v>
      </c>
      <c r="C970" t="str">
        <f ca="1"/>
        <v>HI CHEW REGULAR MIX 3.53z</v>
      </c>
      <c r="D970" t="e" vm="960">
        <f ca="1"/>
        <v>#VALUE!</v>
      </c>
      <c r="E970" t="str">
        <f ca="1"/>
        <v>873983005047</v>
      </c>
      <c r="F970">
        <f ca="1"/>
        <v>3.19</v>
      </c>
      <c r="G970">
        <f ca="1"/>
        <v>0</v>
      </c>
      <c r="H970">
        <f ca="1"/>
        <v>0</v>
      </c>
      <c r="I970">
        <f ca="1"/>
        <v>0</v>
      </c>
      <c r="J970">
        <f ca="1"/>
        <v>0</v>
      </c>
      <c r="K970">
        <f ca="1"/>
        <v>0</v>
      </c>
    </row>
    <row r="971" spans="1:11">
      <c r="A971" t="str">
        <f ca="1"/>
        <v>CPG</v>
      </c>
      <c r="B971" t="str">
        <f ca="1"/>
        <v>CPG FOOD</v>
      </c>
      <c r="C971" t="str">
        <f ca="1"/>
        <v>HI CHEW SUPERFRUIT MIX 3.17 OZ</v>
      </c>
      <c r="D971" t="e" vm="961">
        <f ca="1"/>
        <v>#VALUE!</v>
      </c>
      <c r="E971" t="str">
        <f ca="1"/>
        <v>851681008102</v>
      </c>
      <c r="F971">
        <f ca="1"/>
        <v>3.19</v>
      </c>
      <c r="G971">
        <f ca="1"/>
        <v>0</v>
      </c>
      <c r="H971">
        <f ca="1"/>
        <v>0</v>
      </c>
      <c r="I971">
        <f ca="1"/>
        <v>0</v>
      </c>
      <c r="J971">
        <f ca="1"/>
        <v>0</v>
      </c>
      <c r="K971">
        <f ca="1"/>
        <v>0</v>
      </c>
    </row>
    <row r="972" spans="1:11">
      <c r="A972" t="str">
        <f ca="1"/>
        <v>CPG</v>
      </c>
      <c r="B972" t="str">
        <f ca="1"/>
        <v>CPG FOOD</v>
      </c>
      <c r="C972" t="str">
        <f ca="1"/>
        <v>HI CHEW SWEET AND SOUR MIX 3.17OZ</v>
      </c>
      <c r="D972" t="e" vm="962">
        <f ca="1"/>
        <v>#VALUE!</v>
      </c>
      <c r="E972" t="str">
        <f ca="1"/>
        <v>851681008126</v>
      </c>
      <c r="F972">
        <f ca="1"/>
        <v>3.19</v>
      </c>
      <c r="G972">
        <f ca="1"/>
        <v>0</v>
      </c>
      <c r="H972">
        <f ca="1"/>
        <v>0</v>
      </c>
      <c r="I972">
        <f ca="1"/>
        <v>0</v>
      </c>
      <c r="J972">
        <f ca="1"/>
        <v>0</v>
      </c>
      <c r="K972">
        <f ca="1"/>
        <v>0</v>
      </c>
    </row>
    <row r="973" spans="1:11">
      <c r="A973" t="str">
        <f ca="1"/>
        <v>CPG</v>
      </c>
      <c r="B973" t="str">
        <f ca="1"/>
        <v>CPG FOOD</v>
      </c>
      <c r="C973" t="str">
        <f ca="1"/>
        <v>HI CHEW TROPICAL MIX 3z</v>
      </c>
      <c r="D973" t="e" vm="963">
        <f ca="1"/>
        <v>#VALUE!</v>
      </c>
      <c r="E973" t="str">
        <f ca="1"/>
        <v>873983005054</v>
      </c>
      <c r="F973">
        <f ca="1"/>
        <v>3.19</v>
      </c>
      <c r="G973">
        <f ca="1"/>
        <v>0</v>
      </c>
      <c r="H973">
        <f ca="1"/>
        <v>0</v>
      </c>
      <c r="I973">
        <f ca="1"/>
        <v>0</v>
      </c>
      <c r="J973">
        <f ca="1"/>
        <v>0</v>
      </c>
      <c r="K973">
        <f ca="1"/>
        <v>0</v>
      </c>
    </row>
    <row r="974" spans="1:11">
      <c r="A974" t="str">
        <f ca="1"/>
        <v>CPG</v>
      </c>
      <c r="B974" t="str">
        <f ca="1"/>
        <v>CPG FOOD</v>
      </c>
      <c r="C974" t="str">
        <f ca="1"/>
        <v>HICHEW PLUS FRUIT 2.82OZ</v>
      </c>
      <c r="D974" t="e" vm="964">
        <f ca="1"/>
        <v>#VALUE!</v>
      </c>
      <c r="E974" t="str">
        <f ca="1"/>
        <v>850017589032</v>
      </c>
      <c r="F974">
        <f ca="1"/>
        <v>3.19</v>
      </c>
      <c r="G974">
        <f ca="1"/>
        <v>0</v>
      </c>
      <c r="H974">
        <f ca="1"/>
        <v>0</v>
      </c>
      <c r="I974">
        <f ca="1"/>
        <v>0</v>
      </c>
      <c r="J974">
        <f ca="1"/>
        <v>0</v>
      </c>
      <c r="K974">
        <f ca="1"/>
        <v>0</v>
      </c>
    </row>
    <row r="975" spans="1:11">
      <c r="A975" t="str">
        <f ca="1"/>
        <v>CPG</v>
      </c>
      <c r="B975" t="str">
        <f ca="1"/>
        <v>CPG FOOD</v>
      </c>
      <c r="C975" t="str">
        <f ca="1"/>
        <v>HIPPEAS CHICKPEA PUFFS BOHEMIAN BARBECUE 1.5OZ</v>
      </c>
      <c r="D975" t="e" vm="965">
        <f ca="1"/>
        <v>#VALUE!</v>
      </c>
      <c r="E975" t="str">
        <f ca="1"/>
        <v>810122080121</v>
      </c>
      <c r="F975">
        <f ca="1"/>
        <v>3.99</v>
      </c>
      <c r="G975">
        <f ca="1"/>
        <v>0</v>
      </c>
      <c r="H975">
        <f ca="1"/>
        <v>0</v>
      </c>
      <c r="I975">
        <f ca="1"/>
        <v>0</v>
      </c>
      <c r="J975">
        <f ca="1"/>
        <v>0</v>
      </c>
      <c r="K975">
        <f ca="1"/>
        <v>0</v>
      </c>
    </row>
    <row r="976" spans="1:11">
      <c r="A976" t="str">
        <f ca="1"/>
        <v>CPG</v>
      </c>
      <c r="B976" t="str">
        <f ca="1"/>
        <v>CPG FOOD</v>
      </c>
      <c r="C976" t="str">
        <f ca="1"/>
        <v>HIPPEAS CHICKPEA PUFFS VEGAN NACHO VIBES 1.5OZ</v>
      </c>
      <c r="D976" t="e" vm="966">
        <f ca="1"/>
        <v>#VALUE!</v>
      </c>
      <c r="E976" t="str">
        <f ca="1"/>
        <v>810122080114</v>
      </c>
      <c r="F976">
        <f ca="1"/>
        <v>3.99</v>
      </c>
      <c r="G976">
        <f ca="1"/>
        <v>0</v>
      </c>
      <c r="H976">
        <f ca="1"/>
        <v>0</v>
      </c>
      <c r="I976">
        <f ca="1"/>
        <v>0</v>
      </c>
      <c r="J976">
        <f ca="1"/>
        <v>0</v>
      </c>
      <c r="K976">
        <f ca="1"/>
        <v>0</v>
      </c>
    </row>
    <row r="977" spans="1:11">
      <c r="A977" t="str">
        <f ca="1"/>
        <v>CPG</v>
      </c>
      <c r="B977" t="str">
        <f ca="1"/>
        <v>CPG FOOD</v>
      </c>
      <c r="C977" t="str">
        <f ca="1"/>
        <v>HIPPEAS CHICKPEA PUFFS VEGAN WHITE CHEDDAR 4.4 OZ</v>
      </c>
      <c r="D977" t="e" vm="967">
        <f ca="1"/>
        <v>#VALUE!</v>
      </c>
      <c r="E977" t="str">
        <f ca="1"/>
        <v>810122080015</v>
      </c>
      <c r="F977">
        <f ca="1"/>
        <v>2.4900000000000002</v>
      </c>
      <c r="G977">
        <f ca="1"/>
        <v>0</v>
      </c>
      <c r="H977">
        <f ca="1"/>
        <v>0</v>
      </c>
      <c r="I977">
        <f ca="1"/>
        <v>0</v>
      </c>
      <c r="J977">
        <f ca="1"/>
        <v>0</v>
      </c>
      <c r="K977">
        <f ca="1"/>
        <v>0</v>
      </c>
    </row>
    <row r="978" spans="1:11">
      <c r="A978" t="str">
        <f ca="1"/>
        <v>CPG</v>
      </c>
      <c r="B978" t="str">
        <f ca="1"/>
        <v>CPG FOOD</v>
      </c>
      <c r="C978" t="str">
        <f ca="1"/>
        <v>HIPPEAS CHICKPEA SRIRACHA 1.5OZ</v>
      </c>
      <c r="D978" t="e" vm="968">
        <f ca="1"/>
        <v>#VALUE!</v>
      </c>
      <c r="E978" t="str">
        <f ca="1"/>
        <v>810122080091</v>
      </c>
      <c r="F978">
        <f ca="1"/>
        <v>3.99</v>
      </c>
      <c r="G978">
        <f ca="1"/>
        <v>0</v>
      </c>
      <c r="H978">
        <f ca="1"/>
        <v>0</v>
      </c>
      <c r="I978">
        <f ca="1"/>
        <v>0</v>
      </c>
      <c r="J978">
        <f ca="1"/>
        <v>0</v>
      </c>
      <c r="K978">
        <f ca="1"/>
        <v>0</v>
      </c>
    </row>
    <row r="979" spans="1:11">
      <c r="A979" t="str">
        <f ca="1"/>
        <v>CPG</v>
      </c>
      <c r="B979" t="str">
        <f ca="1"/>
        <v>CPG FOOD</v>
      </c>
      <c r="C979" t="str">
        <f ca="1"/>
        <v>HIPPEAS VEGGIE STRAWS SOUR CREAM AND ONION 3.75z</v>
      </c>
      <c r="D979" t="e" vm="969">
        <f ca="1"/>
        <v>#VALUE!</v>
      </c>
      <c r="E979" t="str">
        <f ca="1"/>
        <v>850003875606</v>
      </c>
      <c r="F979">
        <f ca="1"/>
        <v>2.4900000000000002</v>
      </c>
      <c r="G979">
        <f ca="1"/>
        <v>0</v>
      </c>
      <c r="H979">
        <f ca="1"/>
        <v>0</v>
      </c>
      <c r="I979">
        <f ca="1"/>
        <v>0</v>
      </c>
      <c r="J979">
        <f ca="1"/>
        <v>0</v>
      </c>
      <c r="K979">
        <f ca="1"/>
        <v>0</v>
      </c>
    </row>
    <row r="980" spans="1:11">
      <c r="A980" t="str">
        <f ca="1"/>
        <v>CPG</v>
      </c>
      <c r="B980" t="str">
        <f ca="1"/>
        <v>CPG FOOD</v>
      </c>
      <c r="C980" t="str">
        <f ca="1"/>
        <v>HIPPEAS WHITE CHEDDAR 1.5 OZ</v>
      </c>
      <c r="D980" t="e" vm="970">
        <f ca="1"/>
        <v>#VALUE!</v>
      </c>
      <c r="E980" t="str">
        <f ca="1"/>
        <v>810122080107</v>
      </c>
      <c r="F980">
        <f ca="1"/>
        <v>3.99</v>
      </c>
      <c r="G980">
        <f ca="1"/>
        <v>0</v>
      </c>
      <c r="H980">
        <f ca="1"/>
        <v>0</v>
      </c>
      <c r="I980">
        <f ca="1"/>
        <v>0</v>
      </c>
      <c r="J980">
        <f ca="1"/>
        <v>0</v>
      </c>
      <c r="K980">
        <f ca="1"/>
        <v>0</v>
      </c>
    </row>
    <row r="981" spans="1:11">
      <c r="A981" t="str">
        <f ca="1"/>
        <v>CPG</v>
      </c>
      <c r="B981" t="str">
        <f ca="1"/>
        <v>CPG FOOD</v>
      </c>
      <c r="C981" t="str">
        <f ca="1"/>
        <v>HOMEFREE CHOCOLATE MINT MINI COOKIE 0.95OZ</v>
      </c>
      <c r="D981" t="e" vm="971">
        <f ca="1"/>
        <v>#VALUE!</v>
      </c>
      <c r="E981" t="str">
        <f ca="1"/>
        <v>857488004354</v>
      </c>
      <c r="F981">
        <f ca="1"/>
        <v>2.29</v>
      </c>
      <c r="G981">
        <f ca="1"/>
        <v>0</v>
      </c>
      <c r="H981">
        <f ca="1"/>
        <v>0</v>
      </c>
      <c r="I981">
        <f ca="1"/>
        <v>0</v>
      </c>
      <c r="J981">
        <f ca="1"/>
        <v>0</v>
      </c>
      <c r="K981">
        <f ca="1"/>
        <v>0</v>
      </c>
    </row>
    <row r="982" spans="1:11">
      <c r="A982" t="str">
        <f ca="1"/>
        <v>CPG</v>
      </c>
      <c r="B982" t="str">
        <f ca="1"/>
        <v>CPG BEV</v>
      </c>
      <c r="C982" t="str">
        <f ca="1"/>
        <v>HONEST TEA ORGANIC BERRY HIBISCUS 16.9OZ</v>
      </c>
      <c r="D982" t="e" vm="972">
        <f ca="1"/>
        <v>#VALUE!</v>
      </c>
      <c r="E982" t="str">
        <f ca="1"/>
        <v>657622730862</v>
      </c>
      <c r="F982">
        <f ca="1"/>
        <v>2.59</v>
      </c>
      <c r="G982">
        <f ca="1"/>
        <v>0</v>
      </c>
      <c r="H982">
        <f ca="1"/>
        <v>0</v>
      </c>
      <c r="I982">
        <f ca="1"/>
        <v>0</v>
      </c>
      <c r="J982">
        <f ca="1"/>
        <v>0</v>
      </c>
      <c r="K982">
        <f ca="1"/>
        <v>0</v>
      </c>
    </row>
    <row r="983" spans="1:11">
      <c r="A983" t="str">
        <f ca="1"/>
        <v>CPG</v>
      </c>
      <c r="B983" t="str">
        <f ca="1"/>
        <v>CPG FOOD</v>
      </c>
      <c r="C983" t="str">
        <f ca="1"/>
        <v>HONEY TURKEY 75 OZ</v>
      </c>
      <c r="D983" t="e" vm="973">
        <f ca="1"/>
        <v>#VALUE!</v>
      </c>
      <c r="E983" t="str">
        <f ca="1"/>
        <v>837654411520</v>
      </c>
      <c r="F983">
        <f ca="1"/>
        <v>4.59</v>
      </c>
      <c r="G983">
        <f ca="1"/>
        <v>0</v>
      </c>
      <c r="H983">
        <f ca="1"/>
        <v>0</v>
      </c>
      <c r="I983">
        <f ca="1"/>
        <v>0</v>
      </c>
      <c r="J983">
        <f ca="1"/>
        <v>0</v>
      </c>
      <c r="K983">
        <f ca="1"/>
        <v>0</v>
      </c>
    </row>
    <row r="984" spans="1:11">
      <c r="A984" t="str">
        <f ca="1"/>
        <v>CPG</v>
      </c>
      <c r="B984" t="str">
        <f ca="1"/>
        <v>CPG ARAMARK GRAB N GO</v>
      </c>
      <c r="C984" t="str">
        <f ca="1"/>
        <v>Honeydew</v>
      </c>
      <c r="D984" t="e" vm="974">
        <f ca="1"/>
        <v>#VALUE!</v>
      </c>
      <c r="E984" t="str">
        <f ca="1"/>
        <v>400000402468</v>
      </c>
      <c r="F984">
        <f ca="1"/>
        <v>4.1900000000000004</v>
      </c>
      <c r="G984">
        <f ca="1"/>
        <v>0</v>
      </c>
      <c r="H984">
        <f ca="1"/>
        <v>0</v>
      </c>
      <c r="I984">
        <f ca="1"/>
        <v>0</v>
      </c>
      <c r="J984">
        <f ca="1"/>
        <v>0</v>
      </c>
      <c r="K984">
        <f ca="1"/>
        <v>0</v>
      </c>
    </row>
    <row r="985" spans="1:11">
      <c r="A985" t="str">
        <f ca="1"/>
        <v>CPG</v>
      </c>
      <c r="B985" t="str">
        <f ca="1"/>
        <v>CPG BEV</v>
      </c>
      <c r="C985" t="str">
        <f ca="1"/>
        <v>HORMEL THICK &amp; EASY 2% DAIRY DRINK 8z</v>
      </c>
      <c r="D985" t="e" vm="975">
        <f ca="1"/>
        <v>#VALUE!</v>
      </c>
      <c r="E985" t="str">
        <f ca="1"/>
        <v>099429418053</v>
      </c>
      <c r="F985">
        <f ca="1"/>
        <v>2.19</v>
      </c>
      <c r="G985">
        <f ca="1"/>
        <v>0</v>
      </c>
      <c r="H985">
        <f ca="1"/>
        <v>0</v>
      </c>
      <c r="I985">
        <f ca="1"/>
        <v>0</v>
      </c>
      <c r="J985">
        <f ca="1"/>
        <v>0</v>
      </c>
      <c r="K985">
        <f ca="1"/>
        <v>0</v>
      </c>
    </row>
    <row r="986" spans="1:11">
      <c r="A986" t="str">
        <f ca="1"/>
        <v>CPG</v>
      </c>
      <c r="B986" t="str">
        <f ca="1"/>
        <v>CPG FOOD</v>
      </c>
      <c r="C986" t="str">
        <f ca="1"/>
        <v>HOST DANISH CHEESE 5 OZ</v>
      </c>
      <c r="D986" t="e" vm="976">
        <f ca="1"/>
        <v>#VALUE!</v>
      </c>
      <c r="E986" t="str">
        <f ca="1"/>
        <v>888109010522</v>
      </c>
      <c r="F986">
        <f ca="1"/>
        <v>3.79</v>
      </c>
      <c r="G986">
        <f ca="1"/>
        <v>0</v>
      </c>
      <c r="H986">
        <f ca="1"/>
        <v>0</v>
      </c>
      <c r="I986">
        <f ca="1"/>
        <v>0</v>
      </c>
      <c r="J986">
        <f ca="1"/>
        <v>0</v>
      </c>
      <c r="K986">
        <f ca="1"/>
        <v>0</v>
      </c>
    </row>
    <row r="987" spans="1:11">
      <c r="A987" t="str">
        <f ca="1"/>
        <v>CPG</v>
      </c>
      <c r="B987" t="str">
        <f ca="1"/>
        <v>CPG FOOD</v>
      </c>
      <c r="C987" t="str">
        <f ca="1"/>
        <v>HOST DING DONGS 2 CT</v>
      </c>
      <c r="D987" t="e" vm="977">
        <f ca="1"/>
        <v>#VALUE!</v>
      </c>
      <c r="E987" t="str">
        <f ca="1"/>
        <v>888109010027</v>
      </c>
      <c r="F987">
        <f ca="1"/>
        <v>3.29</v>
      </c>
      <c r="G987">
        <f ca="1"/>
        <v>0</v>
      </c>
      <c r="H987">
        <f ca="1"/>
        <v>0</v>
      </c>
      <c r="I987">
        <f ca="1"/>
        <v>0</v>
      </c>
      <c r="J987">
        <f ca="1"/>
        <v>0</v>
      </c>
      <c r="K987">
        <f ca="1"/>
        <v>0</v>
      </c>
    </row>
    <row r="988" spans="1:11">
      <c r="A988" t="str">
        <f ca="1"/>
        <v>CPG</v>
      </c>
      <c r="B988" t="str">
        <f ca="1"/>
        <v>CPG FOOD</v>
      </c>
      <c r="C988" t="str">
        <f ca="1"/>
        <v>HOST DONETTES CHOC 6 CT</v>
      </c>
      <c r="D988" t="e" vm="978">
        <f ca="1"/>
        <v>#VALUE!</v>
      </c>
      <c r="E988" t="str">
        <f ca="1"/>
        <v>888109050023</v>
      </c>
      <c r="F988">
        <f ca="1"/>
        <v>3.69</v>
      </c>
      <c r="G988">
        <f ca="1"/>
        <v>0</v>
      </c>
      <c r="H988">
        <f ca="1"/>
        <v>0</v>
      </c>
      <c r="I988">
        <f ca="1"/>
        <v>0</v>
      </c>
      <c r="J988">
        <f ca="1"/>
        <v>0</v>
      </c>
      <c r="K988">
        <f ca="1"/>
        <v>0</v>
      </c>
    </row>
    <row r="989" spans="1:11">
      <c r="A989" t="str">
        <f ca="1"/>
        <v>CPG</v>
      </c>
      <c r="B989" t="str">
        <f ca="1"/>
        <v>CPG FOOD</v>
      </c>
      <c r="C989" t="str">
        <f ca="1"/>
        <v>HOST DONETTES CHOC BAG 1125 OZ</v>
      </c>
      <c r="D989" t="e" vm="979">
        <f ca="1"/>
        <v>#VALUE!</v>
      </c>
      <c r="E989" t="str">
        <f ca="1"/>
        <v>888109150020</v>
      </c>
      <c r="F989">
        <f ca="1"/>
        <v>3.99</v>
      </c>
      <c r="G989">
        <f ca="1"/>
        <v>0</v>
      </c>
      <c r="H989">
        <f ca="1"/>
        <v>0</v>
      </c>
      <c r="I989">
        <f ca="1"/>
        <v>0</v>
      </c>
      <c r="J989">
        <f ca="1"/>
        <v>0</v>
      </c>
      <c r="K989">
        <f ca="1"/>
        <v>0</v>
      </c>
    </row>
    <row r="990" spans="1:11">
      <c r="A990" t="str">
        <f ca="1"/>
        <v>CPG</v>
      </c>
      <c r="B990" t="str">
        <f ca="1"/>
        <v>CPG FOOD</v>
      </c>
      <c r="C990" t="str">
        <f ca="1"/>
        <v>HOST DONETTES CRUNCH 6 CT</v>
      </c>
      <c r="D990" t="e" vm="980">
        <f ca="1"/>
        <v>#VALUE!</v>
      </c>
      <c r="E990" t="str">
        <f ca="1"/>
        <v>888109050054</v>
      </c>
      <c r="F990">
        <f ca="1"/>
        <v>3.99</v>
      </c>
      <c r="G990">
        <f ca="1"/>
        <v>0</v>
      </c>
      <c r="H990">
        <f ca="1"/>
        <v>0</v>
      </c>
      <c r="I990">
        <f ca="1"/>
        <v>0</v>
      </c>
      <c r="J990">
        <f ca="1"/>
        <v>0</v>
      </c>
      <c r="K990">
        <f ca="1"/>
        <v>0</v>
      </c>
    </row>
    <row r="991" spans="1:11">
      <c r="A991" t="str">
        <f ca="1"/>
        <v>CPG</v>
      </c>
      <c r="B991" t="str">
        <f ca="1"/>
        <v>CPG FOOD</v>
      </c>
      <c r="C991" t="str">
        <f ca="1"/>
        <v>HOST DONETTES GLAZED 6 CT</v>
      </c>
      <c r="D991" t="e" vm="981">
        <f ca="1"/>
        <v>#VALUE!</v>
      </c>
      <c r="E991" t="str">
        <f ca="1"/>
        <v>888109050061</v>
      </c>
      <c r="F991">
        <f ca="1"/>
        <v>3.69</v>
      </c>
      <c r="G991">
        <f ca="1"/>
        <v>0</v>
      </c>
      <c r="H991">
        <f ca="1"/>
        <v>0</v>
      </c>
      <c r="I991">
        <f ca="1"/>
        <v>0</v>
      </c>
      <c r="J991">
        <f ca="1"/>
        <v>0</v>
      </c>
      <c r="K991">
        <f ca="1"/>
        <v>0</v>
      </c>
    </row>
    <row r="992" spans="1:11">
      <c r="A992" t="str">
        <f ca="1"/>
        <v>CPG</v>
      </c>
      <c r="B992" t="str">
        <f ca="1"/>
        <v>CPG FOOD</v>
      </c>
      <c r="C992" t="str">
        <f ca="1"/>
        <v>HOST DONETTES POWDERED 6 CT</v>
      </c>
      <c r="D992" t="e" vm="982">
        <f ca="1"/>
        <v>#VALUE!</v>
      </c>
      <c r="E992" t="str">
        <f ca="1"/>
        <v>888109050047</v>
      </c>
      <c r="F992">
        <f ca="1"/>
        <v>3.69</v>
      </c>
      <c r="G992">
        <f ca="1"/>
        <v>0</v>
      </c>
      <c r="H992">
        <f ca="1"/>
        <v>0</v>
      </c>
      <c r="I992">
        <f ca="1"/>
        <v>0</v>
      </c>
      <c r="J992">
        <f ca="1"/>
        <v>0</v>
      </c>
      <c r="K992">
        <f ca="1"/>
        <v>0</v>
      </c>
    </row>
    <row r="993" spans="1:11">
      <c r="A993" t="str">
        <f ca="1"/>
        <v>CPG</v>
      </c>
      <c r="B993" t="str">
        <f ca="1"/>
        <v>CPG FOOD</v>
      </c>
      <c r="C993" t="str">
        <f ca="1"/>
        <v>HOST FRUIT PIE APPLE 6 CT</v>
      </c>
      <c r="D993" t="e" vm="983">
        <f ca="1"/>
        <v>#VALUE!</v>
      </c>
      <c r="E993" t="str">
        <f ca="1"/>
        <v>888109060015</v>
      </c>
      <c r="F993">
        <f ca="1"/>
        <v>3.29</v>
      </c>
      <c r="G993">
        <f ca="1"/>
        <v>0</v>
      </c>
      <c r="H993">
        <f ca="1"/>
        <v>0</v>
      </c>
      <c r="I993">
        <f ca="1"/>
        <v>0</v>
      </c>
      <c r="J993">
        <f ca="1"/>
        <v>0</v>
      </c>
      <c r="K993">
        <f ca="1"/>
        <v>0</v>
      </c>
    </row>
    <row r="994" spans="1:11">
      <c r="A994" t="str">
        <f ca="1"/>
        <v>CPG</v>
      </c>
      <c r="B994" t="str">
        <f ca="1"/>
        <v>CPG FOOD</v>
      </c>
      <c r="C994" t="str">
        <f ca="1"/>
        <v>HOST FRUIT PIE CHERRY 6 CT</v>
      </c>
      <c r="D994" t="e" vm="984">
        <f ca="1"/>
        <v>#VALUE!</v>
      </c>
      <c r="E994" t="str">
        <f ca="1"/>
        <v>888109060022</v>
      </c>
      <c r="F994">
        <f ca="1"/>
        <v>3.29</v>
      </c>
      <c r="G994">
        <f ca="1"/>
        <v>0</v>
      </c>
      <c r="H994">
        <f ca="1"/>
        <v>0</v>
      </c>
      <c r="I994">
        <f ca="1"/>
        <v>0</v>
      </c>
      <c r="J994">
        <f ca="1"/>
        <v>0</v>
      </c>
      <c r="K994">
        <f ca="1"/>
        <v>0</v>
      </c>
    </row>
    <row r="995" spans="1:11">
      <c r="A995" t="str">
        <f ca="1"/>
        <v>CPG</v>
      </c>
      <c r="B995" t="str">
        <f ca="1"/>
        <v>CPG FOOD</v>
      </c>
      <c r="C995" t="str">
        <f ca="1"/>
        <v>HOST HO HO 3 CT</v>
      </c>
      <c r="D995" t="e" vm="985">
        <f ca="1"/>
        <v>#VALUE!</v>
      </c>
      <c r="E995" t="str">
        <f ca="1"/>
        <v>888109010065</v>
      </c>
      <c r="F995">
        <f ca="1"/>
        <v>3.69</v>
      </c>
      <c r="G995">
        <f ca="1"/>
        <v>0</v>
      </c>
      <c r="H995">
        <f ca="1"/>
        <v>0</v>
      </c>
      <c r="I995">
        <f ca="1"/>
        <v>0</v>
      </c>
      <c r="J995">
        <f ca="1"/>
        <v>0</v>
      </c>
      <c r="K995">
        <f ca="1"/>
        <v>0</v>
      </c>
    </row>
    <row r="996" spans="1:11">
      <c r="A996" t="str">
        <f ca="1"/>
        <v>CPG</v>
      </c>
      <c r="B996" t="str">
        <f ca="1"/>
        <v>CPG FOOD</v>
      </c>
      <c r="C996" t="str">
        <f ca="1"/>
        <v>HOST TWINKIES 2 CT</v>
      </c>
      <c r="D996" t="e" vm="986">
        <f ca="1"/>
        <v>#VALUE!</v>
      </c>
      <c r="E996" t="str">
        <f ca="1"/>
        <v>888109010102</v>
      </c>
      <c r="F996">
        <f ca="1"/>
        <v>2.59</v>
      </c>
      <c r="G996">
        <f ca="1"/>
        <v>0</v>
      </c>
      <c r="H996">
        <f ca="1"/>
        <v>0</v>
      </c>
      <c r="I996">
        <f ca="1"/>
        <v>0</v>
      </c>
      <c r="J996">
        <f ca="1"/>
        <v>0</v>
      </c>
      <c r="K996">
        <f ca="1"/>
        <v>0</v>
      </c>
    </row>
    <row r="997" spans="1:11">
      <c r="A997" t="str">
        <f ca="1"/>
        <v>CPG</v>
      </c>
      <c r="B997" t="str">
        <f ca="1"/>
        <v>CPG FOOD</v>
      </c>
      <c r="C997" t="str">
        <f ca="1"/>
        <v>HOST ZINGERS DEVILS FOOD 3 CT</v>
      </c>
      <c r="D997" t="e" vm="987">
        <f ca="1"/>
        <v>#VALUE!</v>
      </c>
      <c r="E997" t="str">
        <f ca="1"/>
        <v>888109010058</v>
      </c>
      <c r="F997">
        <f ca="1"/>
        <v>3.39</v>
      </c>
      <c r="G997">
        <f ca="1"/>
        <v>0</v>
      </c>
      <c r="H997">
        <f ca="1"/>
        <v>0</v>
      </c>
      <c r="I997">
        <f ca="1"/>
        <v>0</v>
      </c>
      <c r="J997">
        <f ca="1"/>
        <v>0</v>
      </c>
      <c r="K997">
        <f ca="1"/>
        <v>0</v>
      </c>
    </row>
    <row r="998" spans="1:11">
      <c r="A998" t="str">
        <f ca="1"/>
        <v>CPG</v>
      </c>
      <c r="B998" t="str">
        <f ca="1"/>
        <v>CPG FOOD</v>
      </c>
      <c r="C998" t="str">
        <f ca="1"/>
        <v>HOST ZINGERS RASPBERRY 3 CT</v>
      </c>
      <c r="D998" t="e" vm="988">
        <f ca="1"/>
        <v>#VALUE!</v>
      </c>
      <c r="E998" t="str">
        <f ca="1"/>
        <v>888109010089</v>
      </c>
      <c r="F998">
        <f ca="1"/>
        <v>3.69</v>
      </c>
      <c r="G998">
        <f ca="1"/>
        <v>0</v>
      </c>
      <c r="H998">
        <f ca="1"/>
        <v>0</v>
      </c>
      <c r="I998">
        <f ca="1"/>
        <v>0</v>
      </c>
      <c r="J998">
        <f ca="1"/>
        <v>0</v>
      </c>
      <c r="K998">
        <f ca="1"/>
        <v>0</v>
      </c>
    </row>
    <row r="999" spans="1:11">
      <c r="A999" t="str">
        <f ca="1"/>
        <v>CPG</v>
      </c>
      <c r="B999" t="str">
        <f ca="1"/>
        <v>CPG FOOD</v>
      </c>
      <c r="C999" t="str">
        <f ca="1"/>
        <v>HOSTESS BABY BUNDTS LEMON DRIZZLE 2.5OZ</v>
      </c>
      <c r="D999" t="e" vm="989">
        <f ca="1"/>
        <v>#VALUE!</v>
      </c>
      <c r="E999" t="str">
        <f ca="1"/>
        <v>888109250171</v>
      </c>
      <c r="F999">
        <f ca="1"/>
        <v>3.79</v>
      </c>
      <c r="G999">
        <f ca="1"/>
        <v>0</v>
      </c>
      <c r="H999">
        <f ca="1"/>
        <v>0</v>
      </c>
      <c r="I999">
        <f ca="1"/>
        <v>0</v>
      </c>
      <c r="J999">
        <f ca="1"/>
        <v>0</v>
      </c>
      <c r="K999">
        <f ca="1"/>
        <v>0</v>
      </c>
    </row>
    <row r="1000" spans="1:11">
      <c r="A1000" t="str">
        <f ca="1"/>
        <v>CPG</v>
      </c>
      <c r="B1000" t="str">
        <f ca="1"/>
        <v>CPG FOOD</v>
      </c>
      <c r="C1000" t="str">
        <f ca="1"/>
        <v>HOSTESS BLUEBERRY MUFFIN STIX 2OZ</v>
      </c>
      <c r="D1000" t="e" vm="990">
        <f ca="1"/>
        <v>#VALUE!</v>
      </c>
      <c r="E1000" t="str">
        <f ca="1"/>
        <v>888109012793</v>
      </c>
      <c r="F1000">
        <f ca="1"/>
        <v>2.09</v>
      </c>
      <c r="G1000">
        <f ca="1"/>
        <v>0</v>
      </c>
      <c r="H1000">
        <f ca="1"/>
        <v>0</v>
      </c>
      <c r="I1000">
        <f ca="1"/>
        <v>0</v>
      </c>
      <c r="J1000">
        <f ca="1"/>
        <v>0</v>
      </c>
      <c r="K1000">
        <f ca="1"/>
        <v>0</v>
      </c>
    </row>
    <row r="1001" spans="1:11">
      <c r="A1001" t="str">
        <f ca="1"/>
        <v>CPG</v>
      </c>
      <c r="B1001" t="str">
        <f ca="1"/>
        <v>CPG FOOD</v>
      </c>
      <c r="C1001" t="str">
        <f ca="1"/>
        <v>HOSTESS BOUNCERS CINNAMON DONUTS INDIV</v>
      </c>
      <c r="D1001" t="e" vm="991">
        <f ca="1"/>
        <v>#VALUE!</v>
      </c>
      <c r="E1001" t="str">
        <f ca="1"/>
        <v>888109251734</v>
      </c>
      <c r="F1001">
        <f ca="1"/>
        <v>3.79</v>
      </c>
      <c r="G1001">
        <f ca="1"/>
        <v>0</v>
      </c>
      <c r="H1001">
        <f ca="1"/>
        <v>0</v>
      </c>
      <c r="I1001">
        <f ca="1"/>
        <v>0</v>
      </c>
      <c r="J1001">
        <f ca="1"/>
        <v>0</v>
      </c>
      <c r="K1001">
        <f ca="1"/>
        <v>0</v>
      </c>
    </row>
    <row r="1002" spans="1:11">
      <c r="A1002" t="str">
        <f ca="1"/>
        <v>CPG</v>
      </c>
      <c r="B1002" t="str">
        <f ca="1"/>
        <v>CPG FOOD</v>
      </c>
      <c r="C1002" t="str">
        <f ca="1"/>
        <v>HOSTESS BOUNCERS DING DONG MINI CAKES INDIV</v>
      </c>
      <c r="D1002" t="e" vm="992">
        <f ca="1"/>
        <v>#VALUE!</v>
      </c>
      <c r="E1002" t="str">
        <f ca="1"/>
        <v>888109251086</v>
      </c>
      <c r="F1002">
        <f ca="1"/>
        <v>3.79</v>
      </c>
      <c r="G1002">
        <f ca="1"/>
        <v>0</v>
      </c>
      <c r="H1002">
        <f ca="1"/>
        <v>0</v>
      </c>
      <c r="I1002">
        <f ca="1"/>
        <v>0</v>
      </c>
      <c r="J1002">
        <f ca="1"/>
        <v>0</v>
      </c>
      <c r="K1002">
        <f ca="1"/>
        <v>0</v>
      </c>
    </row>
    <row r="1003" spans="1:11">
      <c r="A1003" t="str">
        <f ca="1"/>
        <v>CPG</v>
      </c>
      <c r="B1003" t="str">
        <f ca="1"/>
        <v>CPG FOOD</v>
      </c>
      <c r="C1003" t="str">
        <f ca="1"/>
        <v>HOSTESS CHOCOLATE CHIP MUFFIN STIX 2OZ</v>
      </c>
      <c r="D1003" t="e" vm="993">
        <f ca="1"/>
        <v>#VALUE!</v>
      </c>
      <c r="E1003" t="str">
        <f ca="1"/>
        <v>888109012816</v>
      </c>
      <c r="F1003">
        <f ca="1"/>
        <v>2.09</v>
      </c>
      <c r="G1003">
        <f ca="1"/>
        <v>0</v>
      </c>
      <c r="H1003">
        <f ca="1"/>
        <v>0</v>
      </c>
      <c r="I1003">
        <f ca="1"/>
        <v>0</v>
      </c>
      <c r="J1003">
        <f ca="1"/>
        <v>0</v>
      </c>
      <c r="K1003">
        <f ca="1"/>
        <v>0</v>
      </c>
    </row>
    <row r="1004" spans="1:11">
      <c r="A1004" t="str">
        <f ca="1"/>
        <v>CPG</v>
      </c>
      <c r="B1004" t="str">
        <f ca="1"/>
        <v>CPG FOOD</v>
      </c>
      <c r="C1004" t="str">
        <f ca="1"/>
        <v>HOSTESS CUPCAKES</v>
      </c>
      <c r="D1004" t="e" vm="994">
        <f ca="1"/>
        <v>#VALUE!</v>
      </c>
      <c r="E1004" t="str">
        <f ca="1"/>
        <v>888109010010</v>
      </c>
      <c r="F1004">
        <f ca="1"/>
        <v>3.69</v>
      </c>
      <c r="G1004">
        <f ca="1"/>
        <v>0</v>
      </c>
      <c r="H1004">
        <f ca="1"/>
        <v>0</v>
      </c>
      <c r="I1004">
        <f ca="1"/>
        <v>0</v>
      </c>
      <c r="J1004">
        <f ca="1"/>
        <v>0</v>
      </c>
      <c r="K1004">
        <f ca="1"/>
        <v>0</v>
      </c>
    </row>
    <row r="1005" spans="1:11">
      <c r="A1005" t="str">
        <f ca="1"/>
        <v>CPG</v>
      </c>
      <c r="B1005" t="str">
        <f ca="1"/>
        <v>CPG FOOD</v>
      </c>
      <c r="C1005" t="str">
        <f ca="1"/>
        <v>HOSTESS DONETTES HONEY BUN MNI DONUTS 10.5Z</v>
      </c>
      <c r="D1005" t="e" vm="995">
        <f ca="1"/>
        <v>#VALUE!</v>
      </c>
      <c r="E1005" t="str">
        <f ca="1"/>
        <v>888109257255</v>
      </c>
      <c r="F1005">
        <f ca="1"/>
        <v>3.69</v>
      </c>
      <c r="G1005">
        <f ca="1"/>
        <v>0</v>
      </c>
      <c r="H1005">
        <f ca="1"/>
        <v>0</v>
      </c>
      <c r="I1005">
        <f ca="1"/>
        <v>0</v>
      </c>
      <c r="J1005">
        <f ca="1"/>
        <v>0</v>
      </c>
      <c r="K1005">
        <f ca="1"/>
        <v>0</v>
      </c>
    </row>
    <row r="1006" spans="1:11">
      <c r="A1006" t="str">
        <f ca="1"/>
        <v>CPG</v>
      </c>
      <c r="B1006" t="str">
        <f ca="1"/>
        <v>CPG FOOD</v>
      </c>
      <c r="C1006" t="str">
        <f ca="1"/>
        <v>HOSTESS ICED LEMON CUP CAKES 3.17OZ</v>
      </c>
      <c r="D1006" t="e" vm="996">
        <f ca="1"/>
        <v>#VALUE!</v>
      </c>
      <c r="E1006" t="str">
        <f ca="1"/>
        <v>888109012441</v>
      </c>
      <c r="F1006">
        <f ca="1"/>
        <v>3.69</v>
      </c>
      <c r="G1006">
        <f ca="1"/>
        <v>0</v>
      </c>
      <c r="H1006">
        <f ca="1"/>
        <v>0</v>
      </c>
      <c r="I1006">
        <f ca="1"/>
        <v>0</v>
      </c>
      <c r="J1006">
        <f ca="1"/>
        <v>0</v>
      </c>
      <c r="K1006">
        <f ca="1"/>
        <v>0</v>
      </c>
    </row>
    <row r="1007" spans="1:11">
      <c r="A1007" t="str">
        <f ca="1"/>
        <v>CPG</v>
      </c>
      <c r="B1007" t="str">
        <f ca="1"/>
        <v>CPG FOOD</v>
      </c>
      <c r="C1007" t="str">
        <f ca="1"/>
        <v>HOSTESS JUMBO HONEY BUN ICED 4.75OZ</v>
      </c>
      <c r="D1007" t="e" vm="997">
        <f ca="1"/>
        <v>#VALUE!</v>
      </c>
      <c r="E1007" t="str">
        <f ca="1"/>
        <v>888109253134</v>
      </c>
      <c r="F1007">
        <f ca="1"/>
        <v>3.79</v>
      </c>
      <c r="G1007">
        <f ca="1"/>
        <v>0</v>
      </c>
      <c r="H1007">
        <f ca="1"/>
        <v>0</v>
      </c>
      <c r="I1007">
        <f ca="1"/>
        <v>0</v>
      </c>
      <c r="J1007">
        <f ca="1"/>
        <v>0</v>
      </c>
      <c r="K1007">
        <f ca="1"/>
        <v>0</v>
      </c>
    </row>
    <row r="1008" spans="1:11">
      <c r="A1008" t="str">
        <f ca="1"/>
        <v>CPG</v>
      </c>
      <c r="B1008" t="str">
        <f ca="1"/>
        <v>CPG FOOD</v>
      </c>
      <c r="C1008" t="str">
        <f ca="1"/>
        <v>HOSTESS MINI DEVIL CAKE</v>
      </c>
      <c r="D1008" t="e" vm="998">
        <f ca="1"/>
        <v>#VALUE!</v>
      </c>
      <c r="E1008" t="str">
        <f ca="1"/>
        <v>888109050030</v>
      </c>
      <c r="F1008">
        <f ca="1"/>
        <v>3.69</v>
      </c>
      <c r="G1008">
        <f ca="1"/>
        <v>0</v>
      </c>
      <c r="H1008">
        <f ca="1"/>
        <v>0</v>
      </c>
      <c r="I1008">
        <f ca="1"/>
        <v>0</v>
      </c>
      <c r="J1008">
        <f ca="1"/>
        <v>0</v>
      </c>
      <c r="K1008">
        <f ca="1"/>
        <v>0</v>
      </c>
    </row>
    <row r="1009" spans="1:11">
      <c r="A1009" t="str">
        <f ca="1"/>
        <v>CPG</v>
      </c>
      <c r="B1009" t="str">
        <f ca="1"/>
        <v>CPG FOOD</v>
      </c>
      <c r="C1009" t="str">
        <f ca="1"/>
        <v>HOT PCKT HAM/CHS SUPER 8 OZ</v>
      </c>
      <c r="D1009" t="e" vm="999">
        <f ca="1"/>
        <v>#VALUE!</v>
      </c>
      <c r="E1009" t="str">
        <f ca="1"/>
        <v>043695097023</v>
      </c>
      <c r="F1009">
        <f ca="1"/>
        <v>3.82</v>
      </c>
      <c r="G1009">
        <f ca="1"/>
        <v>0</v>
      </c>
      <c r="H1009">
        <f ca="1"/>
        <v>0</v>
      </c>
      <c r="I1009">
        <f ca="1"/>
        <v>0</v>
      </c>
      <c r="J1009">
        <f ca="1"/>
        <v>0</v>
      </c>
      <c r="K1009">
        <f ca="1"/>
        <v>0</v>
      </c>
    </row>
    <row r="1010" spans="1:11">
      <c r="A1010" t="str">
        <f ca="1"/>
        <v>CPG</v>
      </c>
      <c r="B1010" t="str">
        <f ca="1"/>
        <v>CPG FOOD</v>
      </c>
      <c r="C1010" t="str">
        <f ca="1"/>
        <v>HOT PCKT PHL STK/CHS SPR 8 OZ</v>
      </c>
      <c r="D1010" t="e" vm="1000">
        <f ca="1"/>
        <v>#VALUE!</v>
      </c>
      <c r="E1010" t="str">
        <f ca="1"/>
        <v>043695097344</v>
      </c>
      <c r="F1010">
        <f ca="1"/>
        <v>1.69</v>
      </c>
      <c r="G1010">
        <f ca="1"/>
        <v>0</v>
      </c>
      <c r="H1010">
        <f ca="1"/>
        <v>0</v>
      </c>
      <c r="I1010">
        <f ca="1"/>
        <v>0</v>
      </c>
      <c r="J1010">
        <f ca="1"/>
        <v>0</v>
      </c>
      <c r="K1010">
        <f ca="1"/>
        <v>0</v>
      </c>
    </row>
    <row r="1011" spans="1:11">
      <c r="A1011" t="str">
        <f ca="1"/>
        <v>CPG</v>
      </c>
      <c r="B1011" t="str">
        <f ca="1"/>
        <v>CPG FOOD</v>
      </c>
      <c r="C1011" t="str">
        <f ca="1"/>
        <v>HOT PCKT PIZZA PEP SPR 8 OZ</v>
      </c>
      <c r="D1011" t="e" vm="1001">
        <f ca="1"/>
        <v>#VALUE!</v>
      </c>
      <c r="E1011" t="str">
        <f ca="1"/>
        <v>043695097030</v>
      </c>
      <c r="F1011">
        <f ca="1"/>
        <v>3.99</v>
      </c>
      <c r="G1011">
        <f ca="1"/>
        <v>0</v>
      </c>
      <c r="H1011">
        <f ca="1"/>
        <v>0</v>
      </c>
      <c r="I1011">
        <f ca="1"/>
        <v>0</v>
      </c>
      <c r="J1011">
        <f ca="1"/>
        <v>0</v>
      </c>
      <c r="K1011">
        <f ca="1"/>
        <v>0</v>
      </c>
    </row>
    <row r="1012" spans="1:11">
      <c r="A1012" t="str">
        <f ca="1"/>
        <v>CPG</v>
      </c>
      <c r="B1012" t="str">
        <f ca="1"/>
        <v>CPG FOOD</v>
      </c>
      <c r="C1012" t="str">
        <f ca="1"/>
        <v>HOT PCKT PIZZA PEPPERONI 4 OZ</v>
      </c>
      <c r="D1012" t="e" vm="1002">
        <f ca="1"/>
        <v>#VALUE!</v>
      </c>
      <c r="E1012" t="str">
        <f ca="1"/>
        <v>043695033007</v>
      </c>
      <c r="F1012">
        <f ca="1"/>
        <v>1.69</v>
      </c>
      <c r="G1012">
        <f ca="1"/>
        <v>0</v>
      </c>
      <c r="H1012">
        <f ca="1"/>
        <v>0</v>
      </c>
      <c r="I1012">
        <f ca="1"/>
        <v>0</v>
      </c>
      <c r="J1012">
        <f ca="1"/>
        <v>0</v>
      </c>
      <c r="K1012">
        <f ca="1"/>
        <v>0</v>
      </c>
    </row>
    <row r="1013" spans="1:11">
      <c r="A1013" t="str">
        <f ca="1"/>
        <v>CPG</v>
      </c>
      <c r="B1013" t="str">
        <f ca="1"/>
        <v>CPG FOOD</v>
      </c>
      <c r="C1013" t="str">
        <f ca="1"/>
        <v>HOT TAMALES FIERCE CINN BOX 5z</v>
      </c>
      <c r="D1013" t="e" vm="1003">
        <f ca="1"/>
        <v>#VALUE!</v>
      </c>
      <c r="E1013" t="str">
        <f ca="1"/>
        <v>070970471230</v>
      </c>
      <c r="F1013">
        <f ca="1"/>
        <v>1.89</v>
      </c>
      <c r="G1013">
        <f ca="1"/>
        <v>0</v>
      </c>
      <c r="H1013">
        <f ca="1"/>
        <v>0</v>
      </c>
      <c r="I1013">
        <f ca="1"/>
        <v>0</v>
      </c>
      <c r="J1013">
        <f ca="1"/>
        <v>0</v>
      </c>
      <c r="K1013">
        <f ca="1"/>
        <v>0</v>
      </c>
    </row>
    <row r="1014" spans="1:11">
      <c r="A1014" t="str">
        <f ca="1"/>
        <v>CPG</v>
      </c>
      <c r="B1014" t="str">
        <f ca="1"/>
        <v>CPG FOOD</v>
      </c>
      <c r="C1014" t="str">
        <f ca="1"/>
        <v>HUBBA BUBBA MAX ORIG 5 CT</v>
      </c>
      <c r="D1014" t="e" vm="1004">
        <f ca="1"/>
        <v>#VALUE!</v>
      </c>
      <c r="E1014" t="str">
        <f ca="1"/>
        <v>022000002709</v>
      </c>
      <c r="F1014">
        <f ca="1"/>
        <v>1.39</v>
      </c>
      <c r="G1014">
        <f ca="1"/>
        <v>0</v>
      </c>
      <c r="H1014">
        <f ca="1"/>
        <v>0</v>
      </c>
      <c r="I1014">
        <f ca="1"/>
        <v>0</v>
      </c>
      <c r="J1014">
        <f ca="1"/>
        <v>0</v>
      </c>
      <c r="K1014">
        <f ca="1"/>
        <v>0</v>
      </c>
    </row>
    <row r="1015" spans="1:11">
      <c r="A1015" t="str">
        <f ca="1"/>
        <v>CPG</v>
      </c>
      <c r="B1015" t="str">
        <f ca="1"/>
        <v>CPG FOOD</v>
      </c>
      <c r="C1015" t="str">
        <f ca="1"/>
        <v>HUBBA BUBBA MAX STRW/WTMLN 5 CT</v>
      </c>
      <c r="D1015" t="e" vm="1005">
        <f ca="1"/>
        <v>#VALUE!</v>
      </c>
      <c r="E1015" t="str">
        <f ca="1"/>
        <v>022000000675</v>
      </c>
      <c r="F1015">
        <f ca="1"/>
        <v>1.39</v>
      </c>
      <c r="G1015">
        <f ca="1"/>
        <v>0</v>
      </c>
      <c r="H1015">
        <f ca="1"/>
        <v>0</v>
      </c>
      <c r="I1015">
        <f ca="1"/>
        <v>0</v>
      </c>
      <c r="J1015">
        <f ca="1"/>
        <v>0</v>
      </c>
      <c r="K1015">
        <f ca="1"/>
        <v>0</v>
      </c>
    </row>
    <row r="1016" spans="1:11">
      <c r="A1016" t="str">
        <f ca="1"/>
        <v>CPG</v>
      </c>
      <c r="B1016" t="str">
        <f ca="1"/>
        <v>CPG FOOD</v>
      </c>
      <c r="C1016" t="str">
        <f ca="1"/>
        <v>HUBBA BUBBA SOUR BLUEBERRY 5ct</v>
      </c>
      <c r="D1016" t="e" vm="1006">
        <f ca="1"/>
        <v>#VALUE!</v>
      </c>
      <c r="E1016" t="str">
        <f ca="1"/>
        <v>022000290090</v>
      </c>
      <c r="F1016">
        <f ca="1"/>
        <v>1.39</v>
      </c>
      <c r="G1016">
        <f ca="1"/>
        <v>0</v>
      </c>
      <c r="H1016">
        <f ca="1"/>
        <v>0</v>
      </c>
      <c r="I1016">
        <f ca="1"/>
        <v>0</v>
      </c>
      <c r="J1016">
        <f ca="1"/>
        <v>0</v>
      </c>
      <c r="K1016">
        <f ca="1"/>
        <v>0</v>
      </c>
    </row>
    <row r="1017" spans="1:11">
      <c r="A1017" t="str">
        <f ca="1"/>
        <v>CPG</v>
      </c>
      <c r="B1017" t="str">
        <f ca="1"/>
        <v>CPG ARAMARK GRAB N GO</v>
      </c>
      <c r="C1017" t="str">
        <f ca="1"/>
        <v>HUMMUS CUP M34328</v>
      </c>
      <c r="D1017" t="e" vm="1007">
        <f ca="1"/>
        <v>#VALUE!</v>
      </c>
      <c r="E1017" t="str">
        <f ca="1"/>
        <v>400000343280</v>
      </c>
      <c r="F1017">
        <f ca="1"/>
        <v>2.4900000000000002</v>
      </c>
      <c r="G1017">
        <f ca="1"/>
        <v>0</v>
      </c>
      <c r="H1017">
        <f ca="1"/>
        <v>0</v>
      </c>
      <c r="I1017">
        <f ca="1"/>
        <v>0</v>
      </c>
      <c r="J1017">
        <f ca="1"/>
        <v>0</v>
      </c>
      <c r="K1017">
        <f ca="1"/>
        <v>0</v>
      </c>
    </row>
    <row r="1018" spans="1:11">
      <c r="A1018" t="str">
        <f ca="1"/>
        <v>CPG</v>
      </c>
      <c r="B1018" t="str">
        <f ca="1"/>
        <v>CPG BEV</v>
      </c>
      <c r="C1018" t="str">
        <f ca="1"/>
        <v>ICE MOUNTAIN 20z</v>
      </c>
      <c r="D1018" t="e" vm="1008">
        <f ca="1"/>
        <v>#VALUE!</v>
      </c>
      <c r="E1018" t="str">
        <f ca="1"/>
        <v>083046008537</v>
      </c>
      <c r="F1018">
        <f ca="1"/>
        <v>1.79</v>
      </c>
      <c r="G1018">
        <f ca="1"/>
        <v>0</v>
      </c>
      <c r="H1018">
        <f ca="1"/>
        <v>0</v>
      </c>
      <c r="I1018">
        <f ca="1"/>
        <v>0</v>
      </c>
      <c r="J1018">
        <f ca="1"/>
        <v>0</v>
      </c>
      <c r="K1018">
        <f ca="1"/>
        <v>0</v>
      </c>
    </row>
    <row r="1019" spans="1:11">
      <c r="A1019" t="str">
        <f ca="1"/>
        <v>CPG</v>
      </c>
      <c r="B1019" t="str">
        <f ca="1"/>
        <v>CPG BEV</v>
      </c>
      <c r="C1019" t="str">
        <f ca="1"/>
        <v>ICE MTN WATER 16.9z</v>
      </c>
      <c r="D1019" t="e" vm="1009">
        <f ca="1"/>
        <v>#VALUE!</v>
      </c>
      <c r="E1019" t="str">
        <f ca="1"/>
        <v>083046000135</v>
      </c>
      <c r="F1019">
        <f ca="1"/>
        <v>1.69</v>
      </c>
      <c r="G1019">
        <f ca="1"/>
        <v>0</v>
      </c>
      <c r="H1019">
        <f ca="1"/>
        <v>0</v>
      </c>
      <c r="I1019">
        <f ca="1"/>
        <v>0</v>
      </c>
      <c r="J1019">
        <f ca="1"/>
        <v>0</v>
      </c>
      <c r="K1019">
        <f ca="1"/>
        <v>0</v>
      </c>
    </row>
    <row r="1020" spans="1:11">
      <c r="A1020" t="str">
        <f ca="1"/>
        <v>CPG</v>
      </c>
      <c r="B1020" t="str">
        <f ca="1"/>
        <v>CPG BEV</v>
      </c>
      <c r="C1020" t="str">
        <f ca="1"/>
        <v>ICE TEA GRN BLUE POM 16z</v>
      </c>
      <c r="D1020" t="e" vm="1010">
        <f ca="1"/>
        <v>#VALUE!</v>
      </c>
      <c r="E1020" t="str">
        <f ca="1"/>
        <v>856820160055</v>
      </c>
      <c r="F1020">
        <f ca="1"/>
        <v>3.39</v>
      </c>
      <c r="G1020">
        <f ca="1"/>
        <v>0</v>
      </c>
      <c r="H1020">
        <f ca="1"/>
        <v>0</v>
      </c>
      <c r="I1020">
        <f ca="1"/>
        <v>0</v>
      </c>
      <c r="J1020">
        <f ca="1"/>
        <v>0</v>
      </c>
      <c r="K1020">
        <f ca="1"/>
        <v>0</v>
      </c>
    </row>
    <row r="1021" spans="1:11">
      <c r="A1021" t="str">
        <f ca="1"/>
        <v>CPG</v>
      </c>
      <c r="B1021" t="str">
        <f ca="1"/>
        <v>CPG FOOD</v>
      </c>
      <c r="C1021" t="str">
        <f ca="1"/>
        <v>ICEBREAKERS SPEARMINT 1.5z</v>
      </c>
      <c r="D1021" t="e" vm="1011">
        <f ca="1"/>
        <v>#VALUE!</v>
      </c>
      <c r="E1021" t="str">
        <f ca="1"/>
        <v>034000000067</v>
      </c>
      <c r="F1021">
        <f ca="1"/>
        <v>3.49</v>
      </c>
      <c r="G1021">
        <f ca="1"/>
        <v>0</v>
      </c>
      <c r="H1021">
        <f ca="1"/>
        <v>0</v>
      </c>
      <c r="I1021">
        <f ca="1"/>
        <v>0</v>
      </c>
      <c r="J1021">
        <f ca="1"/>
        <v>0</v>
      </c>
      <c r="K1021">
        <f ca="1"/>
        <v>0</v>
      </c>
    </row>
    <row r="1022" spans="1:11">
      <c r="A1022" t="str">
        <f ca="1"/>
        <v>CPG</v>
      </c>
      <c r="B1022" t="str">
        <f ca="1"/>
        <v>CPG FOOD</v>
      </c>
      <c r="C1022" t="str">
        <f ca="1"/>
        <v>INDIANA CINNAMON KETTLE POPCORN 3OZ</v>
      </c>
      <c r="D1022" t="e" vm="1012">
        <f ca="1"/>
        <v>#VALUE!</v>
      </c>
      <c r="E1022" t="str">
        <f ca="1"/>
        <v>843571007654</v>
      </c>
      <c r="F1022">
        <f ca="1"/>
        <v>3.09</v>
      </c>
      <c r="G1022">
        <f ca="1"/>
        <v>0</v>
      </c>
      <c r="H1022">
        <f ca="1"/>
        <v>0</v>
      </c>
      <c r="I1022">
        <f ca="1"/>
        <v>0</v>
      </c>
      <c r="J1022">
        <f ca="1"/>
        <v>0</v>
      </c>
      <c r="K1022">
        <f ca="1"/>
        <v>0</v>
      </c>
    </row>
    <row r="1023" spans="1:11">
      <c r="A1023" t="str">
        <f ca="1"/>
        <v>CPG</v>
      </c>
      <c r="B1023" t="str">
        <f ca="1"/>
        <v>CPG FOOD</v>
      </c>
      <c r="C1023" t="str">
        <f ca="1"/>
        <v>INDIANA POPCORN BLACK &amp; WHITE DRIZZLECORN 6z</v>
      </c>
      <c r="D1023" t="e" vm="1013">
        <f ca="1"/>
        <v>#VALUE!</v>
      </c>
      <c r="E1023" t="str">
        <f ca="1"/>
        <v>843571002345</v>
      </c>
      <c r="F1023">
        <f ca="1"/>
        <v>6.69</v>
      </c>
      <c r="G1023">
        <f ca="1"/>
        <v>0</v>
      </c>
      <c r="H1023">
        <f ca="1"/>
        <v>0</v>
      </c>
      <c r="I1023">
        <f ca="1"/>
        <v>0</v>
      </c>
      <c r="J1023">
        <f ca="1"/>
        <v>0</v>
      </c>
      <c r="K1023">
        <f ca="1"/>
        <v>0</v>
      </c>
    </row>
    <row r="1024" spans="1:11">
      <c r="A1024" t="str">
        <f ca="1"/>
        <v>CPG</v>
      </c>
      <c r="B1024" t="str">
        <f ca="1"/>
        <v>CPG FOOD</v>
      </c>
      <c r="C1024" t="str">
        <f ca="1"/>
        <v>INDIANA POPCORN CLASSIC CHEDDAR CHEESE 3OZ</v>
      </c>
      <c r="D1024" t="e" vm="1014">
        <f ca="1"/>
        <v>#VALUE!</v>
      </c>
      <c r="E1024" t="str">
        <f ca="1"/>
        <v>843571007647</v>
      </c>
      <c r="F1024">
        <f ca="1"/>
        <v>3.09</v>
      </c>
      <c r="G1024">
        <f ca="1"/>
        <v>0</v>
      </c>
      <c r="H1024">
        <f ca="1"/>
        <v>0</v>
      </c>
      <c r="I1024">
        <f ca="1"/>
        <v>0</v>
      </c>
      <c r="J1024">
        <f ca="1"/>
        <v>0</v>
      </c>
      <c r="K1024">
        <f ca="1"/>
        <v>0</v>
      </c>
    </row>
    <row r="1025" spans="1:11">
      <c r="A1025" t="str">
        <f ca="1"/>
        <v>CPG</v>
      </c>
      <c r="B1025" t="str">
        <f ca="1"/>
        <v>CPG FOOD</v>
      </c>
      <c r="C1025" t="str">
        <f ca="1"/>
        <v>INDIANA POPCORN SEA SALT 2.1z</v>
      </c>
      <c r="D1025" t="e" vm="1015">
        <f ca="1"/>
        <v>#VALUE!</v>
      </c>
      <c r="E1025" t="str">
        <f ca="1"/>
        <v>843571000648</v>
      </c>
      <c r="F1025">
        <f ca="1"/>
        <v>2.19</v>
      </c>
      <c r="G1025">
        <f ca="1"/>
        <v>0</v>
      </c>
      <c r="H1025">
        <f ca="1"/>
        <v>0</v>
      </c>
      <c r="I1025">
        <f ca="1"/>
        <v>0</v>
      </c>
      <c r="J1025">
        <f ca="1"/>
        <v>0</v>
      </c>
      <c r="K1025">
        <f ca="1"/>
        <v>0</v>
      </c>
    </row>
    <row r="1026" spans="1:11">
      <c r="A1026" t="str">
        <f ca="1"/>
        <v>CPG</v>
      </c>
      <c r="B1026" t="str">
        <f ca="1"/>
        <v>CPG FOOD</v>
      </c>
      <c r="C1026" t="str">
        <f ca="1"/>
        <v>INSPIRED ORGANICS ORGANIC PUMPKIN SEEDS 9z</v>
      </c>
      <c r="D1026" t="e" vm="1016">
        <f ca="1"/>
        <v>#VALUE!</v>
      </c>
      <c r="E1026" t="str">
        <f ca="1"/>
        <v>863669741963</v>
      </c>
      <c r="F1026">
        <f ca="1"/>
        <v>8.19</v>
      </c>
      <c r="G1026">
        <f ca="1"/>
        <v>0</v>
      </c>
      <c r="H1026">
        <f ca="1"/>
        <v>0</v>
      </c>
      <c r="I1026">
        <f ca="1"/>
        <v>0</v>
      </c>
      <c r="J1026">
        <f ca="1"/>
        <v>0</v>
      </c>
      <c r="K1026">
        <f ca="1"/>
        <v>0</v>
      </c>
    </row>
    <row r="1027" spans="1:11">
      <c r="A1027" t="str">
        <f ca="1"/>
        <v>CPG</v>
      </c>
      <c r="B1027" t="str">
        <f ca="1"/>
        <v>CPG FOOD</v>
      </c>
      <c r="C1027" t="str">
        <f ca="1"/>
        <v>IQ BAR ALMOND BUTTER CHIP 1.6OZ</v>
      </c>
      <c r="D1027" t="e" vm="1017">
        <f ca="1"/>
        <v>#VALUE!</v>
      </c>
      <c r="E1027" t="str">
        <f ca="1"/>
        <v>850004554012</v>
      </c>
      <c r="F1027">
        <f ca="1"/>
        <v>2.39</v>
      </c>
      <c r="G1027">
        <f ca="1"/>
        <v>0</v>
      </c>
      <c r="H1027">
        <f ca="1"/>
        <v>0</v>
      </c>
      <c r="I1027">
        <f ca="1"/>
        <v>0</v>
      </c>
      <c r="J1027">
        <f ca="1"/>
        <v>0</v>
      </c>
      <c r="K1027">
        <f ca="1"/>
        <v>0</v>
      </c>
    </row>
    <row r="1028" spans="1:11">
      <c r="A1028" t="str">
        <f ca="1"/>
        <v>CPG</v>
      </c>
      <c r="B1028" t="str">
        <f ca="1"/>
        <v>CPG FOOD</v>
      </c>
      <c r="C1028" t="str">
        <f ca="1"/>
        <v>IQ BAR BANANA NUT 1.6OZ</v>
      </c>
      <c r="D1028" t="e" vm="1018">
        <f ca="1"/>
        <v>#VALUE!</v>
      </c>
      <c r="E1028" t="str">
        <f ca="1"/>
        <v>850004554180</v>
      </c>
      <c r="F1028">
        <f ca="1"/>
        <v>2.39</v>
      </c>
      <c r="G1028">
        <f ca="1"/>
        <v>0</v>
      </c>
      <c r="H1028">
        <f ca="1"/>
        <v>0</v>
      </c>
      <c r="I1028">
        <f ca="1"/>
        <v>0</v>
      </c>
      <c r="J1028">
        <f ca="1"/>
        <v>0</v>
      </c>
      <c r="K1028">
        <f ca="1"/>
        <v>0</v>
      </c>
    </row>
    <row r="1029" spans="1:11">
      <c r="A1029" t="str">
        <f ca="1"/>
        <v>CPG</v>
      </c>
      <c r="B1029" t="str">
        <f ca="1"/>
        <v>CPG FOOD</v>
      </c>
      <c r="C1029" t="str">
        <f ca="1"/>
        <v>IQ BAR BLUEBERRY 1.6OZ</v>
      </c>
      <c r="D1029" t="e" vm="1019">
        <f ca="1"/>
        <v>#VALUE!</v>
      </c>
      <c r="E1029" t="str">
        <f ca="1"/>
        <v>850004554159</v>
      </c>
      <c r="F1029">
        <f ca="1"/>
        <v>2.39</v>
      </c>
      <c r="G1029">
        <f ca="1"/>
        <v>0</v>
      </c>
      <c r="H1029">
        <f ca="1"/>
        <v>0</v>
      </c>
      <c r="I1029">
        <f ca="1"/>
        <v>0</v>
      </c>
      <c r="J1029">
        <f ca="1"/>
        <v>0</v>
      </c>
      <c r="K1029">
        <f ca="1"/>
        <v>0</v>
      </c>
    </row>
    <row r="1030" spans="1:11">
      <c r="A1030" t="str">
        <f ca="1"/>
        <v>CPG</v>
      </c>
      <c r="B1030" t="str">
        <f ca="1"/>
        <v>CPG FOOD</v>
      </c>
      <c r="C1030" t="str">
        <f ca="1"/>
        <v>IQ BAR CHOCOLATE SEA SALT 1.6OZ</v>
      </c>
      <c r="D1030" t="e" vm="1020">
        <f ca="1"/>
        <v>#VALUE!</v>
      </c>
      <c r="E1030" t="str">
        <f ca="1"/>
        <v>850004554029</v>
      </c>
      <c r="F1030">
        <f ca="1"/>
        <v>2.39</v>
      </c>
      <c r="G1030">
        <f ca="1"/>
        <v>0</v>
      </c>
      <c r="H1030">
        <f ca="1"/>
        <v>0</v>
      </c>
      <c r="I1030">
        <f ca="1"/>
        <v>0</v>
      </c>
      <c r="J1030">
        <f ca="1"/>
        <v>0</v>
      </c>
      <c r="K1030">
        <f ca="1"/>
        <v>0</v>
      </c>
    </row>
    <row r="1031" spans="1:11">
      <c r="A1031" t="str">
        <f ca="1"/>
        <v>CPG</v>
      </c>
      <c r="B1031" t="str">
        <f ca="1"/>
        <v>CPG FOOD</v>
      </c>
      <c r="C1031" t="str">
        <f ca="1"/>
        <v>IQ BAR LEMON BLUEBERRY 1.6OZ</v>
      </c>
      <c r="D1031" t="e" vm="1021">
        <f ca="1"/>
        <v>#VALUE!</v>
      </c>
      <c r="E1031" t="str">
        <f ca="1"/>
        <v>850004554036</v>
      </c>
      <c r="F1031">
        <f ca="1"/>
        <v>2.39</v>
      </c>
      <c r="G1031">
        <f ca="1"/>
        <v>0</v>
      </c>
      <c r="H1031">
        <f ca="1"/>
        <v>0</v>
      </c>
      <c r="I1031">
        <f ca="1"/>
        <v>0</v>
      </c>
      <c r="J1031">
        <f ca="1"/>
        <v>0</v>
      </c>
      <c r="K1031">
        <f ca="1"/>
        <v>0</v>
      </c>
    </row>
    <row r="1032" spans="1:11">
      <c r="A1032" t="str">
        <f ca="1"/>
        <v>CPG</v>
      </c>
      <c r="B1032" t="str">
        <f ca="1"/>
        <v>CPG FOOD</v>
      </c>
      <c r="C1032" t="str">
        <f ca="1"/>
        <v>IQ BAR PEANUT BUTTER CHIP 1.6OZ</v>
      </c>
      <c r="D1032" t="e" vm="1022">
        <f ca="1"/>
        <v>#VALUE!</v>
      </c>
      <c r="E1032" t="str">
        <f ca="1"/>
        <v>850004554005</v>
      </c>
      <c r="F1032">
        <f ca="1"/>
        <v>2.39</v>
      </c>
      <c r="G1032">
        <f ca="1"/>
        <v>0</v>
      </c>
      <c r="H1032">
        <f ca="1"/>
        <v>0</v>
      </c>
      <c r="I1032">
        <f ca="1"/>
        <v>0</v>
      </c>
      <c r="J1032">
        <f ca="1"/>
        <v>0</v>
      </c>
      <c r="K1032">
        <f ca="1"/>
        <v>0</v>
      </c>
    </row>
    <row r="1033" spans="1:11">
      <c r="A1033" t="str">
        <f ca="1"/>
        <v>CPG</v>
      </c>
      <c r="B1033" t="str">
        <f ca="1"/>
        <v>CPG ARAMARK GRAB N GO</v>
      </c>
      <c r="C1033" t="str">
        <f ca="1"/>
        <v>Italian Sub</v>
      </c>
      <c r="D1033" t="e" vm="1023">
        <f ca="1"/>
        <v>#VALUE!</v>
      </c>
      <c r="E1033" t="str">
        <f ca="1"/>
        <v>400000352848</v>
      </c>
      <c r="F1033">
        <f ca="1"/>
        <v>7.99</v>
      </c>
      <c r="G1033">
        <f ca="1"/>
        <v>0</v>
      </c>
      <c r="H1033">
        <f ca="1"/>
        <v>0</v>
      </c>
      <c r="I1033">
        <f ca="1"/>
        <v>0</v>
      </c>
      <c r="J1033">
        <f ca="1"/>
        <v>0</v>
      </c>
      <c r="K1033">
        <f ca="1"/>
        <v>0</v>
      </c>
    </row>
    <row r="1034" spans="1:11">
      <c r="A1034" t="str">
        <f ca="1"/>
        <v>CPG</v>
      </c>
      <c r="B1034" t="str">
        <f ca="1"/>
        <v>CPG ARAMARK GRAB N GO</v>
      </c>
      <c r="C1034" t="str">
        <f ca="1"/>
        <v>ITALIAN SUB M34313</v>
      </c>
      <c r="D1034" t="e" vm="1024">
        <f ca="1"/>
        <v>#VALUE!</v>
      </c>
      <c r="E1034" t="str">
        <f ca="1"/>
        <v>400000343136</v>
      </c>
      <c r="F1034">
        <f ca="1"/>
        <v>6.59</v>
      </c>
      <c r="G1034">
        <f ca="1"/>
        <v>0</v>
      </c>
      <c r="H1034">
        <f ca="1"/>
        <v>0</v>
      </c>
      <c r="I1034">
        <f ca="1"/>
        <v>0</v>
      </c>
      <c r="J1034">
        <f ca="1"/>
        <v>0</v>
      </c>
      <c r="K1034">
        <f ca="1"/>
        <v>0</v>
      </c>
    </row>
    <row r="1035" spans="1:11">
      <c r="A1035" t="str">
        <f ca="1"/>
        <v>CPG</v>
      </c>
      <c r="B1035" t="str">
        <f ca="1"/>
        <v>CPG FOOD</v>
      </c>
      <c r="C1035" t="str">
        <f ca="1"/>
        <v>J/DEAN PNCKE SG E CHZ</v>
      </c>
      <c r="D1035" t="e" vm="1025">
        <f ca="1"/>
        <v>#VALUE!</v>
      </c>
      <c r="E1035" t="str">
        <f ca="1"/>
        <v>077900118562</v>
      </c>
      <c r="F1035">
        <f ca="1"/>
        <v>3.89</v>
      </c>
      <c r="G1035">
        <f ca="1"/>
        <v>0</v>
      </c>
      <c r="H1035">
        <f ca="1"/>
        <v>0</v>
      </c>
      <c r="I1035">
        <f ca="1"/>
        <v>0</v>
      </c>
      <c r="J1035">
        <f ca="1"/>
        <v>0</v>
      </c>
      <c r="K1035">
        <f ca="1"/>
        <v>0</v>
      </c>
    </row>
    <row r="1036" spans="1:11">
      <c r="A1036" t="str">
        <f ca="1"/>
        <v>CPG</v>
      </c>
      <c r="B1036" t="str">
        <f ca="1"/>
        <v>CPG NON-FOOD</v>
      </c>
      <c r="C1036" t="str">
        <f ca="1"/>
        <v>J&amp;J FIRST AID TO GO</v>
      </c>
      <c r="D1036" t="e" vm="1026">
        <f ca="1"/>
        <v>#VALUE!</v>
      </c>
      <c r="E1036" t="str">
        <f ca="1"/>
        <v>381370082958</v>
      </c>
      <c r="F1036">
        <f ca="1"/>
        <v>2.29</v>
      </c>
      <c r="G1036">
        <f ca="1"/>
        <v>0</v>
      </c>
      <c r="H1036">
        <f ca="1"/>
        <v>0</v>
      </c>
      <c r="I1036">
        <f ca="1"/>
        <v>0</v>
      </c>
      <c r="J1036">
        <f ca="1"/>
        <v>0</v>
      </c>
      <c r="K1036">
        <f ca="1"/>
        <v>0</v>
      </c>
    </row>
    <row r="1037" spans="1:11">
      <c r="A1037" t="str">
        <f ca="1"/>
        <v>CPG</v>
      </c>
      <c r="B1037" t="str">
        <f ca="1"/>
        <v>CPG FOOD</v>
      </c>
      <c r="C1037" t="str">
        <f ca="1"/>
        <v>JACK LINKS BEEF STRIP ORIGINAL 2.85OZ</v>
      </c>
      <c r="D1037" t="e" vm="1027">
        <f ca="1"/>
        <v>#VALUE!</v>
      </c>
      <c r="E1037" t="str">
        <f ca="1"/>
        <v>017082887078</v>
      </c>
      <c r="F1037">
        <f ca="1"/>
        <v>2.59</v>
      </c>
      <c r="G1037">
        <f ca="1"/>
        <v>0</v>
      </c>
      <c r="H1037">
        <f ca="1"/>
        <v>0</v>
      </c>
      <c r="I1037">
        <f ca="1"/>
        <v>0</v>
      </c>
      <c r="J1037">
        <f ca="1"/>
        <v>0</v>
      </c>
      <c r="K1037">
        <f ca="1"/>
        <v>0</v>
      </c>
    </row>
    <row r="1038" spans="1:11">
      <c r="A1038" t="str">
        <f ca="1"/>
        <v>CPG</v>
      </c>
      <c r="B1038" t="str">
        <f ca="1"/>
        <v>CPG FOOD</v>
      </c>
      <c r="C1038" t="str">
        <f ca="1"/>
        <v>JACK LINKS BEEF STRIP TERIYAKI 2.85OZ</v>
      </c>
      <c r="D1038" t="e" vm="1028">
        <f ca="1"/>
        <v>#VALUE!</v>
      </c>
      <c r="E1038" t="str">
        <f ca="1"/>
        <v>017082886927</v>
      </c>
      <c r="F1038">
        <f ca="1"/>
        <v>2.59</v>
      </c>
      <c r="G1038">
        <f ca="1"/>
        <v>0</v>
      </c>
      <c r="H1038">
        <f ca="1"/>
        <v>0</v>
      </c>
      <c r="I1038">
        <f ca="1"/>
        <v>0</v>
      </c>
      <c r="J1038">
        <f ca="1"/>
        <v>0</v>
      </c>
      <c r="K1038">
        <f ca="1"/>
        <v>0</v>
      </c>
    </row>
    <row r="1039" spans="1:11">
      <c r="A1039" t="str">
        <f ca="1"/>
        <v>CPG</v>
      </c>
      <c r="B1039" t="str">
        <f ca="1"/>
        <v>CPG FOOD</v>
      </c>
      <c r="C1039" t="str">
        <f ca="1"/>
        <v>JACK LINKS CHILI CHEESE JERKEY .92 OZ</v>
      </c>
      <c r="D1039" t="e" vm="1029">
        <f ca="1"/>
        <v>#VALUE!</v>
      </c>
      <c r="E1039" t="str">
        <f ca="1"/>
        <v>028400733274</v>
      </c>
      <c r="F1039">
        <f ca="1"/>
        <v>5.09</v>
      </c>
      <c r="G1039">
        <f ca="1"/>
        <v>0</v>
      </c>
      <c r="H1039">
        <f ca="1"/>
        <v>0</v>
      </c>
      <c r="I1039">
        <f ca="1"/>
        <v>0</v>
      </c>
      <c r="J1039">
        <f ca="1"/>
        <v>0</v>
      </c>
      <c r="K1039">
        <f ca="1"/>
        <v>0</v>
      </c>
    </row>
    <row r="1040" spans="1:11">
      <c r="A1040" t="str">
        <f ca="1"/>
        <v>CPG</v>
      </c>
      <c r="B1040" t="str">
        <f ca="1"/>
        <v>CPG FOOD</v>
      </c>
      <c r="C1040" t="str">
        <f ca="1"/>
        <v>JACK LINKS FLAMIN HOT DOG BEEF JERKY 2.85 OZ</v>
      </c>
      <c r="D1040" t="e" vm="1030">
        <f ca="1"/>
        <v>#VALUE!</v>
      </c>
      <c r="E1040" t="str">
        <f ca="1"/>
        <v>028400712965</v>
      </c>
      <c r="F1040">
        <f ca="1"/>
        <v>5.99</v>
      </c>
      <c r="G1040">
        <f ca="1"/>
        <v>0</v>
      </c>
      <c r="H1040">
        <f ca="1"/>
        <v>0</v>
      </c>
      <c r="I1040">
        <f ca="1"/>
        <v>0</v>
      </c>
      <c r="J1040">
        <f ca="1"/>
        <v>0</v>
      </c>
      <c r="K1040">
        <f ca="1"/>
        <v>0</v>
      </c>
    </row>
    <row r="1041" spans="1:11">
      <c r="A1041" t="str">
        <f ca="1"/>
        <v>CPG</v>
      </c>
      <c r="B1041" t="str">
        <f ca="1"/>
        <v>CPG FOOD</v>
      </c>
      <c r="C1041" t="str">
        <f ca="1"/>
        <v>JACK LINKS FLAMINI HOT JERKEY .92 OZ</v>
      </c>
      <c r="D1041" t="e" vm="1031">
        <f ca="1"/>
        <v>#VALUE!</v>
      </c>
      <c r="E1041" t="str">
        <f ca="1"/>
        <v>028400733298</v>
      </c>
      <c r="F1041">
        <f ca="1"/>
        <v>5.09</v>
      </c>
      <c r="G1041">
        <f ca="1"/>
        <v>0</v>
      </c>
      <c r="H1041">
        <f ca="1"/>
        <v>0</v>
      </c>
      <c r="I1041">
        <f ca="1"/>
        <v>0</v>
      </c>
      <c r="J1041">
        <f ca="1"/>
        <v>0</v>
      </c>
      <c r="K1041">
        <f ca="1"/>
        <v>0</v>
      </c>
    </row>
    <row r="1042" spans="1:11">
      <c r="A1042" t="str">
        <f ca="1"/>
        <v>CPG</v>
      </c>
      <c r="B1042" t="str">
        <f ca="1"/>
        <v>CPG FOOD</v>
      </c>
      <c r="C1042" t="str">
        <f ca="1"/>
        <v>JACK LINKS PEPPERONI BEEF STICKS 1.84OZ</v>
      </c>
      <c r="D1042" t="e" vm="1032">
        <f ca="1"/>
        <v>#VALUE!</v>
      </c>
      <c r="E1042" t="str">
        <f ca="1"/>
        <v>017082889690</v>
      </c>
      <c r="F1042">
        <f ca="1"/>
        <v>3.39</v>
      </c>
      <c r="G1042">
        <f ca="1"/>
        <v>0</v>
      </c>
      <c r="H1042">
        <f ca="1"/>
        <v>0</v>
      </c>
      <c r="I1042">
        <f ca="1"/>
        <v>0</v>
      </c>
      <c r="J1042">
        <f ca="1"/>
        <v>0</v>
      </c>
      <c r="K1042">
        <f ca="1"/>
        <v>0</v>
      </c>
    </row>
    <row r="1043" spans="1:11">
      <c r="A1043" t="str">
        <f ca="1"/>
        <v>CPG</v>
      </c>
      <c r="B1043" t="str">
        <f ca="1"/>
        <v>CPG FOOD</v>
      </c>
      <c r="C1043" t="str">
        <f ca="1"/>
        <v>JACK LINKS STICK BEEF ORIGINAL 1.84OZ</v>
      </c>
      <c r="D1043" t="e" vm="1033">
        <f ca="1"/>
        <v>#VALUE!</v>
      </c>
      <c r="E1043" t="str">
        <f ca="1"/>
        <v>017082889638</v>
      </c>
      <c r="F1043">
        <f ca="1"/>
        <v>3.39</v>
      </c>
      <c r="G1043">
        <f ca="1"/>
        <v>0</v>
      </c>
      <c r="H1043">
        <f ca="1"/>
        <v>0</v>
      </c>
      <c r="I1043">
        <f ca="1"/>
        <v>0</v>
      </c>
      <c r="J1043">
        <f ca="1"/>
        <v>0</v>
      </c>
      <c r="K1043">
        <f ca="1"/>
        <v>0</v>
      </c>
    </row>
    <row r="1044" spans="1:11">
      <c r="A1044" t="str">
        <f ca="1"/>
        <v>CPG</v>
      </c>
      <c r="B1044" t="str">
        <f ca="1"/>
        <v>CPG FOOD</v>
      </c>
      <c r="C1044" t="str">
        <f ca="1"/>
        <v>JACK LINKS TERIYAKI BEEF STICKS 1.84OZ</v>
      </c>
      <c r="D1044" t="e" vm="1034">
        <f ca="1"/>
        <v>#VALUE!</v>
      </c>
      <c r="E1044" t="str">
        <f ca="1"/>
        <v>017082889669</v>
      </c>
      <c r="F1044">
        <f ca="1"/>
        <v>3.39</v>
      </c>
      <c r="G1044">
        <f ca="1"/>
        <v>0</v>
      </c>
      <c r="H1044">
        <f ca="1"/>
        <v>0</v>
      </c>
      <c r="I1044">
        <f ca="1"/>
        <v>0</v>
      </c>
      <c r="J1044">
        <f ca="1"/>
        <v>0</v>
      </c>
      <c r="K1044">
        <f ca="1"/>
        <v>0</v>
      </c>
    </row>
    <row r="1045" spans="1:11">
      <c r="A1045" t="str">
        <f ca="1"/>
        <v>CPG</v>
      </c>
      <c r="B1045" t="str">
        <f ca="1"/>
        <v>CPG BEV</v>
      </c>
      <c r="C1045" t="str">
        <f ca="1"/>
        <v>JARRITOS LIME 1.79 OZ</v>
      </c>
      <c r="D1045" t="e" vm="1035">
        <f ca="1"/>
        <v>#VALUE!</v>
      </c>
      <c r="E1045" t="str">
        <f ca="1"/>
        <v>090478006970</v>
      </c>
      <c r="F1045">
        <f ca="1"/>
        <v>2.29</v>
      </c>
      <c r="G1045">
        <f ca="1"/>
        <v>0</v>
      </c>
      <c r="H1045">
        <f ca="1"/>
        <v>0</v>
      </c>
      <c r="I1045">
        <f ca="1"/>
        <v>0</v>
      </c>
      <c r="J1045">
        <f ca="1"/>
        <v>0</v>
      </c>
      <c r="K1045">
        <f ca="1"/>
        <v>0</v>
      </c>
    </row>
    <row r="1046" spans="1:11">
      <c r="A1046" t="str">
        <f ca="1"/>
        <v>CPG</v>
      </c>
      <c r="B1046" t="str">
        <f ca="1"/>
        <v>CPG BEV</v>
      </c>
      <c r="C1046" t="str">
        <f ca="1"/>
        <v>JARRITOS LIME 12.5z</v>
      </c>
      <c r="D1046" t="e" vm="1036">
        <f ca="1"/>
        <v>#VALUE!</v>
      </c>
      <c r="E1046" t="str">
        <f ca="1"/>
        <v>090478410050</v>
      </c>
      <c r="F1046">
        <f ca="1"/>
        <v>2.29</v>
      </c>
      <c r="G1046">
        <f ca="1"/>
        <v>0</v>
      </c>
      <c r="H1046">
        <f ca="1"/>
        <v>0</v>
      </c>
      <c r="I1046">
        <f ca="1"/>
        <v>0</v>
      </c>
      <c r="J1046">
        <f ca="1"/>
        <v>0</v>
      </c>
      <c r="K1046">
        <f ca="1"/>
        <v>0</v>
      </c>
    </row>
    <row r="1047" spans="1:11">
      <c r="A1047" t="str">
        <f ca="1"/>
        <v>CPG</v>
      </c>
      <c r="B1047" t="str">
        <f ca="1"/>
        <v>CPG BEV</v>
      </c>
      <c r="C1047" t="str">
        <f ca="1"/>
        <v>JARRITOS MANDARIN SODA 12.5z</v>
      </c>
      <c r="D1047" t="e" vm="1037">
        <f ca="1"/>
        <v>#VALUE!</v>
      </c>
      <c r="E1047" t="str">
        <f ca="1"/>
        <v>090478410012</v>
      </c>
      <c r="F1047">
        <f ca="1"/>
        <v>2.29</v>
      </c>
      <c r="G1047">
        <f ca="1"/>
        <v>0</v>
      </c>
      <c r="H1047">
        <f ca="1"/>
        <v>0</v>
      </c>
      <c r="I1047">
        <f ca="1"/>
        <v>0</v>
      </c>
      <c r="J1047">
        <f ca="1"/>
        <v>0</v>
      </c>
      <c r="K1047">
        <f ca="1"/>
        <v>0</v>
      </c>
    </row>
    <row r="1048" spans="1:11">
      <c r="A1048" t="str">
        <f ca="1"/>
        <v>CPG</v>
      </c>
      <c r="B1048" t="str">
        <f ca="1"/>
        <v>CPG BEV</v>
      </c>
      <c r="C1048" t="str">
        <f ca="1"/>
        <v>JARRITOS PINEAPPLE 17.7z</v>
      </c>
      <c r="D1048" t="e" vm="1038">
        <f ca="1"/>
        <v>#VALUE!</v>
      </c>
      <c r="E1048" t="str">
        <f ca="1"/>
        <v>090478006949</v>
      </c>
      <c r="F1048">
        <f ca="1"/>
        <v>2.29</v>
      </c>
      <c r="G1048">
        <f ca="1"/>
        <v>0</v>
      </c>
      <c r="H1048">
        <f ca="1"/>
        <v>0</v>
      </c>
      <c r="I1048">
        <f ca="1"/>
        <v>0</v>
      </c>
      <c r="J1048">
        <f ca="1"/>
        <v>0</v>
      </c>
      <c r="K1048">
        <f ca="1"/>
        <v>0</v>
      </c>
    </row>
    <row r="1049" spans="1:11">
      <c r="A1049" t="str">
        <f ca="1"/>
        <v>CPG</v>
      </c>
      <c r="B1049" t="str">
        <f ca="1"/>
        <v>CPG BEV</v>
      </c>
      <c r="C1049" t="str">
        <f ca="1"/>
        <v>JARRITOS SODA FRUIT PUNCH 12.5z</v>
      </c>
      <c r="D1049" t="e" vm="1039">
        <f ca="1"/>
        <v>#VALUE!</v>
      </c>
      <c r="E1049" t="str">
        <f ca="1"/>
        <v>090478410036</v>
      </c>
      <c r="F1049">
        <f ca="1"/>
        <v>2.29</v>
      </c>
      <c r="G1049">
        <f ca="1"/>
        <v>0</v>
      </c>
      <c r="H1049">
        <f ca="1"/>
        <v>0</v>
      </c>
      <c r="I1049">
        <f ca="1"/>
        <v>0</v>
      </c>
      <c r="J1049">
        <f ca="1"/>
        <v>0</v>
      </c>
      <c r="K1049">
        <f ca="1"/>
        <v>0</v>
      </c>
    </row>
    <row r="1050" spans="1:11">
      <c r="A1050" t="str">
        <f ca="1"/>
        <v>CPG</v>
      </c>
      <c r="B1050" t="str">
        <f ca="1"/>
        <v>CPG FOOD</v>
      </c>
      <c r="C1050" t="str">
        <f ca="1"/>
        <v>JD BRK BSCT SAUS/EGG/CHS 49 OZ</v>
      </c>
      <c r="D1050" t="e" vm="1040">
        <f ca="1"/>
        <v>#VALUE!</v>
      </c>
      <c r="E1050" t="str">
        <f ca="1"/>
        <v>077900513749</v>
      </c>
      <c r="F1050">
        <f ca="1"/>
        <v>4.1900000000000004</v>
      </c>
      <c r="G1050">
        <f ca="1"/>
        <v>0</v>
      </c>
      <c r="H1050">
        <f ca="1"/>
        <v>0</v>
      </c>
      <c r="I1050">
        <f ca="1"/>
        <v>0</v>
      </c>
      <c r="J1050">
        <f ca="1"/>
        <v>0</v>
      </c>
      <c r="K1050">
        <f ca="1"/>
        <v>0</v>
      </c>
    </row>
    <row r="1051" spans="1:11">
      <c r="A1051" t="str">
        <f ca="1"/>
        <v>CPG</v>
      </c>
      <c r="B1051" t="str">
        <f ca="1"/>
        <v>CPG FOOD</v>
      </c>
      <c r="C1051" t="str">
        <f ca="1"/>
        <v>JD SAU/EG/CHS CRSNT 49 OZ</v>
      </c>
      <c r="D1051" t="e" vm="1041">
        <f ca="1"/>
        <v>#VALUE!</v>
      </c>
      <c r="E1051" t="str">
        <f ca="1"/>
        <v>077900118593</v>
      </c>
      <c r="F1051">
        <f ca="1"/>
        <v>4.59</v>
      </c>
      <c r="G1051">
        <f ca="1"/>
        <v>0</v>
      </c>
      <c r="H1051">
        <f ca="1"/>
        <v>0</v>
      </c>
      <c r="I1051">
        <f ca="1"/>
        <v>0</v>
      </c>
      <c r="J1051">
        <f ca="1"/>
        <v>0</v>
      </c>
      <c r="K1051">
        <f ca="1"/>
        <v>0</v>
      </c>
    </row>
    <row r="1052" spans="1:11">
      <c r="A1052" t="str">
        <f ca="1"/>
        <v>CPG</v>
      </c>
      <c r="B1052" t="str">
        <f ca="1"/>
        <v>CPG FOOD</v>
      </c>
      <c r="C1052" t="str">
        <f ca="1"/>
        <v>JELLY BELLY TROPICAL 3.5z</v>
      </c>
      <c r="D1052" t="e" vm="1042">
        <f ca="1"/>
        <v>#VALUE!</v>
      </c>
      <c r="E1052" t="str">
        <f ca="1"/>
        <v>071567661140</v>
      </c>
      <c r="F1052">
        <f ca="1"/>
        <v>3.09</v>
      </c>
      <c r="G1052">
        <f ca="1"/>
        <v>0</v>
      </c>
      <c r="H1052">
        <f ca="1"/>
        <v>0</v>
      </c>
      <c r="I1052">
        <f ca="1"/>
        <v>0</v>
      </c>
      <c r="J1052">
        <f ca="1"/>
        <v>0</v>
      </c>
      <c r="K1052">
        <f ca="1"/>
        <v>0</v>
      </c>
    </row>
    <row r="1053" spans="1:11">
      <c r="A1053" t="str">
        <f ca="1"/>
        <v>CPG</v>
      </c>
      <c r="B1053" t="str">
        <f ca="1"/>
        <v>CPG FOOD</v>
      </c>
      <c r="C1053" t="str">
        <f ca="1"/>
        <v>JLM MFG CUP LG PRETZEL CHOC 3.5 OZ</v>
      </c>
      <c r="D1053" t="e" vm="1043">
        <f ca="1"/>
        <v>#VALUE!</v>
      </c>
      <c r="E1053" t="str">
        <f ca="1"/>
        <v>094776208197</v>
      </c>
      <c r="F1053">
        <f ca="1"/>
        <v>3.39</v>
      </c>
      <c r="G1053">
        <f ca="1"/>
        <v>0</v>
      </c>
      <c r="H1053">
        <f ca="1"/>
        <v>0</v>
      </c>
      <c r="I1053">
        <f ca="1"/>
        <v>0</v>
      </c>
      <c r="J1053">
        <f ca="1"/>
        <v>0</v>
      </c>
      <c r="K1053">
        <f ca="1"/>
        <v>0</v>
      </c>
    </row>
    <row r="1054" spans="1:11">
      <c r="A1054" t="str">
        <f ca="1"/>
        <v>CPG</v>
      </c>
      <c r="B1054" t="str">
        <f ca="1"/>
        <v>CPG FOOD</v>
      </c>
      <c r="C1054" t="str">
        <f ca="1"/>
        <v>JOHNTOMS BARBECUE ORIGINAL SAUCE 20OZ</v>
      </c>
      <c r="D1054" t="e" vm="1044">
        <f ca="1"/>
        <v>#VALUE!</v>
      </c>
      <c r="E1054" t="str">
        <f ca="1"/>
        <v>861028000003</v>
      </c>
      <c r="F1054">
        <f ca="1"/>
        <v>6.19</v>
      </c>
      <c r="G1054">
        <f ca="1"/>
        <v>0</v>
      </c>
      <c r="H1054">
        <f ca="1"/>
        <v>0</v>
      </c>
      <c r="I1054">
        <f ca="1"/>
        <v>0</v>
      </c>
      <c r="J1054">
        <f ca="1"/>
        <v>0</v>
      </c>
      <c r="K1054">
        <f ca="1"/>
        <v>0</v>
      </c>
    </row>
    <row r="1055" spans="1:11">
      <c r="A1055" t="str">
        <f ca="1"/>
        <v>CPG</v>
      </c>
      <c r="B1055" t="str">
        <f ca="1"/>
        <v>CPG FOOD</v>
      </c>
      <c r="C1055" t="str">
        <f ca="1"/>
        <v>JOHNTOMS BARBECUE SNEAKY HOT SAUCE 20OZ</v>
      </c>
      <c r="D1055" t="e" vm="1045">
        <f ca="1"/>
        <v>#VALUE!</v>
      </c>
      <c r="E1055" t="str">
        <f ca="1"/>
        <v>861028000010</v>
      </c>
      <c r="F1055">
        <f ca="1"/>
        <v>6.19</v>
      </c>
      <c r="G1055">
        <f ca="1"/>
        <v>0</v>
      </c>
      <c r="H1055">
        <f ca="1"/>
        <v>0</v>
      </c>
      <c r="I1055">
        <f ca="1"/>
        <v>0</v>
      </c>
      <c r="J1055">
        <f ca="1"/>
        <v>0</v>
      </c>
      <c r="K1055">
        <f ca="1"/>
        <v>0</v>
      </c>
    </row>
    <row r="1056" spans="1:11">
      <c r="A1056" t="str">
        <f ca="1"/>
        <v>CPG</v>
      </c>
      <c r="B1056" t="str">
        <f ca="1"/>
        <v>CPG FOOD</v>
      </c>
      <c r="C1056" t="str">
        <f ca="1"/>
        <v>JOLLY R FRUIT CHW ORG 2.06 OZ</v>
      </c>
      <c r="D1056" t="e" vm="1046">
        <f ca="1"/>
        <v>#VALUE!</v>
      </c>
      <c r="E1056" t="str">
        <f ca="1"/>
        <v>010700519528</v>
      </c>
      <c r="F1056">
        <f ca="1"/>
        <v>2.19</v>
      </c>
      <c r="G1056">
        <f ca="1"/>
        <v>0</v>
      </c>
      <c r="H1056">
        <f ca="1"/>
        <v>0</v>
      </c>
      <c r="I1056">
        <f ca="1"/>
        <v>0</v>
      </c>
      <c r="J1056">
        <f ca="1"/>
        <v>0</v>
      </c>
      <c r="K1056">
        <f ca="1"/>
        <v>0</v>
      </c>
    </row>
    <row r="1057" spans="1:11">
      <c r="A1057" t="str">
        <f ca="1"/>
        <v>CPG</v>
      </c>
      <c r="B1057" t="str">
        <f ca="1"/>
        <v>CPG FOOD</v>
      </c>
      <c r="C1057" t="str">
        <f ca="1"/>
        <v>JOLLY RANCHER BITES KING SIZE 3.4z</v>
      </c>
      <c r="D1057" t="e" vm="1047">
        <f ca="1"/>
        <v>#VALUE!</v>
      </c>
      <c r="E1057" t="str">
        <f ca="1"/>
        <v>010700529855</v>
      </c>
      <c r="F1057">
        <f ca="1"/>
        <v>3.29</v>
      </c>
      <c r="G1057">
        <f ca="1"/>
        <v>0</v>
      </c>
      <c r="H1057">
        <f ca="1"/>
        <v>0</v>
      </c>
      <c r="I1057">
        <f ca="1"/>
        <v>0</v>
      </c>
      <c r="J1057">
        <f ca="1"/>
        <v>0</v>
      </c>
      <c r="K1057">
        <f ca="1"/>
        <v>0</v>
      </c>
    </row>
    <row r="1058" spans="1:11">
      <c r="A1058" t="str">
        <f ca="1"/>
        <v>CPG</v>
      </c>
      <c r="B1058" t="str">
        <f ca="1"/>
        <v>CPG FOOD</v>
      </c>
      <c r="C1058" t="str">
        <f ca="1"/>
        <v>JOLLY RANCHER HARD CANDY ORIGINAL 14 OZ</v>
      </c>
      <c r="D1058" t="e" vm="1048">
        <f ca="1"/>
        <v>#VALUE!</v>
      </c>
      <c r="E1058" t="str">
        <f ca="1"/>
        <v>010700556868</v>
      </c>
      <c r="F1058">
        <f ca="1"/>
        <v>6.49</v>
      </c>
      <c r="G1058">
        <f ca="1"/>
        <v>0</v>
      </c>
      <c r="H1058">
        <f ca="1"/>
        <v>0</v>
      </c>
      <c r="I1058">
        <f ca="1"/>
        <v>0</v>
      </c>
      <c r="J1058">
        <f ca="1"/>
        <v>0</v>
      </c>
      <c r="K1058">
        <f ca="1"/>
        <v>0</v>
      </c>
    </row>
    <row r="1059" spans="1:11">
      <c r="A1059" t="str">
        <f ca="1"/>
        <v>CPG</v>
      </c>
      <c r="B1059" t="str">
        <f ca="1"/>
        <v>CPG FOOD</v>
      </c>
      <c r="C1059" t="str">
        <f ca="1"/>
        <v>JOLLY RANCHER SOUR GUMMIES 6.5 OZ</v>
      </c>
      <c r="D1059" t="e" vm="1049">
        <f ca="1"/>
        <v>#VALUE!</v>
      </c>
      <c r="E1059" t="str">
        <f ca="1"/>
        <v>010700557100</v>
      </c>
      <c r="F1059">
        <f ca="1"/>
        <v>3.89</v>
      </c>
      <c r="G1059">
        <f ca="1"/>
        <v>0</v>
      </c>
      <c r="H1059">
        <f ca="1"/>
        <v>0</v>
      </c>
      <c r="I1059">
        <f ca="1"/>
        <v>0</v>
      </c>
      <c r="J1059">
        <f ca="1"/>
        <v>0</v>
      </c>
      <c r="K1059">
        <f ca="1"/>
        <v>0</v>
      </c>
    </row>
    <row r="1060" spans="1:11">
      <c r="A1060" t="str">
        <f ca="1"/>
        <v>CPG</v>
      </c>
      <c r="B1060" t="str">
        <f ca="1"/>
        <v>CPG FOOD</v>
      </c>
      <c r="C1060" t="str">
        <f ca="1"/>
        <v>JOLLY RANCHERS ORIGINAL PEG 7z</v>
      </c>
      <c r="D1060" t="e" vm="1050">
        <f ca="1"/>
        <v>#VALUE!</v>
      </c>
      <c r="E1060" t="str">
        <f ca="1"/>
        <v>010700702302</v>
      </c>
      <c r="F1060">
        <f ca="1"/>
        <v>3.89</v>
      </c>
      <c r="G1060">
        <f ca="1"/>
        <v>0</v>
      </c>
      <c r="H1060">
        <f ca="1"/>
        <v>0</v>
      </c>
      <c r="I1060">
        <f ca="1"/>
        <v>0</v>
      </c>
      <c r="J1060">
        <f ca="1"/>
        <v>0</v>
      </c>
      <c r="K1060">
        <f ca="1"/>
        <v>0</v>
      </c>
    </row>
    <row r="1061" spans="1:11">
      <c r="A1061" t="str">
        <f ca="1"/>
        <v>CPG</v>
      </c>
      <c r="B1061" t="str">
        <f ca="1"/>
        <v>CPG BEV</v>
      </c>
      <c r="C1061" t="str">
        <f ca="1"/>
        <v>JUICE MONSTER ENERGY MANGO LOCO 19OZ</v>
      </c>
      <c r="D1061" t="e" vm="1051">
        <f ca="1"/>
        <v>#VALUE!</v>
      </c>
      <c r="E1061" t="str">
        <f ca="1"/>
        <v>070847892380</v>
      </c>
      <c r="F1061">
        <f ca="1"/>
        <v>3.89</v>
      </c>
      <c r="G1061">
        <f ca="1"/>
        <v>0</v>
      </c>
      <c r="H1061">
        <f ca="1"/>
        <v>0</v>
      </c>
      <c r="I1061">
        <f ca="1"/>
        <v>0</v>
      </c>
      <c r="J1061">
        <f ca="1"/>
        <v>0</v>
      </c>
      <c r="K1061">
        <f ca="1"/>
        <v>0</v>
      </c>
    </row>
    <row r="1062" spans="1:11">
      <c r="A1062" t="str">
        <f ca="1"/>
        <v>CPG</v>
      </c>
      <c r="B1062" t="str">
        <f ca="1"/>
        <v>CPG FOOD</v>
      </c>
      <c r="C1062" t="str">
        <f ca="1"/>
        <v>JUNIOR MNT CHGMKR 0.32 OZ</v>
      </c>
      <c r="D1062" t="e" vm="1052">
        <f ca="1"/>
        <v>#VALUE!</v>
      </c>
      <c r="E1062" t="str">
        <f ca="1"/>
        <v>071720530207</v>
      </c>
      <c r="F1062">
        <f ca="1"/>
        <v>0.28999999999999998</v>
      </c>
      <c r="G1062">
        <f ca="1"/>
        <v>0</v>
      </c>
      <c r="H1062">
        <f ca="1"/>
        <v>0</v>
      </c>
      <c r="I1062">
        <f ca="1"/>
        <v>0</v>
      </c>
      <c r="J1062">
        <f ca="1"/>
        <v>0</v>
      </c>
      <c r="K1062">
        <f ca="1"/>
        <v>0</v>
      </c>
    </row>
    <row r="1063" spans="1:11">
      <c r="A1063" t="str">
        <f ca="1"/>
        <v>CPG</v>
      </c>
      <c r="B1063" t="str">
        <f ca="1"/>
        <v>CPG BEV</v>
      </c>
      <c r="C1063" t="str">
        <f ca="1"/>
        <v>JUST BUBLY WATER BUBLY 12z</v>
      </c>
      <c r="D1063" t="e" vm="1053">
        <f ca="1"/>
        <v>#VALUE!</v>
      </c>
      <c r="E1063" t="str">
        <f ca="1"/>
        <v>012000181122</v>
      </c>
      <c r="F1063">
        <f ca="1"/>
        <v>1.19</v>
      </c>
      <c r="G1063">
        <f ca="1"/>
        <v>0</v>
      </c>
      <c r="H1063">
        <f ca="1"/>
        <v>0</v>
      </c>
      <c r="I1063">
        <f ca="1"/>
        <v>0</v>
      </c>
      <c r="J1063">
        <f ca="1"/>
        <v>0</v>
      </c>
      <c r="K1063">
        <f ca="1"/>
        <v>0</v>
      </c>
    </row>
    <row r="1064" spans="1:11">
      <c r="A1064" t="str">
        <f ca="1"/>
        <v>CPG</v>
      </c>
      <c r="B1064" t="str">
        <f ca="1"/>
        <v>CPG FOOD</v>
      </c>
      <c r="C1064" t="str">
        <f ca="1"/>
        <v>JUST POP IN BEER CHEESE 1.9z</v>
      </c>
      <c r="D1064" t="e" vm="1054">
        <f ca="1"/>
        <v>#VALUE!</v>
      </c>
      <c r="E1064" t="str">
        <f ca="1"/>
        <v>854456008031</v>
      </c>
      <c r="F1064">
        <f ca="1"/>
        <v>3.89</v>
      </c>
      <c r="G1064">
        <f ca="1"/>
        <v>0</v>
      </c>
      <c r="H1064">
        <f ca="1"/>
        <v>0</v>
      </c>
      <c r="I1064">
        <f ca="1"/>
        <v>0</v>
      </c>
      <c r="J1064">
        <f ca="1"/>
        <v>0</v>
      </c>
      <c r="K1064">
        <f ca="1"/>
        <v>0</v>
      </c>
    </row>
    <row r="1065" spans="1:11">
      <c r="A1065" t="str">
        <f ca="1"/>
        <v>CPG</v>
      </c>
      <c r="B1065" t="str">
        <f ca="1"/>
        <v>CPG FOOD</v>
      </c>
      <c r="C1065" t="str">
        <f ca="1"/>
        <v>JUST POP IN CARAMEL &amp; CHEDDAR 2.8z</v>
      </c>
      <c r="D1065" t="e" vm="1055">
        <f ca="1"/>
        <v>#VALUE!</v>
      </c>
      <c r="E1065" t="str">
        <f ca="1"/>
        <v>854456008000</v>
      </c>
      <c r="F1065">
        <f ca="1"/>
        <v>3.89</v>
      </c>
      <c r="G1065">
        <f ca="1"/>
        <v>0</v>
      </c>
      <c r="H1065">
        <f ca="1"/>
        <v>0</v>
      </c>
      <c r="I1065">
        <f ca="1"/>
        <v>0</v>
      </c>
      <c r="J1065">
        <f ca="1"/>
        <v>0</v>
      </c>
      <c r="K1065">
        <f ca="1"/>
        <v>0</v>
      </c>
    </row>
    <row r="1066" spans="1:11">
      <c r="A1066" t="str">
        <f ca="1"/>
        <v>CPG</v>
      </c>
      <c r="B1066" t="str">
        <f ca="1"/>
        <v>CPG FOOD</v>
      </c>
      <c r="C1066" t="str">
        <f ca="1"/>
        <v>JUST POP IN SMOKING GOOSE 3.6z</v>
      </c>
      <c r="D1066" t="e" vm="1056">
        <f ca="1"/>
        <v>#VALUE!</v>
      </c>
      <c r="E1066" t="str">
        <f ca="1"/>
        <v>854456008130</v>
      </c>
      <c r="F1066">
        <f ca="1"/>
        <v>3.89</v>
      </c>
      <c r="G1066">
        <f ca="1"/>
        <v>0</v>
      </c>
      <c r="H1066">
        <f ca="1"/>
        <v>0</v>
      </c>
      <c r="I1066">
        <f ca="1"/>
        <v>0</v>
      </c>
      <c r="J1066">
        <f ca="1"/>
        <v>0</v>
      </c>
      <c r="K1066">
        <f ca="1"/>
        <v>0</v>
      </c>
    </row>
    <row r="1067" spans="1:11">
      <c r="A1067" t="str">
        <f ca="1"/>
        <v>CPG</v>
      </c>
      <c r="B1067" t="str">
        <f ca="1"/>
        <v>CPG FOOD</v>
      </c>
      <c r="C1067" t="str">
        <f ca="1"/>
        <v>KARS CASHEWS 3z</v>
      </c>
      <c r="D1067" t="e" vm="1057">
        <f ca="1"/>
        <v>#VALUE!</v>
      </c>
      <c r="E1067" t="str">
        <f ca="1"/>
        <v>077034084474</v>
      </c>
      <c r="F1067">
        <f ca="1"/>
        <v>4.33</v>
      </c>
      <c r="G1067">
        <f ca="1"/>
        <v>0</v>
      </c>
      <c r="H1067">
        <f ca="1"/>
        <v>0</v>
      </c>
      <c r="I1067">
        <f ca="1"/>
        <v>0</v>
      </c>
      <c r="J1067">
        <f ca="1"/>
        <v>0</v>
      </c>
      <c r="K1067">
        <f ca="1"/>
        <v>0</v>
      </c>
    </row>
    <row r="1068" spans="1:11">
      <c r="A1068" t="str">
        <f ca="1"/>
        <v>CPG</v>
      </c>
      <c r="B1068" t="str">
        <f ca="1"/>
        <v>CPG FOOD</v>
      </c>
      <c r="C1068" t="str">
        <f ca="1"/>
        <v>KARS FRSH HVST PNUT SLT 8 OZ</v>
      </c>
      <c r="D1068" t="e" vm="1058">
        <f ca="1"/>
        <v>#VALUE!</v>
      </c>
      <c r="E1068" t="str">
        <f ca="1"/>
        <v>077034086225</v>
      </c>
      <c r="F1068">
        <f ca="1"/>
        <v>4.3499999999999996</v>
      </c>
      <c r="G1068">
        <f ca="1"/>
        <v>0</v>
      </c>
      <c r="H1068">
        <f ca="1"/>
        <v>0</v>
      </c>
      <c r="I1068">
        <f ca="1"/>
        <v>0</v>
      </c>
      <c r="J1068">
        <f ca="1"/>
        <v>0</v>
      </c>
      <c r="K1068">
        <f ca="1"/>
        <v>0</v>
      </c>
    </row>
    <row r="1069" spans="1:11">
      <c r="A1069" t="str">
        <f ca="1"/>
        <v>CPG</v>
      </c>
      <c r="B1069" t="str">
        <f ca="1"/>
        <v>CPG FOOD</v>
      </c>
      <c r="C1069" t="str">
        <f ca="1"/>
        <v>KARS HVST SWT/SLTY MX 8z</v>
      </c>
      <c r="D1069" t="e" vm="1059">
        <f ca="1"/>
        <v>#VALUE!</v>
      </c>
      <c r="E1069" t="str">
        <f ca="1"/>
        <v>077034086287</v>
      </c>
      <c r="F1069">
        <f ca="1"/>
        <v>4.3499999999999996</v>
      </c>
      <c r="G1069">
        <f ca="1"/>
        <v>0</v>
      </c>
      <c r="H1069">
        <f ca="1"/>
        <v>0</v>
      </c>
      <c r="I1069">
        <f ca="1"/>
        <v>0</v>
      </c>
      <c r="J1069">
        <f ca="1"/>
        <v>0</v>
      </c>
      <c r="K1069">
        <f ca="1"/>
        <v>0</v>
      </c>
    </row>
    <row r="1070" spans="1:11">
      <c r="A1070" t="str">
        <f ca="1"/>
        <v>CPG</v>
      </c>
      <c r="B1070" t="str">
        <f ca="1"/>
        <v>CPG FOOD</v>
      </c>
      <c r="C1070" t="str">
        <f ca="1"/>
        <v>KARS PB &amp; CHOC MIX 5 OZ</v>
      </c>
      <c r="D1070" t="e" vm="1060">
        <f ca="1"/>
        <v>#VALUE!</v>
      </c>
      <c r="E1070" t="str">
        <f ca="1"/>
        <v>077034084412</v>
      </c>
      <c r="F1070">
        <f ca="1"/>
        <v>4.33</v>
      </c>
      <c r="G1070">
        <f ca="1"/>
        <v>0</v>
      </c>
      <c r="H1070">
        <f ca="1"/>
        <v>0</v>
      </c>
      <c r="I1070">
        <f ca="1"/>
        <v>0</v>
      </c>
      <c r="J1070">
        <f ca="1"/>
        <v>0</v>
      </c>
      <c r="K1070">
        <f ca="1"/>
        <v>0</v>
      </c>
    </row>
    <row r="1071" spans="1:11">
      <c r="A1071" t="str">
        <f ca="1"/>
        <v>CPG</v>
      </c>
      <c r="B1071" t="str">
        <f ca="1"/>
        <v>CPG FOOD</v>
      </c>
      <c r="C1071" t="str">
        <f ca="1"/>
        <v>KARS PIST RST SALT 3z</v>
      </c>
      <c r="D1071" t="e" vm="1061">
        <f ca="1"/>
        <v>#VALUE!</v>
      </c>
      <c r="E1071" t="str">
        <f ca="1"/>
        <v>077034084481</v>
      </c>
      <c r="F1071">
        <f ca="1"/>
        <v>4.33</v>
      </c>
      <c r="G1071">
        <f ca="1"/>
        <v>0</v>
      </c>
      <c r="H1071">
        <f ca="1"/>
        <v>0</v>
      </c>
      <c r="I1071">
        <f ca="1"/>
        <v>0</v>
      </c>
      <c r="J1071">
        <f ca="1"/>
        <v>0</v>
      </c>
      <c r="K1071">
        <f ca="1"/>
        <v>0</v>
      </c>
    </row>
    <row r="1072" spans="1:11">
      <c r="A1072" t="str">
        <f ca="1"/>
        <v>CPG</v>
      </c>
      <c r="B1072" t="str">
        <f ca="1"/>
        <v>CPG FOOD</v>
      </c>
      <c r="C1072" t="str">
        <f ca="1"/>
        <v>KARS SWT/SPCY MIX 6OZ</v>
      </c>
      <c r="D1072" t="e" vm="1062">
        <f ca="1"/>
        <v>#VALUE!</v>
      </c>
      <c r="E1072" t="str">
        <f ca="1"/>
        <v>077034086249</v>
      </c>
      <c r="F1072">
        <f ca="1"/>
        <v>4.3499999999999996</v>
      </c>
      <c r="G1072">
        <f ca="1"/>
        <v>0</v>
      </c>
      <c r="H1072">
        <f ca="1"/>
        <v>0</v>
      </c>
      <c r="I1072">
        <f ca="1"/>
        <v>0</v>
      </c>
      <c r="J1072">
        <f ca="1"/>
        <v>0</v>
      </c>
      <c r="K1072">
        <f ca="1"/>
        <v>0</v>
      </c>
    </row>
    <row r="1073" spans="1:11">
      <c r="A1073" t="str">
        <f ca="1"/>
        <v>CPG</v>
      </c>
      <c r="B1073" t="str">
        <f ca="1"/>
        <v>CPG FOOD</v>
      </c>
      <c r="C1073" t="str">
        <f ca="1"/>
        <v>KARS TRAIL MIX TROPICAL FRUIT 5.5OZ</v>
      </c>
      <c r="D1073" t="e" vm="1063">
        <f ca="1"/>
        <v>#VALUE!</v>
      </c>
      <c r="E1073" t="str">
        <f ca="1"/>
        <v>077034086539</v>
      </c>
      <c r="F1073">
        <f ca="1"/>
        <v>4.33</v>
      </c>
      <c r="G1073">
        <f ca="1"/>
        <v>0</v>
      </c>
      <c r="H1073">
        <f ca="1"/>
        <v>0</v>
      </c>
      <c r="I1073">
        <f ca="1"/>
        <v>0</v>
      </c>
      <c r="J1073">
        <f ca="1"/>
        <v>0</v>
      </c>
      <c r="K1073">
        <f ca="1"/>
        <v>0</v>
      </c>
    </row>
    <row r="1074" spans="1:11">
      <c r="A1074" t="str">
        <f ca="1"/>
        <v>CPG</v>
      </c>
      <c r="B1074" t="str">
        <f ca="1"/>
        <v>CPG FOOD</v>
      </c>
      <c r="C1074" t="str">
        <f ca="1"/>
        <v>KB CHEESE &amp; PB 18 OZ</v>
      </c>
      <c r="D1074" t="e" vm="1064">
        <f ca="1"/>
        <v>#VALUE!</v>
      </c>
      <c r="E1074" t="str">
        <f ca="1"/>
        <v>030100125150</v>
      </c>
      <c r="F1074">
        <f ca="1"/>
        <v>1.89</v>
      </c>
      <c r="G1074">
        <f ca="1"/>
        <v>0</v>
      </c>
      <c r="H1074">
        <f ca="1"/>
        <v>0</v>
      </c>
      <c r="I1074">
        <f ca="1"/>
        <v>0</v>
      </c>
      <c r="J1074">
        <f ca="1"/>
        <v>0</v>
      </c>
      <c r="K1074">
        <f ca="1"/>
        <v>0</v>
      </c>
    </row>
    <row r="1075" spans="1:11">
      <c r="A1075" t="str">
        <f ca="1"/>
        <v>CPG</v>
      </c>
      <c r="B1075" t="str">
        <f ca="1"/>
        <v>CPG FOOD</v>
      </c>
      <c r="C1075" t="str">
        <f ca="1"/>
        <v>KB CHS &amp; CHED</v>
      </c>
      <c r="D1075" t="e" vm="1065">
        <f ca="1"/>
        <v>#VALUE!</v>
      </c>
      <c r="E1075" t="str">
        <f ca="1"/>
        <v>030100211488</v>
      </c>
      <c r="F1075">
        <f ca="1"/>
        <v>1.89</v>
      </c>
      <c r="G1075">
        <f ca="1"/>
        <v>0</v>
      </c>
      <c r="H1075">
        <f ca="1"/>
        <v>0</v>
      </c>
      <c r="I1075">
        <f ca="1"/>
        <v>0</v>
      </c>
      <c r="J1075">
        <f ca="1"/>
        <v>0</v>
      </c>
      <c r="K1075">
        <f ca="1"/>
        <v>0</v>
      </c>
    </row>
    <row r="1076" spans="1:11">
      <c r="A1076" t="str">
        <f ca="1"/>
        <v>CPG</v>
      </c>
      <c r="B1076" t="str">
        <f ca="1"/>
        <v>CPG FOOD</v>
      </c>
      <c r="C1076" t="str">
        <f ca="1"/>
        <v>KB SUG WFR STRAW 12 CT</v>
      </c>
      <c r="D1076" t="e" vm="1066">
        <f ca="1"/>
        <v>#VALUE!</v>
      </c>
      <c r="E1076" t="str">
        <f ca="1"/>
        <v>030100125990</v>
      </c>
      <c r="F1076">
        <f ca="1"/>
        <v>1.49</v>
      </c>
      <c r="G1076">
        <f ca="1"/>
        <v>0</v>
      </c>
      <c r="H1076">
        <f ca="1"/>
        <v>0</v>
      </c>
      <c r="I1076">
        <f ca="1"/>
        <v>0</v>
      </c>
      <c r="J1076">
        <f ca="1"/>
        <v>0</v>
      </c>
      <c r="K1076">
        <f ca="1"/>
        <v>0</v>
      </c>
    </row>
    <row r="1077" spans="1:11">
      <c r="A1077" t="str">
        <f ca="1"/>
        <v>CPG</v>
      </c>
      <c r="B1077" t="str">
        <f ca="1"/>
        <v>CPG FOOD</v>
      </c>
      <c r="C1077" t="str">
        <f ca="1"/>
        <v>KB SUG WFR VAN 12 CT</v>
      </c>
      <c r="D1077" t="e" vm="1067">
        <f ca="1"/>
        <v>#VALUE!</v>
      </c>
      <c r="E1077" t="str">
        <f ca="1"/>
        <v>030100125877</v>
      </c>
      <c r="F1077">
        <f ca="1"/>
        <v>1.49</v>
      </c>
      <c r="G1077">
        <f ca="1"/>
        <v>0</v>
      </c>
      <c r="H1077">
        <f ca="1"/>
        <v>0</v>
      </c>
      <c r="I1077">
        <f ca="1"/>
        <v>0</v>
      </c>
      <c r="J1077">
        <f ca="1"/>
        <v>0</v>
      </c>
      <c r="K1077">
        <f ca="1"/>
        <v>0</v>
      </c>
    </row>
    <row r="1078" spans="1:11">
      <c r="A1078" t="str">
        <f ca="1"/>
        <v>CPG</v>
      </c>
      <c r="B1078" t="str">
        <f ca="1"/>
        <v>CPG FOOD</v>
      </c>
      <c r="C1078" t="str">
        <f ca="1"/>
        <v>KB TOAST N PB 18 OZ</v>
      </c>
      <c r="D1078" t="e" vm="1068">
        <f ca="1"/>
        <v>#VALUE!</v>
      </c>
      <c r="E1078" t="str">
        <f ca="1"/>
        <v>030100125181</v>
      </c>
      <c r="F1078">
        <f ca="1"/>
        <v>1.89</v>
      </c>
      <c r="G1078">
        <f ca="1"/>
        <v>0</v>
      </c>
      <c r="H1078">
        <f ca="1"/>
        <v>0</v>
      </c>
      <c r="I1078">
        <f ca="1"/>
        <v>0</v>
      </c>
      <c r="J1078">
        <f ca="1"/>
        <v>0</v>
      </c>
      <c r="K1078">
        <f ca="1"/>
        <v>0</v>
      </c>
    </row>
    <row r="1079" spans="1:11">
      <c r="A1079" t="str">
        <f ca="1"/>
        <v>CPG</v>
      </c>
      <c r="B1079" t="str">
        <f ca="1"/>
        <v>CPG FOOD</v>
      </c>
      <c r="C1079" t="str">
        <f ca="1"/>
        <v>KB TOAST PBJELLY 18 OZ</v>
      </c>
      <c r="D1079" t="e" vm="1069">
        <f ca="1"/>
        <v>#VALUE!</v>
      </c>
      <c r="E1079" t="str">
        <f ca="1"/>
        <v>030100211518</v>
      </c>
      <c r="F1079">
        <f ca="1"/>
        <v>1.49</v>
      </c>
      <c r="G1079">
        <f ca="1"/>
        <v>0</v>
      </c>
      <c r="H1079">
        <f ca="1"/>
        <v>0</v>
      </c>
      <c r="I1079">
        <f ca="1"/>
        <v>0</v>
      </c>
      <c r="J1079">
        <f ca="1"/>
        <v>0</v>
      </c>
      <c r="K1079">
        <f ca="1"/>
        <v>0</v>
      </c>
    </row>
    <row r="1080" spans="1:11">
      <c r="A1080" t="str">
        <f ca="1"/>
        <v>CPG</v>
      </c>
      <c r="B1080" t="str">
        <f ca="1"/>
        <v>CPG FOOD</v>
      </c>
      <c r="C1080" t="str">
        <f ca="1"/>
        <v>KEEBLER CHOCOLATE PIE CRUST 6 OZ</v>
      </c>
      <c r="D1080" t="e" vm="1070">
        <f ca="1"/>
        <v>#VALUE!</v>
      </c>
      <c r="E1080" t="str">
        <f ca="1"/>
        <v>027800073836</v>
      </c>
      <c r="F1080">
        <f ca="1"/>
        <v>1.59</v>
      </c>
      <c r="G1080">
        <f ca="1"/>
        <v>0</v>
      </c>
      <c r="H1080">
        <f ca="1"/>
        <v>0</v>
      </c>
      <c r="I1080">
        <f ca="1"/>
        <v>0</v>
      </c>
      <c r="J1080">
        <f ca="1"/>
        <v>0</v>
      </c>
      <c r="K1080">
        <f ca="1"/>
        <v>0</v>
      </c>
    </row>
    <row r="1081" spans="1:11">
      <c r="A1081" t="str">
        <f ca="1"/>
        <v>CPG</v>
      </c>
      <c r="B1081" t="str">
        <f ca="1"/>
        <v>CPG FOOD</v>
      </c>
      <c r="C1081" t="str">
        <f ca="1"/>
        <v>KEEBLER CHOCOLATE SUGAR WAFERS 2.75 OZ</v>
      </c>
      <c r="D1081" t="e" vm="1071">
        <f ca="1"/>
        <v>#VALUE!</v>
      </c>
      <c r="E1081" t="str">
        <f ca="1"/>
        <v>030100113218</v>
      </c>
      <c r="F1081">
        <f ca="1"/>
        <v>1.49</v>
      </c>
      <c r="G1081">
        <f ca="1"/>
        <v>0</v>
      </c>
      <c r="H1081">
        <f ca="1"/>
        <v>0</v>
      </c>
      <c r="I1081">
        <f ca="1"/>
        <v>0</v>
      </c>
      <c r="J1081">
        <f ca="1"/>
        <v>0</v>
      </c>
      <c r="K1081">
        <f ca="1"/>
        <v>0</v>
      </c>
    </row>
    <row r="1082" spans="1:11">
      <c r="A1082" t="str">
        <f ca="1"/>
        <v>CPG</v>
      </c>
      <c r="B1082" t="str">
        <f ca="1"/>
        <v>CPG FOOD</v>
      </c>
      <c r="C1082" t="str">
        <f ca="1"/>
        <v>KEEBLER FUDGE STRIPES 1.9OZ</v>
      </c>
      <c r="D1082" t="e" vm="1072">
        <f ca="1"/>
        <v>#VALUE!</v>
      </c>
      <c r="E1082" t="str">
        <f ca="1"/>
        <v>027800063707</v>
      </c>
      <c r="F1082">
        <f ca="1"/>
        <v>1.89</v>
      </c>
      <c r="G1082">
        <f ca="1"/>
        <v>0</v>
      </c>
      <c r="H1082">
        <f ca="1"/>
        <v>0</v>
      </c>
      <c r="I1082">
        <f ca="1"/>
        <v>0</v>
      </c>
      <c r="J1082">
        <f ca="1"/>
        <v>0</v>
      </c>
      <c r="K1082">
        <f ca="1"/>
        <v>0</v>
      </c>
    </row>
    <row r="1083" spans="1:11">
      <c r="A1083" t="str">
        <f ca="1"/>
        <v>CPG</v>
      </c>
      <c r="B1083" t="str">
        <f ca="1"/>
        <v>CPG FOOD</v>
      </c>
      <c r="C1083" t="str">
        <f ca="1"/>
        <v>KEEBLER SOFT BATCH CHOCOLATE CHIP 2.2OZ</v>
      </c>
      <c r="D1083" t="e" vm="1073">
        <f ca="1"/>
        <v>#VALUE!</v>
      </c>
      <c r="E1083" t="str">
        <f ca="1"/>
        <v>027800062700</v>
      </c>
      <c r="F1083">
        <f ca="1"/>
        <v>1.89</v>
      </c>
      <c r="G1083">
        <f ca="1"/>
        <v>0</v>
      </c>
      <c r="H1083">
        <f ca="1"/>
        <v>0</v>
      </c>
      <c r="I1083">
        <f ca="1"/>
        <v>0</v>
      </c>
      <c r="J1083">
        <f ca="1"/>
        <v>0</v>
      </c>
      <c r="K1083">
        <f ca="1"/>
        <v>0</v>
      </c>
    </row>
    <row r="1084" spans="1:11">
      <c r="A1084" t="str">
        <f ca="1"/>
        <v>CPG</v>
      </c>
      <c r="B1084" t="str">
        <f ca="1"/>
        <v>CPG FOOD</v>
      </c>
      <c r="C1084" t="str">
        <f ca="1"/>
        <v>KEEBLER SUGAR WAFER KS VANILLA 4.4OZ</v>
      </c>
      <c r="D1084" t="e" vm="1074">
        <f ca="1"/>
        <v>#VALUE!</v>
      </c>
      <c r="E1084" t="str">
        <f ca="1"/>
        <v>027800073560</v>
      </c>
      <c r="F1084">
        <f ca="1"/>
        <v>1.49</v>
      </c>
      <c r="G1084">
        <f ca="1"/>
        <v>0</v>
      </c>
      <c r="H1084">
        <f ca="1"/>
        <v>0</v>
      </c>
      <c r="I1084">
        <f ca="1"/>
        <v>0</v>
      </c>
      <c r="J1084">
        <f ca="1"/>
        <v>0</v>
      </c>
      <c r="K1084">
        <f ca="1"/>
        <v>0</v>
      </c>
    </row>
    <row r="1085" spans="1:11">
      <c r="A1085" t="str">
        <f ca="1"/>
        <v>CPG</v>
      </c>
      <c r="B1085" t="str">
        <f ca="1"/>
        <v>CPG FOOD</v>
      </c>
      <c r="C1085" t="str">
        <f ca="1"/>
        <v>KEEBLER SUGAR WAFERS STRAWBERRY 4.4 OZ</v>
      </c>
      <c r="D1085" t="e" vm="1075">
        <f ca="1"/>
        <v>#VALUE!</v>
      </c>
      <c r="E1085" t="str">
        <f ca="1"/>
        <v>027800073577</v>
      </c>
      <c r="F1085">
        <f ca="1"/>
        <v>1.49</v>
      </c>
      <c r="G1085">
        <f ca="1"/>
        <v>0</v>
      </c>
      <c r="H1085">
        <f ca="1"/>
        <v>0</v>
      </c>
      <c r="I1085">
        <f ca="1"/>
        <v>0</v>
      </c>
      <c r="J1085">
        <f ca="1"/>
        <v>0</v>
      </c>
      <c r="K1085">
        <f ca="1"/>
        <v>0</v>
      </c>
    </row>
    <row r="1086" spans="1:11">
      <c r="A1086" t="str">
        <f ca="1"/>
        <v>CPG</v>
      </c>
      <c r="B1086" t="str">
        <f ca="1"/>
        <v>CPG FOOD</v>
      </c>
      <c r="C1086" t="str">
        <f ca="1"/>
        <v>KEL RSN BRN CRNC 28 OZ</v>
      </c>
      <c r="D1086" t="e" vm="1076">
        <f ca="1"/>
        <v>#VALUE!</v>
      </c>
      <c r="E1086" t="str">
        <f ca="1"/>
        <v>038000116308</v>
      </c>
      <c r="F1086">
        <f ca="1"/>
        <v>1.85</v>
      </c>
      <c r="G1086">
        <f ca="1"/>
        <v>0</v>
      </c>
      <c r="H1086">
        <f ca="1"/>
        <v>0</v>
      </c>
      <c r="I1086">
        <f ca="1"/>
        <v>0</v>
      </c>
      <c r="J1086">
        <f ca="1"/>
        <v>0</v>
      </c>
      <c r="K1086">
        <f ca="1"/>
        <v>0</v>
      </c>
    </row>
    <row r="1087" spans="1:11">
      <c r="A1087" t="str">
        <f ca="1"/>
        <v>CPG</v>
      </c>
      <c r="B1087" t="str">
        <f ca="1"/>
        <v>CPG FOOD</v>
      </c>
      <c r="C1087" t="str">
        <f ca="1"/>
        <v>KELLOGGS APPLE JACKS 1.41OZ</v>
      </c>
      <c r="D1087" t="e" vm="1077">
        <f ca="1"/>
        <v>#VALUE!</v>
      </c>
      <c r="E1087" t="str">
        <f ca="1"/>
        <v>038000262579</v>
      </c>
      <c r="F1087">
        <f ca="1"/>
        <v>2.29</v>
      </c>
      <c r="G1087">
        <f ca="1"/>
        <v>0</v>
      </c>
      <c r="H1087">
        <f ca="1"/>
        <v>0</v>
      </c>
      <c r="I1087">
        <f ca="1"/>
        <v>0</v>
      </c>
      <c r="J1087">
        <f ca="1"/>
        <v>0</v>
      </c>
      <c r="K1087">
        <f ca="1"/>
        <v>0</v>
      </c>
    </row>
    <row r="1088" spans="1:11">
      <c r="A1088" t="str">
        <f ca="1"/>
        <v>CPG</v>
      </c>
      <c r="B1088" t="str">
        <f ca="1"/>
        <v>CPG FOOD</v>
      </c>
      <c r="C1088" t="str">
        <f ca="1"/>
        <v>KELLOGGS FRUIT LOOPS 1.34OZ</v>
      </c>
      <c r="D1088" t="e" vm="1078">
        <f ca="1"/>
        <v>#VALUE!</v>
      </c>
      <c r="E1088" t="str">
        <f ca="1"/>
        <v>038000262555</v>
      </c>
      <c r="F1088">
        <f ca="1"/>
        <v>2.29</v>
      </c>
      <c r="G1088">
        <f ca="1"/>
        <v>0</v>
      </c>
      <c r="H1088">
        <f ca="1"/>
        <v>0</v>
      </c>
      <c r="I1088">
        <f ca="1"/>
        <v>0</v>
      </c>
      <c r="J1088">
        <f ca="1"/>
        <v>0</v>
      </c>
      <c r="K1088">
        <f ca="1"/>
        <v>0</v>
      </c>
    </row>
    <row r="1089" spans="1:11">
      <c r="A1089" t="str">
        <f ca="1"/>
        <v>CPG</v>
      </c>
      <c r="B1089" t="str">
        <f ca="1"/>
        <v>CPG FOOD</v>
      </c>
      <c r="C1089" t="str">
        <f ca="1"/>
        <v>KELLOGGS POP TARTS STRAWBERRY 13.5OZ</v>
      </c>
      <c r="D1089" t="e" vm="1079">
        <f ca="1"/>
        <v>#VALUE!</v>
      </c>
      <c r="E1089" t="str">
        <f ca="1"/>
        <v>038000222719</v>
      </c>
      <c r="F1089">
        <f ca="1"/>
        <v>3.79</v>
      </c>
      <c r="G1089">
        <f ca="1"/>
        <v>0</v>
      </c>
      <c r="H1089">
        <f ca="1"/>
        <v>0</v>
      </c>
      <c r="I1089">
        <f ca="1"/>
        <v>0</v>
      </c>
      <c r="J1089">
        <f ca="1"/>
        <v>0</v>
      </c>
      <c r="K1089">
        <f ca="1"/>
        <v>0</v>
      </c>
    </row>
    <row r="1090" spans="1:11">
      <c r="A1090" t="str">
        <f ca="1"/>
        <v>CPG</v>
      </c>
      <c r="B1090" t="str">
        <f ca="1"/>
        <v>CPG FOOD</v>
      </c>
      <c r="C1090" t="str">
        <f ca="1"/>
        <v>KENS CREAMY CAESAR</v>
      </c>
      <c r="D1090" t="e" vm="1080">
        <f ca="1"/>
        <v>#VALUE!</v>
      </c>
      <c r="E1090" t="str">
        <f ca="1"/>
        <v>041335325239</v>
      </c>
      <c r="F1090">
        <f ca="1"/>
        <v>0.59</v>
      </c>
      <c r="G1090">
        <f ca="1"/>
        <v>0</v>
      </c>
      <c r="H1090">
        <f ca="1"/>
        <v>0</v>
      </c>
      <c r="I1090">
        <f ca="1"/>
        <v>0</v>
      </c>
      <c r="J1090">
        <f ca="1"/>
        <v>0</v>
      </c>
      <c r="K1090">
        <f ca="1"/>
        <v>0</v>
      </c>
    </row>
    <row r="1091" spans="1:11">
      <c r="A1091" t="str">
        <f ca="1"/>
        <v>CPG</v>
      </c>
      <c r="B1091" t="str">
        <f ca="1"/>
        <v>CPG FOOD</v>
      </c>
      <c r="C1091" t="str">
        <f ca="1"/>
        <v>KENS DRESSING RANCH</v>
      </c>
      <c r="D1091" t="e" vm="1081">
        <f ca="1"/>
        <v>#VALUE!</v>
      </c>
      <c r="E1091" t="str">
        <f ca="1"/>
        <v>041335078999</v>
      </c>
      <c r="F1091">
        <f ca="1"/>
        <v>0.59</v>
      </c>
      <c r="G1091">
        <f ca="1"/>
        <v>0</v>
      </c>
      <c r="H1091">
        <f ca="1"/>
        <v>0</v>
      </c>
      <c r="I1091">
        <f ca="1"/>
        <v>0</v>
      </c>
      <c r="J1091">
        <f ca="1"/>
        <v>0</v>
      </c>
      <c r="K1091">
        <f ca="1"/>
        <v>0</v>
      </c>
    </row>
    <row r="1092" spans="1:11">
      <c r="A1092" t="str">
        <f ca="1"/>
        <v>CPG</v>
      </c>
      <c r="B1092" t="str">
        <f ca="1"/>
        <v>CPG FOOD</v>
      </c>
      <c r="C1092" t="str">
        <f ca="1"/>
        <v>KENS ITALIAN DRESSING</v>
      </c>
      <c r="D1092" t="e" vm="1082">
        <f ca="1"/>
        <v>#VALUE!</v>
      </c>
      <c r="E1092" t="str">
        <f ca="1"/>
        <v>041335085898</v>
      </c>
      <c r="F1092">
        <f ca="1"/>
        <v>0.59</v>
      </c>
      <c r="G1092">
        <f ca="1"/>
        <v>0</v>
      </c>
      <c r="H1092">
        <f ca="1"/>
        <v>0</v>
      </c>
      <c r="I1092">
        <f ca="1"/>
        <v>0</v>
      </c>
      <c r="J1092">
        <f ca="1"/>
        <v>0</v>
      </c>
      <c r="K1092">
        <f ca="1"/>
        <v>0</v>
      </c>
    </row>
    <row r="1093" spans="1:11">
      <c r="A1093" t="str">
        <f ca="1"/>
        <v>CPG</v>
      </c>
      <c r="B1093" t="str">
        <f ca="1"/>
        <v>CPG FOOD</v>
      </c>
      <c r="C1093" t="str">
        <f ca="1"/>
        <v>KETT CH MLT VIN</v>
      </c>
      <c r="D1093" t="e" vm="1083">
        <f ca="1"/>
        <v>#VALUE!</v>
      </c>
      <c r="E1093" t="str">
        <f ca="1"/>
        <v>708163972157</v>
      </c>
      <c r="F1093">
        <f ca="1"/>
        <v>1.19</v>
      </c>
      <c r="G1093">
        <f ca="1"/>
        <v>0</v>
      </c>
      <c r="H1093">
        <f ca="1"/>
        <v>0</v>
      </c>
      <c r="I1093">
        <f ca="1"/>
        <v>0</v>
      </c>
      <c r="J1093">
        <f ca="1"/>
        <v>0</v>
      </c>
      <c r="K1093">
        <f ca="1"/>
        <v>0</v>
      </c>
    </row>
    <row r="1094" spans="1:11">
      <c r="A1094" t="str">
        <f ca="1"/>
        <v>CPG</v>
      </c>
      <c r="B1094" t="str">
        <f ca="1"/>
        <v>CPG FOOD</v>
      </c>
      <c r="C1094" t="str">
        <f ca="1"/>
        <v>KETTL CH HIC BBQ</v>
      </c>
      <c r="D1094" t="e" vm="1084">
        <f ca="1"/>
        <v>#VALUE!</v>
      </c>
      <c r="E1094" t="str">
        <f ca="1"/>
        <v>708163971150</v>
      </c>
      <c r="F1094">
        <f ca="1"/>
        <v>1.19</v>
      </c>
      <c r="G1094">
        <f ca="1"/>
        <v>0</v>
      </c>
      <c r="H1094">
        <f ca="1"/>
        <v>0</v>
      </c>
      <c r="I1094">
        <f ca="1"/>
        <v>0</v>
      </c>
      <c r="J1094">
        <f ca="1"/>
        <v>0</v>
      </c>
      <c r="K1094">
        <f ca="1"/>
        <v>0</v>
      </c>
    </row>
    <row r="1095" spans="1:11">
      <c r="A1095" t="str">
        <f ca="1"/>
        <v>CPG</v>
      </c>
      <c r="B1095" t="str">
        <f ca="1"/>
        <v>CPG FOOD</v>
      </c>
      <c r="C1095" t="str">
        <f ca="1"/>
        <v>KETTLE CHIPS BKYRD BBQ 2Z</v>
      </c>
      <c r="D1095" t="e" vm="1085">
        <f ca="1"/>
        <v>#VALUE!</v>
      </c>
      <c r="E1095" t="str">
        <f ca="1"/>
        <v>084114115447</v>
      </c>
      <c r="F1095">
        <f ca="1"/>
        <v>1.89</v>
      </c>
      <c r="G1095">
        <f ca="1"/>
        <v>0</v>
      </c>
      <c r="H1095">
        <f ca="1"/>
        <v>0</v>
      </c>
      <c r="I1095">
        <f ca="1"/>
        <v>0</v>
      </c>
      <c r="J1095">
        <f ca="1"/>
        <v>0</v>
      </c>
      <c r="K1095">
        <f ca="1"/>
        <v>0</v>
      </c>
    </row>
    <row r="1096" spans="1:11">
      <c r="A1096" t="str">
        <f ca="1"/>
        <v>CPG</v>
      </c>
      <c r="B1096" t="str">
        <f ca="1"/>
        <v>CPG FOOD</v>
      </c>
      <c r="C1096" t="str">
        <f ca="1"/>
        <v>KETTLE CHIPS JALP 6/2 Z</v>
      </c>
      <c r="D1096" t="e" vm="1086">
        <f ca="1"/>
        <v>#VALUE!</v>
      </c>
      <c r="E1096" t="str">
        <f ca="1"/>
        <v>084114115881</v>
      </c>
      <c r="F1096">
        <f ca="1"/>
        <v>1.89</v>
      </c>
      <c r="G1096">
        <f ca="1"/>
        <v>0</v>
      </c>
      <c r="H1096">
        <f ca="1"/>
        <v>0</v>
      </c>
      <c r="I1096">
        <f ca="1"/>
        <v>0</v>
      </c>
      <c r="J1096">
        <f ca="1"/>
        <v>0</v>
      </c>
      <c r="K1096">
        <f ca="1"/>
        <v>0</v>
      </c>
    </row>
    <row r="1097" spans="1:11">
      <c r="A1097" t="str">
        <f ca="1"/>
        <v>CPG</v>
      </c>
      <c r="B1097" t="str">
        <f ca="1"/>
        <v>CPG FOOD</v>
      </c>
      <c r="C1097" t="str">
        <f ca="1"/>
        <v>KETTLE CHIPS SALT/PEP 2Z</v>
      </c>
      <c r="D1097" t="e" vm="1087">
        <f ca="1"/>
        <v>#VALUE!</v>
      </c>
      <c r="E1097" t="str">
        <f ca="1"/>
        <v>084114032607</v>
      </c>
      <c r="F1097">
        <f ca="1"/>
        <v>1.79</v>
      </c>
      <c r="G1097">
        <f ca="1"/>
        <v>0</v>
      </c>
      <c r="H1097">
        <f ca="1"/>
        <v>0</v>
      </c>
      <c r="I1097">
        <f ca="1"/>
        <v>0</v>
      </c>
      <c r="J1097">
        <f ca="1"/>
        <v>0</v>
      </c>
      <c r="K1097">
        <f ca="1"/>
        <v>0</v>
      </c>
    </row>
    <row r="1098" spans="1:11">
      <c r="A1098" t="str">
        <f ca="1"/>
        <v>CPG</v>
      </c>
      <c r="B1098" t="str">
        <f ca="1"/>
        <v>CPG FOOD</v>
      </c>
      <c r="C1098" t="str">
        <f ca="1"/>
        <v>KETTLE CHIPS SALT/VNGR 2Z</v>
      </c>
      <c r="D1098" t="e" vm="1088">
        <f ca="1"/>
        <v>#VALUE!</v>
      </c>
      <c r="E1098" t="str">
        <f ca="1"/>
        <v>084114033338</v>
      </c>
      <c r="F1098">
        <f ca="1"/>
        <v>1.89</v>
      </c>
      <c r="G1098">
        <f ca="1"/>
        <v>0</v>
      </c>
      <c r="H1098">
        <f ca="1"/>
        <v>0</v>
      </c>
      <c r="I1098">
        <f ca="1"/>
        <v>0</v>
      </c>
      <c r="J1098">
        <f ca="1"/>
        <v>0</v>
      </c>
      <c r="K1098">
        <f ca="1"/>
        <v>0</v>
      </c>
    </row>
    <row r="1099" spans="1:11">
      <c r="A1099" t="str">
        <f ca="1"/>
        <v>CPG</v>
      </c>
      <c r="B1099" t="str">
        <f ca="1"/>
        <v>CPG FOOD</v>
      </c>
      <c r="C1099" t="str">
        <f ca="1"/>
        <v>KETTLE CHP NAT'L</v>
      </c>
      <c r="D1099" t="e" vm="1089">
        <f ca="1"/>
        <v>#VALUE!</v>
      </c>
      <c r="E1099" t="str">
        <f ca="1"/>
        <v>708163950155</v>
      </c>
      <c r="F1099">
        <f ca="1"/>
        <v>1.19</v>
      </c>
      <c r="G1099">
        <f ca="1"/>
        <v>0</v>
      </c>
      <c r="H1099">
        <f ca="1"/>
        <v>0</v>
      </c>
      <c r="I1099">
        <f ca="1"/>
        <v>0</v>
      </c>
      <c r="J1099">
        <f ca="1"/>
        <v>0</v>
      </c>
      <c r="K1099">
        <f ca="1"/>
        <v>0</v>
      </c>
    </row>
    <row r="1100" spans="1:11">
      <c r="A1100" t="str">
        <f ca="1"/>
        <v>CPG</v>
      </c>
      <c r="B1100" t="str">
        <f ca="1"/>
        <v>CPG FOOD</v>
      </c>
      <c r="C1100" t="str">
        <f ca="1"/>
        <v>KETTLE JAL 8OZ</v>
      </c>
      <c r="D1100" t="e" vm="1090">
        <f ca="1"/>
        <v>#VALUE!</v>
      </c>
      <c r="E1100" t="str">
        <f ca="1"/>
        <v>028400371858</v>
      </c>
      <c r="F1100">
        <f ca="1"/>
        <v>4.99</v>
      </c>
      <c r="G1100">
        <f ca="1"/>
        <v>0</v>
      </c>
      <c r="H1100">
        <f ca="1"/>
        <v>0</v>
      </c>
      <c r="I1100">
        <f ca="1"/>
        <v>0</v>
      </c>
      <c r="J1100">
        <f ca="1"/>
        <v>0</v>
      </c>
      <c r="K1100">
        <f ca="1"/>
        <v>0</v>
      </c>
    </row>
    <row r="1101" spans="1:11">
      <c r="A1101" t="str">
        <f ca="1"/>
        <v>CPG</v>
      </c>
      <c r="B1101" t="str">
        <f ca="1"/>
        <v>CPG FOOD</v>
      </c>
      <c r="C1101" t="str">
        <f ca="1"/>
        <v>KETTLE REG 8OZ</v>
      </c>
      <c r="D1101" t="e" vm="1091">
        <f ca="1"/>
        <v>#VALUE!</v>
      </c>
      <c r="E1101" t="str">
        <f ca="1"/>
        <v>028400372190</v>
      </c>
      <c r="F1101">
        <f ca="1"/>
        <v>4.99</v>
      </c>
      <c r="G1101">
        <f ca="1"/>
        <v>0</v>
      </c>
      <c r="H1101">
        <f ca="1"/>
        <v>0</v>
      </c>
      <c r="I1101">
        <f ca="1"/>
        <v>0</v>
      </c>
      <c r="J1101">
        <f ca="1"/>
        <v>0</v>
      </c>
      <c r="K1101">
        <f ca="1"/>
        <v>0</v>
      </c>
    </row>
    <row r="1102" spans="1:11">
      <c r="A1102" t="str">
        <f ca="1"/>
        <v>CPG</v>
      </c>
      <c r="B1102" t="str">
        <f ca="1"/>
        <v>CPG FOOD</v>
      </c>
      <c r="C1102" t="str">
        <f ca="1"/>
        <v>KETTLE SALT AND VINEGAR CHIPS</v>
      </c>
      <c r="D1102" t="e" vm="1092">
        <f ca="1"/>
        <v>#VALUE!</v>
      </c>
      <c r="E1102" t="str">
        <f ca="1"/>
        <v>857776002673</v>
      </c>
      <c r="F1102">
        <f ca="1"/>
        <v>1.19</v>
      </c>
      <c r="G1102">
        <f ca="1"/>
        <v>0</v>
      </c>
      <c r="H1102">
        <f ca="1"/>
        <v>0</v>
      </c>
      <c r="I1102">
        <f ca="1"/>
        <v>0</v>
      </c>
      <c r="J1102">
        <f ca="1"/>
        <v>0</v>
      </c>
      <c r="K1102">
        <f ca="1"/>
        <v>0</v>
      </c>
    </row>
    <row r="1103" spans="1:11">
      <c r="A1103" t="str">
        <f ca="1"/>
        <v>CPG</v>
      </c>
      <c r="B1103" t="str">
        <f ca="1"/>
        <v>CPG BEV</v>
      </c>
      <c r="C1103" t="str">
        <f ca="1"/>
        <v>KEVITA KOMBUCHA GINGER 15.2z</v>
      </c>
      <c r="D1103" t="e" vm="1093">
        <f ca="1"/>
        <v>#VALUE!</v>
      </c>
      <c r="E1103" t="str">
        <f ca="1"/>
        <v>853311003587</v>
      </c>
      <c r="F1103">
        <f ca="1"/>
        <v>3.79</v>
      </c>
      <c r="G1103">
        <f ca="1"/>
        <v>0</v>
      </c>
      <c r="H1103">
        <f ca="1"/>
        <v>0</v>
      </c>
      <c r="I1103">
        <f ca="1"/>
        <v>0</v>
      </c>
      <c r="J1103">
        <f ca="1"/>
        <v>0</v>
      </c>
      <c r="K1103">
        <f ca="1"/>
        <v>0</v>
      </c>
    </row>
    <row r="1104" spans="1:11">
      <c r="A1104" t="str">
        <f ca="1"/>
        <v>CPG</v>
      </c>
      <c r="B1104" t="str">
        <f ca="1"/>
        <v>CPG BEV</v>
      </c>
      <c r="C1104" t="str">
        <f ca="1"/>
        <v>KEVITA KOMBUCHA TART CHERRY 15.2z</v>
      </c>
      <c r="D1104" t="e" vm="1094">
        <f ca="1"/>
        <v>#VALUE!</v>
      </c>
      <c r="E1104" t="str">
        <f ca="1"/>
        <v>853311003617</v>
      </c>
      <c r="F1104">
        <f ca="1"/>
        <v>3.79</v>
      </c>
      <c r="G1104">
        <f ca="1"/>
        <v>0</v>
      </c>
      <c r="H1104">
        <f ca="1"/>
        <v>0</v>
      </c>
      <c r="I1104">
        <f ca="1"/>
        <v>0</v>
      </c>
      <c r="J1104">
        <f ca="1"/>
        <v>0</v>
      </c>
      <c r="K1104">
        <f ca="1"/>
        <v>0</v>
      </c>
    </row>
    <row r="1105" spans="1:11">
      <c r="A1105" t="str">
        <f ca="1"/>
        <v>CPG</v>
      </c>
      <c r="B1105" t="str">
        <f ca="1"/>
        <v>CPG FOOD</v>
      </c>
      <c r="C1105" t="str">
        <f ca="1"/>
        <v>KGCRL FROOT LOOP 15 OZ</v>
      </c>
      <c r="D1105" t="e" vm="1095">
        <f ca="1"/>
        <v>#VALUE!</v>
      </c>
      <c r="E1105" t="str">
        <f ca="1"/>
        <v>038000635304</v>
      </c>
      <c r="F1105">
        <f ca="1"/>
        <v>1.99</v>
      </c>
      <c r="G1105">
        <f ca="1"/>
        <v>0</v>
      </c>
      <c r="H1105">
        <f ca="1"/>
        <v>0</v>
      </c>
      <c r="I1105">
        <f ca="1"/>
        <v>0</v>
      </c>
      <c r="J1105">
        <f ca="1"/>
        <v>0</v>
      </c>
      <c r="K1105">
        <f ca="1"/>
        <v>0</v>
      </c>
    </row>
    <row r="1106" spans="1:11">
      <c r="A1106" t="str">
        <f ca="1"/>
        <v>CPG</v>
      </c>
      <c r="B1106" t="str">
        <f ca="1"/>
        <v>CPG FOOD</v>
      </c>
      <c r="C1106" t="str">
        <f ca="1"/>
        <v>KGCRL FROST FLAK 21 OZ</v>
      </c>
      <c r="D1106" t="e" vm="1096">
        <f ca="1"/>
        <v>#VALUE!</v>
      </c>
      <c r="E1106" t="str">
        <f ca="1"/>
        <v>038000635700</v>
      </c>
      <c r="F1106">
        <f ca="1"/>
        <v>2.09</v>
      </c>
      <c r="G1106">
        <f ca="1"/>
        <v>0</v>
      </c>
      <c r="H1106">
        <f ca="1"/>
        <v>0</v>
      </c>
      <c r="I1106">
        <f ca="1"/>
        <v>0</v>
      </c>
      <c r="J1106">
        <f ca="1"/>
        <v>0</v>
      </c>
      <c r="K1106">
        <f ca="1"/>
        <v>0</v>
      </c>
    </row>
    <row r="1107" spans="1:11">
      <c r="A1107" t="str">
        <f ca="1"/>
        <v>CPG</v>
      </c>
      <c r="B1107" t="str">
        <f ca="1"/>
        <v>CPG FOOD</v>
      </c>
      <c r="C1107" t="str">
        <f ca="1"/>
        <v>KICKIN CAJUN MIX</v>
      </c>
      <c r="D1107" t="e" vm="1097">
        <f ca="1"/>
        <v>#VALUE!</v>
      </c>
      <c r="E1107" t="str">
        <f ca="1"/>
        <v>094184560177</v>
      </c>
      <c r="F1107">
        <f ca="1"/>
        <v>4.99</v>
      </c>
      <c r="G1107">
        <f ca="1"/>
        <v>0</v>
      </c>
      <c r="H1107">
        <f ca="1"/>
        <v>0</v>
      </c>
      <c r="I1107">
        <f ca="1"/>
        <v>0</v>
      </c>
      <c r="J1107">
        <f ca="1"/>
        <v>0</v>
      </c>
      <c r="K1107">
        <f ca="1"/>
        <v>0</v>
      </c>
    </row>
    <row r="1108" spans="1:11">
      <c r="A1108" t="str">
        <f ca="1"/>
        <v>CPG</v>
      </c>
      <c r="B1108" t="str">
        <f ca="1"/>
        <v>CPG FOOD</v>
      </c>
      <c r="C1108" t="str">
        <f ca="1"/>
        <v>KIND BAR ALMND/COCONT 1.4Z</v>
      </c>
      <c r="D1108" t="e" vm="1098">
        <f ca="1"/>
        <v>#VALUE!</v>
      </c>
      <c r="E1108" t="str">
        <f ca="1"/>
        <v>602652170089</v>
      </c>
      <c r="F1108">
        <f ca="1"/>
        <v>2.79</v>
      </c>
      <c r="G1108">
        <f ca="1"/>
        <v>0</v>
      </c>
      <c r="H1108">
        <f ca="1"/>
        <v>0</v>
      </c>
      <c r="I1108">
        <f ca="1"/>
        <v>0</v>
      </c>
      <c r="J1108">
        <f ca="1"/>
        <v>0</v>
      </c>
      <c r="K1108">
        <f ca="1"/>
        <v>0</v>
      </c>
    </row>
    <row r="1109" spans="1:11">
      <c r="A1109" t="str">
        <f ca="1"/>
        <v>CPG</v>
      </c>
      <c r="B1109" t="str">
        <f ca="1"/>
        <v>CPG FOOD</v>
      </c>
      <c r="C1109" t="str">
        <f ca="1"/>
        <v>KIND BAR BLUEBERRY VANILLA &amp; CASHEW</v>
      </c>
      <c r="D1109" t="e" vm="1099">
        <f ca="1"/>
        <v>#VALUE!</v>
      </c>
      <c r="E1109" t="str">
        <f ca="1"/>
        <v>602652170584</v>
      </c>
      <c r="F1109">
        <f ca="1"/>
        <v>2.79</v>
      </c>
      <c r="G1109">
        <f ca="1"/>
        <v>0</v>
      </c>
      <c r="H1109">
        <f ca="1"/>
        <v>0</v>
      </c>
      <c r="I1109">
        <f ca="1"/>
        <v>0</v>
      </c>
      <c r="J1109">
        <f ca="1"/>
        <v>0</v>
      </c>
      <c r="K1109">
        <f ca="1"/>
        <v>0</v>
      </c>
    </row>
    <row r="1110" spans="1:11">
      <c r="A1110" t="str">
        <f ca="1"/>
        <v>CPG</v>
      </c>
      <c r="B1110" t="str">
        <f ca="1"/>
        <v>CPG FOOD</v>
      </c>
      <c r="C1110" t="str">
        <f ca="1"/>
        <v>KIND BAR CRNBRY/ALMND 1.4z</v>
      </c>
      <c r="D1110" t="e" vm="1100">
        <f ca="1"/>
        <v>#VALUE!</v>
      </c>
      <c r="E1110" t="str">
        <f ca="1"/>
        <v>602652170119</v>
      </c>
      <c r="F1110">
        <f ca="1"/>
        <v>2.79</v>
      </c>
      <c r="G1110">
        <f ca="1"/>
        <v>0</v>
      </c>
      <c r="H1110">
        <f ca="1"/>
        <v>0</v>
      </c>
      <c r="I1110">
        <f ca="1"/>
        <v>0</v>
      </c>
      <c r="J1110">
        <f ca="1"/>
        <v>0</v>
      </c>
      <c r="K1110">
        <f ca="1"/>
        <v>0</v>
      </c>
    </row>
    <row r="1111" spans="1:11">
      <c r="A1111" t="str">
        <f ca="1"/>
        <v>CPG</v>
      </c>
      <c r="B1111" t="str">
        <f ca="1"/>
        <v>CPG FOOD</v>
      </c>
      <c r="C1111" t="str">
        <f ca="1"/>
        <v>KIND BAR CRUNCHY PEANUT BUTTER 1.76OZ</v>
      </c>
      <c r="D1111" t="e" vm="1101">
        <f ca="1"/>
        <v>#VALUE!</v>
      </c>
      <c r="E1111" t="str">
        <f ca="1"/>
        <v>602652207006</v>
      </c>
      <c r="F1111">
        <f ca="1"/>
        <v>2.4900000000000002</v>
      </c>
      <c r="G1111">
        <f ca="1"/>
        <v>0</v>
      </c>
      <c r="H1111">
        <f ca="1"/>
        <v>0</v>
      </c>
      <c r="I1111">
        <f ca="1"/>
        <v>0</v>
      </c>
      <c r="J1111">
        <f ca="1"/>
        <v>0</v>
      </c>
      <c r="K1111">
        <f ca="1"/>
        <v>0</v>
      </c>
    </row>
    <row r="1112" spans="1:11">
      <c r="A1112" t="str">
        <f ca="1"/>
        <v>CPG</v>
      </c>
      <c r="B1112" t="str">
        <f ca="1"/>
        <v>CPG FOOD</v>
      </c>
      <c r="C1112" t="str">
        <f ca="1"/>
        <v>KIND BAR HNY RST NUT SEA SALT 1.4 OZ</v>
      </c>
      <c r="D1112" t="e" vm="1102">
        <f ca="1"/>
        <v>#VALUE!</v>
      </c>
      <c r="E1112" t="str">
        <f ca="1"/>
        <v>602652199806</v>
      </c>
      <c r="F1112">
        <f ca="1"/>
        <v>2.79</v>
      </c>
      <c r="G1112">
        <f ca="1"/>
        <v>0</v>
      </c>
      <c r="H1112">
        <f ca="1"/>
        <v>0</v>
      </c>
      <c r="I1112">
        <f ca="1"/>
        <v>0</v>
      </c>
      <c r="J1112">
        <f ca="1"/>
        <v>0</v>
      </c>
      <c r="K1112">
        <f ca="1"/>
        <v>0</v>
      </c>
    </row>
    <row r="1113" spans="1:11">
      <c r="A1113" t="str">
        <f ca="1"/>
        <v>CPG</v>
      </c>
      <c r="B1113" t="str">
        <f ca="1"/>
        <v>CPG FOOD</v>
      </c>
      <c r="C1113" t="str">
        <f ca="1"/>
        <v>KIND BAR MILK CHOCOLATE ALMOND 1.4OZ</v>
      </c>
      <c r="D1113" t="e" vm="1103">
        <f ca="1"/>
        <v>#VALUE!</v>
      </c>
      <c r="E1113" t="str">
        <f ca="1"/>
        <v>602652283451</v>
      </c>
      <c r="F1113">
        <f ca="1"/>
        <v>2.79</v>
      </c>
      <c r="G1113">
        <f ca="1"/>
        <v>0</v>
      </c>
      <c r="H1113">
        <f ca="1"/>
        <v>0</v>
      </c>
      <c r="I1113">
        <f ca="1"/>
        <v>0</v>
      </c>
      <c r="J1113">
        <f ca="1"/>
        <v>0</v>
      </c>
      <c r="K1113">
        <f ca="1"/>
        <v>0</v>
      </c>
    </row>
    <row r="1114" spans="1:11">
      <c r="A1114" t="str">
        <f ca="1"/>
        <v>CPG</v>
      </c>
      <c r="B1114" t="str">
        <f ca="1"/>
        <v>CPG FOOD</v>
      </c>
      <c r="C1114" t="str">
        <f ca="1"/>
        <v>KIND BAR OATS AND HONEY</v>
      </c>
      <c r="D1114" t="e" vm="1104">
        <f ca="1"/>
        <v>#VALUE!</v>
      </c>
      <c r="E1114" t="str">
        <f ca="1"/>
        <v>602652181009</v>
      </c>
      <c r="F1114">
        <f ca="1"/>
        <v>2.69</v>
      </c>
      <c r="G1114">
        <f ca="1"/>
        <v>0</v>
      </c>
      <c r="H1114">
        <f ca="1"/>
        <v>0</v>
      </c>
      <c r="I1114">
        <f ca="1"/>
        <v>0</v>
      </c>
      <c r="J1114">
        <f ca="1"/>
        <v>0</v>
      </c>
      <c r="K1114">
        <f ca="1"/>
        <v>0</v>
      </c>
    </row>
    <row r="1115" spans="1:11">
      <c r="A1115" t="str">
        <f ca="1"/>
        <v>CPG</v>
      </c>
      <c r="B1115" t="str">
        <f ca="1"/>
        <v>CPG FOOD</v>
      </c>
      <c r="C1115" t="str">
        <f ca="1"/>
        <v>KIND BAR POM BB</v>
      </c>
      <c r="D1115" t="e" vm="1105">
        <f ca="1"/>
        <v>#VALUE!</v>
      </c>
      <c r="E1115" t="str">
        <f ca="1"/>
        <v>602652170218</v>
      </c>
      <c r="F1115">
        <f ca="1"/>
        <v>2.79</v>
      </c>
      <c r="G1115">
        <f ca="1"/>
        <v>0</v>
      </c>
      <c r="H1115">
        <f ca="1"/>
        <v>0</v>
      </c>
      <c r="I1115">
        <f ca="1"/>
        <v>0</v>
      </c>
      <c r="J1115">
        <f ca="1"/>
        <v>0</v>
      </c>
      <c r="K1115">
        <f ca="1"/>
        <v>0</v>
      </c>
    </row>
    <row r="1116" spans="1:11">
      <c r="A1116" t="str">
        <f ca="1"/>
        <v>CPG</v>
      </c>
      <c r="B1116" t="str">
        <f ca="1"/>
        <v>CPG FOOD</v>
      </c>
      <c r="C1116" t="str">
        <f ca="1"/>
        <v>KIND CLUSTERS DARK CHOCOLATE VANILLA CASHEW 4OZ</v>
      </c>
      <c r="D1116" t="e" vm="1106">
        <f ca="1"/>
        <v>#VALUE!</v>
      </c>
      <c r="E1116" t="str">
        <f ca="1"/>
        <v>602652289279</v>
      </c>
      <c r="F1116">
        <f ca="1"/>
        <v>7.79</v>
      </c>
      <c r="G1116">
        <f ca="1"/>
        <v>0</v>
      </c>
      <c r="H1116">
        <f ca="1"/>
        <v>0</v>
      </c>
      <c r="I1116">
        <f ca="1"/>
        <v>0</v>
      </c>
      <c r="J1116">
        <f ca="1"/>
        <v>0</v>
      </c>
      <c r="K1116">
        <f ca="1"/>
        <v>0</v>
      </c>
    </row>
    <row r="1117" spans="1:11">
      <c r="A1117" t="str">
        <f ca="1"/>
        <v>CPG</v>
      </c>
      <c r="B1117" t="str">
        <f ca="1"/>
        <v>CPG FOOD</v>
      </c>
      <c r="C1117" t="str">
        <f ca="1"/>
        <v>KIND CML ALM SLT 14 OZ</v>
      </c>
      <c r="D1117" t="e" vm="1107">
        <f ca="1"/>
        <v>#VALUE!</v>
      </c>
      <c r="E1117" t="str">
        <f ca="1"/>
        <v>602652170300</v>
      </c>
      <c r="F1117">
        <f ca="1"/>
        <v>2.79</v>
      </c>
      <c r="G1117">
        <f ca="1"/>
        <v>0</v>
      </c>
      <c r="H1117">
        <f ca="1"/>
        <v>0</v>
      </c>
      <c r="I1117">
        <f ca="1"/>
        <v>0</v>
      </c>
      <c r="J1117">
        <f ca="1"/>
        <v>0</v>
      </c>
      <c r="K1117">
        <f ca="1"/>
        <v>0</v>
      </c>
    </row>
    <row r="1118" spans="1:11">
      <c r="A1118" t="str">
        <f ca="1"/>
        <v>CPG</v>
      </c>
      <c r="B1118" t="str">
        <f ca="1"/>
        <v>CPG FOOD</v>
      </c>
      <c r="C1118" t="str">
        <f ca="1"/>
        <v>KIND DK CHC NUTS SEA SALT</v>
      </c>
      <c r="D1118" t="e" vm="1108">
        <f ca="1"/>
        <v>#VALUE!</v>
      </c>
      <c r="E1118" t="str">
        <f ca="1"/>
        <v>602652176517</v>
      </c>
      <c r="F1118">
        <f ca="1"/>
        <v>2.79</v>
      </c>
      <c r="G1118">
        <f ca="1"/>
        <v>0</v>
      </c>
      <c r="H1118">
        <f ca="1"/>
        <v>0</v>
      </c>
      <c r="I1118">
        <f ca="1"/>
        <v>0</v>
      </c>
      <c r="J1118">
        <f ca="1"/>
        <v>0</v>
      </c>
      <c r="K1118">
        <f ca="1"/>
        <v>0</v>
      </c>
    </row>
    <row r="1119" spans="1:11">
      <c r="A1119" t="str">
        <f ca="1"/>
        <v>CPG</v>
      </c>
      <c r="B1119" t="str">
        <f ca="1"/>
        <v>CPG FOOD</v>
      </c>
      <c r="C1119" t="str">
        <f ca="1"/>
        <v>KIND DRK CHOC ALMOND &amp; COCONUT 1.4z</v>
      </c>
      <c r="D1119" t="e" vm="1109">
        <f ca="1"/>
        <v>#VALUE!</v>
      </c>
      <c r="E1119" t="str">
        <f ca="1"/>
        <v>602652199776</v>
      </c>
      <c r="F1119">
        <f ca="1"/>
        <v>2.79</v>
      </c>
      <c r="G1119">
        <f ca="1"/>
        <v>0</v>
      </c>
      <c r="H1119">
        <f ca="1"/>
        <v>0</v>
      </c>
      <c r="I1119">
        <f ca="1"/>
        <v>0</v>
      </c>
      <c r="J1119">
        <f ca="1"/>
        <v>0</v>
      </c>
      <c r="K1119">
        <f ca="1"/>
        <v>0</v>
      </c>
    </row>
    <row r="1120" spans="1:11">
      <c r="A1120" t="str">
        <f ca="1"/>
        <v>CPG</v>
      </c>
      <c r="B1120" t="str">
        <f ca="1"/>
        <v>CPG FOOD</v>
      </c>
      <c r="C1120" t="str">
        <f ca="1"/>
        <v>KIND DRK CHOC CHERRY CASHEW 1.4z</v>
      </c>
      <c r="D1120" t="e" vm="1110">
        <f ca="1"/>
        <v>#VALUE!</v>
      </c>
      <c r="E1120" t="str">
        <f ca="1"/>
        <v>602652170508</v>
      </c>
      <c r="F1120">
        <f ca="1"/>
        <v>2.79</v>
      </c>
      <c r="G1120">
        <f ca="1"/>
        <v>0</v>
      </c>
      <c r="H1120">
        <f ca="1"/>
        <v>0</v>
      </c>
      <c r="I1120">
        <f ca="1"/>
        <v>0</v>
      </c>
      <c r="J1120">
        <f ca="1"/>
        <v>0</v>
      </c>
      <c r="K1120">
        <f ca="1"/>
        <v>0</v>
      </c>
    </row>
    <row r="1121" spans="1:11">
      <c r="A1121" t="str">
        <f ca="1"/>
        <v>CPG</v>
      </c>
      <c r="B1121" t="str">
        <f ca="1"/>
        <v>CPG FOOD</v>
      </c>
      <c r="C1121" t="str">
        <f ca="1"/>
        <v>KIND FRT NT 14 OZ</v>
      </c>
      <c r="D1121" t="e" vm="1111">
        <f ca="1"/>
        <v>#VALUE!</v>
      </c>
      <c r="E1121" t="str">
        <f ca="1"/>
        <v>602652170041</v>
      </c>
      <c r="F1121">
        <f ca="1"/>
        <v>2.79</v>
      </c>
      <c r="G1121">
        <f ca="1"/>
        <v>0</v>
      </c>
      <c r="H1121">
        <f ca="1"/>
        <v>0</v>
      </c>
      <c r="I1121">
        <f ca="1"/>
        <v>0</v>
      </c>
      <c r="J1121">
        <f ca="1"/>
        <v>0</v>
      </c>
      <c r="K1121">
        <f ca="1"/>
        <v>0</v>
      </c>
    </row>
    <row r="1122" spans="1:11">
      <c r="A1122" t="str">
        <f ca="1"/>
        <v>CPG</v>
      </c>
      <c r="B1122" t="str">
        <f ca="1"/>
        <v>CPG FOOD</v>
      </c>
      <c r="C1122" t="str">
        <f ca="1"/>
        <v>KIND MAPLE &amp; SEA SALT</v>
      </c>
      <c r="D1122" t="e" vm="1112">
        <f ca="1"/>
        <v>#VALUE!</v>
      </c>
      <c r="E1122" t="str">
        <f ca="1"/>
        <v>602652170904</v>
      </c>
      <c r="F1122">
        <f ca="1"/>
        <v>2.79</v>
      </c>
      <c r="G1122">
        <f ca="1"/>
        <v>0</v>
      </c>
      <c r="H1122">
        <f ca="1"/>
        <v>0</v>
      </c>
      <c r="I1122">
        <f ca="1"/>
        <v>0</v>
      </c>
      <c r="J1122">
        <f ca="1"/>
        <v>0</v>
      </c>
      <c r="K1122">
        <f ca="1"/>
        <v>0</v>
      </c>
    </row>
    <row r="1123" spans="1:11">
      <c r="A1123" t="str">
        <f ca="1"/>
        <v>CPG</v>
      </c>
      <c r="B1123" t="str">
        <f ca="1"/>
        <v>CPG FOOD</v>
      </c>
      <c r="C1123" t="str">
        <f ca="1"/>
        <v>KIND MILK CHOC PEANUT BUTTER 1.4OZ</v>
      </c>
      <c r="D1123" t="e" vm="1113">
        <f ca="1"/>
        <v>#VALUE!</v>
      </c>
      <c r="E1123" t="str">
        <f ca="1"/>
        <v>602652283468</v>
      </c>
      <c r="F1123">
        <f ca="1"/>
        <v>2.79</v>
      </c>
      <c r="G1123">
        <f ca="1"/>
        <v>0</v>
      </c>
      <c r="H1123">
        <f ca="1"/>
        <v>0</v>
      </c>
      <c r="I1123">
        <f ca="1"/>
        <v>0</v>
      </c>
      <c r="J1123">
        <f ca="1"/>
        <v>0</v>
      </c>
      <c r="K1123">
        <f ca="1"/>
        <v>0</v>
      </c>
    </row>
    <row r="1124" spans="1:11">
      <c r="A1124" t="str">
        <f ca="1"/>
        <v>CPG</v>
      </c>
      <c r="B1124" t="str">
        <f ca="1"/>
        <v>CPG FOOD</v>
      </c>
      <c r="C1124" t="str">
        <f ca="1"/>
        <v>KIND PB DRK CHOC 1.4z</v>
      </c>
      <c r="D1124" t="e" vm="1114">
        <f ca="1"/>
        <v>#VALUE!</v>
      </c>
      <c r="E1124" t="str">
        <f ca="1"/>
        <v>602652170560</v>
      </c>
      <c r="F1124">
        <f ca="1"/>
        <v>2.79</v>
      </c>
      <c r="G1124">
        <f ca="1"/>
        <v>0</v>
      </c>
      <c r="H1124">
        <f ca="1"/>
        <v>0</v>
      </c>
      <c r="I1124">
        <f ca="1"/>
        <v>0</v>
      </c>
      <c r="J1124">
        <f ca="1"/>
        <v>0</v>
      </c>
      <c r="K1124">
        <f ca="1"/>
        <v>0</v>
      </c>
    </row>
    <row r="1125" spans="1:11">
      <c r="A1125" t="str">
        <f ca="1"/>
        <v>CPG</v>
      </c>
      <c r="B1125" t="str">
        <f ca="1"/>
        <v>CPG FOOD</v>
      </c>
      <c r="C1125" t="str">
        <f ca="1"/>
        <v>KIND PROTEIN BAR DOUBLE DARK CHOCOLATE NUT 1.76OZ</v>
      </c>
      <c r="D1125" t="e" vm="1115">
        <f ca="1"/>
        <v>#VALUE!</v>
      </c>
      <c r="E1125" t="str">
        <f ca="1"/>
        <v>602652207020</v>
      </c>
      <c r="F1125">
        <f ca="1"/>
        <v>2.4900000000000002</v>
      </c>
      <c r="G1125">
        <f ca="1"/>
        <v>0</v>
      </c>
      <c r="H1125">
        <f ca="1"/>
        <v>0</v>
      </c>
      <c r="I1125">
        <f ca="1"/>
        <v>0</v>
      </c>
      <c r="J1125">
        <f ca="1"/>
        <v>0</v>
      </c>
      <c r="K1125">
        <f ca="1"/>
        <v>0</v>
      </c>
    </row>
    <row r="1126" spans="1:11">
      <c r="A1126" t="str">
        <f ca="1"/>
        <v>CPG</v>
      </c>
      <c r="B1126" t="str">
        <f ca="1"/>
        <v>CPG FOOD</v>
      </c>
      <c r="C1126" t="str">
        <f ca="1"/>
        <v>KIND SALT DARK CHOCOLATE 1.41OZ</v>
      </c>
      <c r="D1126" t="e" vm="1116">
        <f ca="1"/>
        <v>#VALUE!</v>
      </c>
      <c r="E1126" t="str">
        <f ca="1"/>
        <v>602652269592</v>
      </c>
      <c r="F1126">
        <f ca="1"/>
        <v>2.79</v>
      </c>
      <c r="G1126">
        <f ca="1"/>
        <v>0</v>
      </c>
      <c r="H1126">
        <f ca="1"/>
        <v>0</v>
      </c>
      <c r="I1126">
        <f ca="1"/>
        <v>0</v>
      </c>
      <c r="J1126">
        <f ca="1"/>
        <v>0</v>
      </c>
      <c r="K1126">
        <f ca="1"/>
        <v>0</v>
      </c>
    </row>
    <row r="1127" spans="1:11">
      <c r="A1127" t="str">
        <f ca="1"/>
        <v>CPG</v>
      </c>
      <c r="B1127" t="str">
        <f ca="1"/>
        <v>CPG FOOD</v>
      </c>
      <c r="C1127" t="str">
        <f ca="1"/>
        <v>KINDER BUENO CHOCOLATE BARS 1.5 OZ</v>
      </c>
      <c r="D1127" t="e" vm="1117">
        <f ca="1"/>
        <v>#VALUE!</v>
      </c>
      <c r="E1127" t="str">
        <f ca="1"/>
        <v>009800000555</v>
      </c>
      <c r="F1127">
        <f ca="1"/>
        <v>2.79</v>
      </c>
      <c r="G1127">
        <f ca="1"/>
        <v>0</v>
      </c>
      <c r="H1127">
        <f ca="1"/>
        <v>0</v>
      </c>
      <c r="I1127">
        <f ca="1"/>
        <v>0</v>
      </c>
      <c r="J1127">
        <f ca="1"/>
        <v>0</v>
      </c>
      <c r="K1127">
        <f ca="1"/>
        <v>0</v>
      </c>
    </row>
    <row r="1128" spans="1:11">
      <c r="A1128" t="str">
        <f ca="1"/>
        <v>CPG</v>
      </c>
      <c r="B1128" t="str">
        <f ca="1"/>
        <v>CPG FOOD</v>
      </c>
      <c r="C1128" t="str">
        <f ca="1"/>
        <v>KIT KAT 1.5z</v>
      </c>
      <c r="D1128" t="e" vm="1118">
        <f ca="1"/>
        <v>#VALUE!</v>
      </c>
      <c r="E1128" t="str">
        <f ca="1"/>
        <v>059800000031</v>
      </c>
      <c r="F1128">
        <f ca="1"/>
        <v>1.69</v>
      </c>
      <c r="G1128">
        <f ca="1"/>
        <v>0</v>
      </c>
      <c r="H1128">
        <f ca="1"/>
        <v>0</v>
      </c>
      <c r="I1128">
        <f ca="1"/>
        <v>0</v>
      </c>
      <c r="J1128">
        <f ca="1"/>
        <v>0</v>
      </c>
      <c r="K1128">
        <f ca="1"/>
        <v>0</v>
      </c>
    </row>
    <row r="1129" spans="1:11">
      <c r="A1129" t="str">
        <f ca="1"/>
        <v>CPG</v>
      </c>
      <c r="B1129" t="str">
        <f ca="1"/>
        <v>CPG FOOD</v>
      </c>
      <c r="C1129" t="str">
        <f ca="1"/>
        <v>KIT KAT BIRTHDAY CAKE 1.5OZ</v>
      </c>
      <c r="D1129" t="e" vm="1119">
        <f ca="1"/>
        <v>#VALUE!</v>
      </c>
      <c r="E1129" t="str">
        <f ca="1"/>
        <v>034000452262</v>
      </c>
      <c r="F1129">
        <f ca="1"/>
        <v>1.69</v>
      </c>
      <c r="G1129">
        <f ca="1"/>
        <v>0</v>
      </c>
      <c r="H1129">
        <f ca="1"/>
        <v>0</v>
      </c>
      <c r="I1129">
        <f ca="1"/>
        <v>0</v>
      </c>
      <c r="J1129">
        <f ca="1"/>
        <v>0</v>
      </c>
      <c r="K1129">
        <f ca="1"/>
        <v>0</v>
      </c>
    </row>
    <row r="1130" spans="1:11">
      <c r="A1130" t="str">
        <f ca="1"/>
        <v>CPG</v>
      </c>
      <c r="B1130" t="str">
        <f ca="1"/>
        <v>CPG FOOD</v>
      </c>
      <c r="C1130" t="str">
        <f ca="1"/>
        <v>KIT KAT DUOS MINT N DARK CHOCOLATE 1.5OZ</v>
      </c>
      <c r="D1130" t="e" vm="1120">
        <f ca="1"/>
        <v>#VALUE!</v>
      </c>
      <c r="E1130" t="str">
        <f ca="1"/>
        <v>034000318285</v>
      </c>
      <c r="F1130">
        <f ca="1"/>
        <v>2.19</v>
      </c>
      <c r="G1130">
        <f ca="1"/>
        <v>0</v>
      </c>
      <c r="H1130">
        <f ca="1"/>
        <v>0</v>
      </c>
      <c r="I1130">
        <f ca="1"/>
        <v>0</v>
      </c>
      <c r="J1130">
        <f ca="1"/>
        <v>0</v>
      </c>
      <c r="K1130">
        <f ca="1"/>
        <v>0</v>
      </c>
    </row>
    <row r="1131" spans="1:11">
      <c r="A1131" t="str">
        <f ca="1"/>
        <v>CPG</v>
      </c>
      <c r="B1131" t="str">
        <f ca="1"/>
        <v>CPG FOOD</v>
      </c>
      <c r="C1131" t="str">
        <f ca="1"/>
        <v>KIT KAT DUOS STRAWBERRY CHOCOLATE 1.5z</v>
      </c>
      <c r="D1131" t="e" vm="1121">
        <f ca="1"/>
        <v>#VALUE!</v>
      </c>
      <c r="E1131" t="str">
        <f ca="1"/>
        <v>034000318797</v>
      </c>
      <c r="F1131">
        <f ca="1"/>
        <v>1.69</v>
      </c>
      <c r="G1131">
        <f ca="1"/>
        <v>0</v>
      </c>
      <c r="H1131">
        <f ca="1"/>
        <v>0</v>
      </c>
      <c r="I1131">
        <f ca="1"/>
        <v>0</v>
      </c>
      <c r="J1131">
        <f ca="1"/>
        <v>0</v>
      </c>
      <c r="K1131">
        <f ca="1"/>
        <v>0</v>
      </c>
    </row>
    <row r="1132" spans="1:11">
      <c r="A1132" t="str">
        <f ca="1"/>
        <v>CPG</v>
      </c>
      <c r="B1132" t="str">
        <f ca="1"/>
        <v>CPG FOOD</v>
      </c>
      <c r="C1132" t="str">
        <f ca="1"/>
        <v>KIT KAT WHITE 1.5z</v>
      </c>
      <c r="D1132" t="e" vm="1122">
        <f ca="1"/>
        <v>#VALUE!</v>
      </c>
      <c r="E1132" t="str">
        <f ca="1"/>
        <v>034000000548</v>
      </c>
      <c r="F1132">
        <f ca="1"/>
        <v>2.19</v>
      </c>
      <c r="G1132">
        <f ca="1"/>
        <v>0</v>
      </c>
      <c r="H1132">
        <f ca="1"/>
        <v>0</v>
      </c>
      <c r="I1132">
        <f ca="1"/>
        <v>0</v>
      </c>
      <c r="J1132">
        <f ca="1"/>
        <v>0</v>
      </c>
      <c r="K1132">
        <f ca="1"/>
        <v>0</v>
      </c>
    </row>
    <row r="1133" spans="1:11">
      <c r="A1133" t="str">
        <f ca="1"/>
        <v>CPG</v>
      </c>
      <c r="B1133" t="str">
        <f ca="1"/>
        <v>CPG FOOD</v>
      </c>
      <c r="C1133" t="str">
        <f ca="1"/>
        <v>KITKAT CHOCOLATE FROSTED DONUT 1.5Z</v>
      </c>
      <c r="D1133" t="e" vm="1123">
        <f ca="1"/>
        <v>#VALUE!</v>
      </c>
      <c r="E1133" t="str">
        <f ca="1"/>
        <v>034000318940</v>
      </c>
      <c r="F1133">
        <f ca="1"/>
        <v>1.69</v>
      </c>
      <c r="G1133">
        <f ca="1"/>
        <v>0</v>
      </c>
      <c r="H1133">
        <f ca="1"/>
        <v>0</v>
      </c>
      <c r="I1133">
        <f ca="1"/>
        <v>0</v>
      </c>
      <c r="J1133">
        <f ca="1"/>
        <v>0</v>
      </c>
      <c r="K1133">
        <f ca="1"/>
        <v>0</v>
      </c>
    </row>
    <row r="1134" spans="1:11">
      <c r="A1134" t="str">
        <f ca="1"/>
        <v>CPG</v>
      </c>
      <c r="B1134" t="str">
        <f ca="1"/>
        <v>CPG NON-FOOD</v>
      </c>
      <c r="C1134" t="str">
        <f ca="1"/>
        <v>KLEENEX 3PLY 10CT</v>
      </c>
      <c r="D1134" t="e" vm="1124">
        <f ca="1"/>
        <v>#VALUE!</v>
      </c>
      <c r="E1134" t="str">
        <f ca="1"/>
        <v>036000123234</v>
      </c>
      <c r="F1134">
        <f ca="1"/>
        <v>1.19</v>
      </c>
      <c r="G1134">
        <f ca="1"/>
        <v>0</v>
      </c>
      <c r="H1134">
        <f ca="1"/>
        <v>0</v>
      </c>
      <c r="I1134">
        <f ca="1"/>
        <v>0</v>
      </c>
      <c r="J1134">
        <f ca="1"/>
        <v>0</v>
      </c>
      <c r="K1134">
        <f ca="1"/>
        <v>0</v>
      </c>
    </row>
    <row r="1135" spans="1:11">
      <c r="A1135" t="str">
        <f ca="1"/>
        <v>CPG</v>
      </c>
      <c r="B1135" t="str">
        <f ca="1"/>
        <v>CPG NON-FOOD</v>
      </c>
      <c r="C1135" t="str">
        <f ca="1"/>
        <v>KLEENEX TRUSTED CARE FACIAL TISSUE 2 PLY 160CT</v>
      </c>
      <c r="D1135" t="e" vm="1125">
        <f ca="1"/>
        <v>#VALUE!</v>
      </c>
      <c r="E1135" t="str">
        <f ca="1"/>
        <v>036000542660</v>
      </c>
      <c r="F1135">
        <f ca="1"/>
        <v>3.69</v>
      </c>
      <c r="G1135">
        <f ca="1"/>
        <v>0</v>
      </c>
      <c r="H1135">
        <f ca="1"/>
        <v>0</v>
      </c>
      <c r="I1135">
        <f ca="1"/>
        <v>0</v>
      </c>
      <c r="J1135">
        <f ca="1"/>
        <v>0</v>
      </c>
      <c r="K1135">
        <f ca="1"/>
        <v>0</v>
      </c>
    </row>
    <row r="1136" spans="1:11">
      <c r="A1136" t="str">
        <f ca="1"/>
        <v>CPG</v>
      </c>
      <c r="B1136" t="str">
        <f ca="1"/>
        <v>CPG FOOD</v>
      </c>
      <c r="C1136" t="str">
        <f ca="1"/>
        <v>KRACKEL 1.55z</v>
      </c>
      <c r="D1136" t="e" vm="1126">
        <f ca="1"/>
        <v>#VALUE!</v>
      </c>
      <c r="E1136" t="str">
        <f ca="1"/>
        <v>034000006526</v>
      </c>
      <c r="F1136">
        <f ca="1"/>
        <v>0.19</v>
      </c>
      <c r="G1136">
        <f ca="1"/>
        <v>0</v>
      </c>
      <c r="H1136">
        <f ca="1"/>
        <v>0</v>
      </c>
      <c r="I1136">
        <f ca="1"/>
        <v>0</v>
      </c>
      <c r="J1136">
        <f ca="1"/>
        <v>0</v>
      </c>
      <c r="K1136">
        <f ca="1"/>
        <v>0</v>
      </c>
    </row>
    <row r="1137" spans="1:11">
      <c r="A1137" t="str">
        <f ca="1"/>
        <v>CPG</v>
      </c>
      <c r="B1137" t="str">
        <f ca="1"/>
        <v>CPG FOOD</v>
      </c>
      <c r="C1137" t="str">
        <f ca="1"/>
        <v>KRAMER FARMS 2 HARD BOILED EGGS 3.1z</v>
      </c>
      <c r="D1137" t="e" vm="1127">
        <f ca="1"/>
        <v>#VALUE!</v>
      </c>
      <c r="E1137" t="str">
        <f ca="1"/>
        <v>754102000696</v>
      </c>
      <c r="F1137">
        <f ca="1"/>
        <v>1.54</v>
      </c>
      <c r="G1137">
        <f ca="1"/>
        <v>0</v>
      </c>
      <c r="H1137">
        <f ca="1"/>
        <v>0</v>
      </c>
      <c r="I1137">
        <f ca="1"/>
        <v>0</v>
      </c>
      <c r="J1137">
        <f ca="1"/>
        <v>0</v>
      </c>
      <c r="K1137">
        <f ca="1"/>
        <v>0</v>
      </c>
    </row>
    <row r="1138" spans="1:11">
      <c r="A1138" t="str">
        <f ca="1"/>
        <v>CPG</v>
      </c>
      <c r="B1138" t="str">
        <f ca="1"/>
        <v>CPG NON-FOOD</v>
      </c>
      <c r="C1138" t="str">
        <f ca="1"/>
        <v>LADY SPEED STK SHWR 1.4z</v>
      </c>
      <c r="D1138" t="e" vm="1128">
        <f ca="1"/>
        <v>#VALUE!</v>
      </c>
      <c r="E1138" t="str">
        <f ca="1"/>
        <v>022200962995</v>
      </c>
      <c r="F1138">
        <f ca="1"/>
        <v>3.29</v>
      </c>
      <c r="G1138">
        <f ca="1"/>
        <v>0</v>
      </c>
      <c r="H1138">
        <f ca="1"/>
        <v>0</v>
      </c>
      <c r="I1138">
        <f ca="1"/>
        <v>0</v>
      </c>
      <c r="J1138">
        <f ca="1"/>
        <v>0</v>
      </c>
      <c r="K1138">
        <f ca="1"/>
        <v>0</v>
      </c>
    </row>
    <row r="1139" spans="1:11">
      <c r="A1139" t="str">
        <f ca="1"/>
        <v>CPG</v>
      </c>
      <c r="B1139" t="str">
        <f ca="1"/>
        <v>CPG FOOD</v>
      </c>
      <c r="C1139" t="str">
        <f ca="1"/>
        <v>LAFFY TAFFY 1z</v>
      </c>
      <c r="D1139" t="e" vm="1129">
        <f ca="1"/>
        <v>#VALUE!</v>
      </c>
      <c r="E1139" t="str">
        <f ca="1"/>
        <v>079200879693</v>
      </c>
      <c r="F1139">
        <f ca="1"/>
        <v>0.49</v>
      </c>
      <c r="G1139">
        <f ca="1"/>
        <v>0</v>
      </c>
      <c r="H1139">
        <f ca="1"/>
        <v>0</v>
      </c>
      <c r="I1139">
        <f ca="1"/>
        <v>0</v>
      </c>
      <c r="J1139">
        <f ca="1"/>
        <v>0</v>
      </c>
      <c r="K1139">
        <f ca="1"/>
        <v>0</v>
      </c>
    </row>
    <row r="1140" spans="1:11">
      <c r="A1140" t="str">
        <f ca="1"/>
        <v>CPG</v>
      </c>
      <c r="B1140" t="str">
        <f ca="1"/>
        <v>CPG FOOD</v>
      </c>
      <c r="C1140" t="str">
        <f ca="1"/>
        <v>LAFFY TAFFY BANANA 0.81OZ</v>
      </c>
      <c r="D1140" t="e" vm="1130">
        <f ca="1"/>
        <v>#VALUE!</v>
      </c>
      <c r="E1140" t="str">
        <f ca="1"/>
        <v>079200339401</v>
      </c>
      <c r="F1140">
        <f ca="1"/>
        <v>0.49</v>
      </c>
      <c r="G1140">
        <f ca="1"/>
        <v>0</v>
      </c>
      <c r="H1140">
        <f ca="1"/>
        <v>0</v>
      </c>
      <c r="I1140">
        <f ca="1"/>
        <v>0</v>
      </c>
      <c r="J1140">
        <f ca="1"/>
        <v>0</v>
      </c>
      <c r="K1140">
        <f ca="1"/>
        <v>0</v>
      </c>
    </row>
    <row r="1141" spans="1:11">
      <c r="A1141" t="str">
        <f ca="1"/>
        <v>CPG</v>
      </c>
      <c r="B1141" t="str">
        <f ca="1"/>
        <v>CPG FOOD</v>
      </c>
      <c r="C1141" t="str">
        <f ca="1"/>
        <v>LAFFY TAFFY BITES 2 OZ</v>
      </c>
      <c r="D1141" t="e" vm="1131">
        <f ca="1"/>
        <v>#VALUE!</v>
      </c>
      <c r="E1141" t="str">
        <f ca="1"/>
        <v>079200061098</v>
      </c>
      <c r="F1141">
        <f ca="1"/>
        <v>2.19</v>
      </c>
      <c r="G1141">
        <f ca="1"/>
        <v>0</v>
      </c>
      <c r="H1141">
        <f ca="1"/>
        <v>0</v>
      </c>
      <c r="I1141">
        <f ca="1"/>
        <v>0</v>
      </c>
      <c r="J1141">
        <f ca="1"/>
        <v>0</v>
      </c>
      <c r="K1141">
        <f ca="1"/>
        <v>0</v>
      </c>
    </row>
    <row r="1142" spans="1:11">
      <c r="A1142" t="str">
        <f ca="1"/>
        <v>CPG</v>
      </c>
      <c r="B1142" t="str">
        <f ca="1"/>
        <v>CPG FOOD</v>
      </c>
      <c r="C1142" t="str">
        <f ca="1"/>
        <v>LAFFY TAFFY BLUE RASPBERRY .81z</v>
      </c>
      <c r="D1142" t="e" vm="1132">
        <f ca="1"/>
        <v>#VALUE!</v>
      </c>
      <c r="E1142" t="str">
        <f ca="1"/>
        <v>079200722937</v>
      </c>
      <c r="F1142">
        <f ca="1"/>
        <v>0.49</v>
      </c>
      <c r="G1142">
        <f ca="1"/>
        <v>0</v>
      </c>
      <c r="H1142">
        <f ca="1"/>
        <v>0</v>
      </c>
      <c r="I1142">
        <f ca="1"/>
        <v>0</v>
      </c>
      <c r="J1142">
        <f ca="1"/>
        <v>0</v>
      </c>
      <c r="K1142">
        <f ca="1"/>
        <v>0</v>
      </c>
    </row>
    <row r="1143" spans="1:11">
      <c r="A1143" t="str">
        <f ca="1"/>
        <v>CPG</v>
      </c>
      <c r="B1143" t="str">
        <f ca="1"/>
        <v>CPG FOOD</v>
      </c>
      <c r="C1143" t="str">
        <f ca="1"/>
        <v>LAFFY TAFFY CHERRY 0.81OZ</v>
      </c>
      <c r="D1143" t="e" vm="1133">
        <f ca="1"/>
        <v>#VALUE!</v>
      </c>
      <c r="E1143" t="str">
        <f ca="1"/>
        <v>079200695002</v>
      </c>
      <c r="F1143">
        <f ca="1"/>
        <v>0.49</v>
      </c>
      <c r="G1143">
        <f ca="1"/>
        <v>0</v>
      </c>
      <c r="H1143">
        <f ca="1"/>
        <v>0</v>
      </c>
      <c r="I1143">
        <f ca="1"/>
        <v>0</v>
      </c>
      <c r="J1143">
        <f ca="1"/>
        <v>0</v>
      </c>
      <c r="K1143">
        <f ca="1"/>
        <v>0</v>
      </c>
    </row>
    <row r="1144" spans="1:11">
      <c r="A1144" t="str">
        <f ca="1"/>
        <v>CPG</v>
      </c>
      <c r="B1144" t="str">
        <f ca="1"/>
        <v>CPG FOOD</v>
      </c>
      <c r="C1144" t="str">
        <f ca="1"/>
        <v>LAFFY TAFFY CHERRY 1OZ</v>
      </c>
      <c r="D1144" t="e" vm="1134">
        <f ca="1"/>
        <v>#VALUE!</v>
      </c>
      <c r="E1144" t="str">
        <f ca="1"/>
        <v>079200005511</v>
      </c>
      <c r="F1144">
        <f ca="1"/>
        <v>0.28999999999999998</v>
      </c>
      <c r="G1144">
        <f ca="1"/>
        <v>0</v>
      </c>
      <c r="H1144">
        <f ca="1"/>
        <v>0</v>
      </c>
      <c r="I1144">
        <f ca="1"/>
        <v>0</v>
      </c>
      <c r="J1144">
        <f ca="1"/>
        <v>0</v>
      </c>
      <c r="K1144">
        <f ca="1"/>
        <v>0</v>
      </c>
    </row>
    <row r="1145" spans="1:11">
      <c r="A1145" t="str">
        <f ca="1"/>
        <v>CPG</v>
      </c>
      <c r="B1145" t="str">
        <f ca="1"/>
        <v>CPG FOOD</v>
      </c>
      <c r="C1145" t="str">
        <f ca="1"/>
        <v>LAFFY TAFFY CHERRY CEREZA 1.5z</v>
      </c>
      <c r="D1145" t="e" vm="1135">
        <f ca="1"/>
        <v>#VALUE!</v>
      </c>
      <c r="E1145" t="str">
        <f ca="1"/>
        <v>079200143367</v>
      </c>
      <c r="F1145">
        <f ca="1"/>
        <v>2.19</v>
      </c>
      <c r="G1145">
        <f ca="1"/>
        <v>0</v>
      </c>
      <c r="H1145">
        <f ca="1"/>
        <v>0</v>
      </c>
      <c r="I1145">
        <f ca="1"/>
        <v>0</v>
      </c>
      <c r="J1145">
        <f ca="1"/>
        <v>0</v>
      </c>
      <c r="K1145">
        <f ca="1"/>
        <v>0</v>
      </c>
    </row>
    <row r="1146" spans="1:11">
      <c r="A1146" t="str">
        <f ca="1"/>
        <v>CPG</v>
      </c>
      <c r="B1146" t="str">
        <f ca="1"/>
        <v>CPG FOOD</v>
      </c>
      <c r="C1146" t="str">
        <f ca="1"/>
        <v>LAFFY TAFFY GRAPE 0.81OZ</v>
      </c>
      <c r="D1146" t="e" vm="1136">
        <f ca="1"/>
        <v>#VALUE!</v>
      </c>
      <c r="E1146" t="str">
        <f ca="1"/>
        <v>079200615574</v>
      </c>
      <c r="F1146">
        <f ca="1"/>
        <v>0.49</v>
      </c>
      <c r="G1146">
        <f ca="1"/>
        <v>0</v>
      </c>
      <c r="H1146">
        <f ca="1"/>
        <v>0</v>
      </c>
      <c r="I1146">
        <f ca="1"/>
        <v>0</v>
      </c>
      <c r="J1146">
        <f ca="1"/>
        <v>0</v>
      </c>
      <c r="K1146">
        <f ca="1"/>
        <v>0</v>
      </c>
    </row>
    <row r="1147" spans="1:11">
      <c r="A1147" t="str">
        <f ca="1"/>
        <v>CPG</v>
      </c>
      <c r="B1147" t="str">
        <f ca="1"/>
        <v>CPG FOOD</v>
      </c>
      <c r="C1147" t="str">
        <f ca="1"/>
        <v>LAFFY TAFFY ROPE STRAWBERRY 23g</v>
      </c>
      <c r="D1147" t="e" vm="1137">
        <f ca="1"/>
        <v>#VALUE!</v>
      </c>
      <c r="E1147" t="str">
        <f ca="1"/>
        <v>079200631635</v>
      </c>
      <c r="F1147">
        <f ca="1"/>
        <v>0.49</v>
      </c>
      <c r="G1147">
        <f ca="1"/>
        <v>0</v>
      </c>
      <c r="H1147">
        <f ca="1"/>
        <v>0</v>
      </c>
      <c r="I1147">
        <f ca="1"/>
        <v>0</v>
      </c>
      <c r="J1147">
        <f ca="1"/>
        <v>0</v>
      </c>
      <c r="K1147">
        <f ca="1"/>
        <v>0</v>
      </c>
    </row>
    <row r="1148" spans="1:11">
      <c r="A1148" t="str">
        <f ca="1"/>
        <v>CPG</v>
      </c>
      <c r="B1148" t="str">
        <f ca="1"/>
        <v>CPG FOOD</v>
      </c>
      <c r="C1148" t="str">
        <f ca="1"/>
        <v>LAFFY TAFFY SOUR APPLE 0.81OZ</v>
      </c>
      <c r="D1148" t="e" vm="1138">
        <f ca="1"/>
        <v>#VALUE!</v>
      </c>
      <c r="E1148" t="str">
        <f ca="1"/>
        <v>079200720476</v>
      </c>
      <c r="F1148">
        <f ca="1"/>
        <v>0.49</v>
      </c>
      <c r="G1148">
        <f ca="1"/>
        <v>0</v>
      </c>
      <c r="H1148">
        <f ca="1"/>
        <v>0</v>
      </c>
      <c r="I1148">
        <f ca="1"/>
        <v>0</v>
      </c>
      <c r="J1148">
        <f ca="1"/>
        <v>0</v>
      </c>
      <c r="K1148">
        <f ca="1"/>
        <v>0</v>
      </c>
    </row>
    <row r="1149" spans="1:11">
      <c r="A1149" t="str">
        <f ca="1"/>
        <v>CPG</v>
      </c>
      <c r="B1149" t="str">
        <f ca="1"/>
        <v>CPG FOOD</v>
      </c>
      <c r="C1149" t="str">
        <f ca="1"/>
        <v>LARA BAR CASHEW COOKIE</v>
      </c>
      <c r="D1149" t="e" vm="1139">
        <f ca="1"/>
        <v>#VALUE!</v>
      </c>
      <c r="E1149" t="str">
        <f ca="1"/>
        <v>021908509259</v>
      </c>
      <c r="F1149">
        <f ca="1"/>
        <v>2.19</v>
      </c>
      <c r="G1149">
        <f ca="1"/>
        <v>0</v>
      </c>
      <c r="H1149">
        <f ca="1"/>
        <v>0</v>
      </c>
      <c r="I1149">
        <f ca="1"/>
        <v>0</v>
      </c>
      <c r="J1149">
        <f ca="1"/>
        <v>0</v>
      </c>
      <c r="K1149">
        <f ca="1"/>
        <v>0</v>
      </c>
    </row>
    <row r="1150" spans="1:11">
      <c r="A1150" t="str">
        <f ca="1"/>
        <v>CPG</v>
      </c>
      <c r="B1150" t="str">
        <f ca="1"/>
        <v>CPG FOOD</v>
      </c>
      <c r="C1150" t="str">
        <f ca="1"/>
        <v>LARABAR APPLE PIE 1.6 OZ</v>
      </c>
      <c r="D1150" t="e" vm="1140">
        <f ca="1"/>
        <v>#VALUE!</v>
      </c>
      <c r="E1150" t="str">
        <f ca="1"/>
        <v>021908509273</v>
      </c>
      <c r="F1150">
        <f ca="1"/>
        <v>2.19</v>
      </c>
      <c r="G1150">
        <f ca="1"/>
        <v>0</v>
      </c>
      <c r="H1150">
        <f ca="1"/>
        <v>0</v>
      </c>
      <c r="I1150">
        <f ca="1"/>
        <v>0</v>
      </c>
      <c r="J1150">
        <f ca="1"/>
        <v>0</v>
      </c>
      <c r="K1150">
        <f ca="1"/>
        <v>0</v>
      </c>
    </row>
    <row r="1151" spans="1:11">
      <c r="A1151" t="str">
        <f ca="1"/>
        <v>CPG</v>
      </c>
      <c r="B1151" t="str">
        <f ca="1"/>
        <v>CPG FOOD</v>
      </c>
      <c r="C1151" t="str">
        <f ca="1"/>
        <v>LARABAR CHOC CHIP COOKIE DOUGH 1.6OZ</v>
      </c>
      <c r="D1151" t="e" vm="1141">
        <f ca="1"/>
        <v>#VALUE!</v>
      </c>
      <c r="E1151" t="str">
        <f ca="1"/>
        <v>021908509372</v>
      </c>
      <c r="F1151">
        <f ca="1"/>
        <v>2.19</v>
      </c>
      <c r="G1151">
        <f ca="1"/>
        <v>0</v>
      </c>
      <c r="H1151">
        <f ca="1"/>
        <v>0</v>
      </c>
      <c r="I1151">
        <f ca="1"/>
        <v>0</v>
      </c>
      <c r="J1151">
        <f ca="1"/>
        <v>0</v>
      </c>
      <c r="K1151">
        <f ca="1"/>
        <v>0</v>
      </c>
    </row>
    <row r="1152" spans="1:11">
      <c r="A1152" t="str">
        <f ca="1"/>
        <v>CPG</v>
      </c>
      <c r="B1152" t="str">
        <f ca="1"/>
        <v>CPG FOOD</v>
      </c>
      <c r="C1152" t="str">
        <f ca="1"/>
        <v>LARABAR PB</v>
      </c>
      <c r="D1152" t="e" vm="1142">
        <f ca="1"/>
        <v>#VALUE!</v>
      </c>
      <c r="E1152" t="str">
        <f ca="1"/>
        <v>021908509167</v>
      </c>
      <c r="F1152">
        <f ca="1"/>
        <v>2.19</v>
      </c>
      <c r="G1152">
        <f ca="1"/>
        <v>0</v>
      </c>
      <c r="H1152">
        <f ca="1"/>
        <v>0</v>
      </c>
      <c r="I1152">
        <f ca="1"/>
        <v>0</v>
      </c>
      <c r="J1152">
        <f ca="1"/>
        <v>0</v>
      </c>
      <c r="K1152">
        <f ca="1"/>
        <v>0</v>
      </c>
    </row>
    <row r="1153" spans="1:11">
      <c r="A1153" t="str">
        <f ca="1"/>
        <v>CPG</v>
      </c>
      <c r="B1153" t="str">
        <f ca="1"/>
        <v>CPG FOOD</v>
      </c>
      <c r="C1153" t="str">
        <f ca="1"/>
        <v>LARABAR PB CHOCOLATE</v>
      </c>
      <c r="D1153" t="e" vm="1143">
        <f ca="1"/>
        <v>#VALUE!</v>
      </c>
      <c r="E1153" t="str">
        <f ca="1"/>
        <v>021908509358</v>
      </c>
      <c r="F1153">
        <f ca="1"/>
        <v>2.19</v>
      </c>
      <c r="G1153">
        <f ca="1"/>
        <v>0</v>
      </c>
      <c r="H1153">
        <f ca="1"/>
        <v>0</v>
      </c>
      <c r="I1153">
        <f ca="1"/>
        <v>0</v>
      </c>
      <c r="J1153">
        <f ca="1"/>
        <v>0</v>
      </c>
      <c r="K1153">
        <f ca="1"/>
        <v>0</v>
      </c>
    </row>
    <row r="1154" spans="1:11">
      <c r="A1154" t="str">
        <f ca="1"/>
        <v>CPG</v>
      </c>
      <c r="B1154" t="str">
        <f ca="1"/>
        <v>CPG FOOD</v>
      </c>
      <c r="C1154" t="str">
        <f ca="1"/>
        <v>LARABR CHRRY PIE</v>
      </c>
      <c r="D1154" t="e" vm="1144">
        <f ca="1"/>
        <v>#VALUE!</v>
      </c>
      <c r="E1154" t="str">
        <f ca="1"/>
        <v>021908509242</v>
      </c>
      <c r="F1154">
        <f ca="1"/>
        <v>2.19</v>
      </c>
      <c r="G1154">
        <f ca="1"/>
        <v>0</v>
      </c>
      <c r="H1154">
        <f ca="1"/>
        <v>0</v>
      </c>
      <c r="I1154">
        <f ca="1"/>
        <v>0</v>
      </c>
      <c r="J1154">
        <f ca="1"/>
        <v>0</v>
      </c>
      <c r="K1154">
        <f ca="1"/>
        <v>0</v>
      </c>
    </row>
    <row r="1155" spans="1:11">
      <c r="A1155" t="str">
        <f ca="1"/>
        <v>CPG</v>
      </c>
      <c r="B1155" t="str">
        <f ca="1"/>
        <v>CPG FOOD</v>
      </c>
      <c r="C1155" t="str">
        <f ca="1"/>
        <v>LAYS BAKE BBQ 6.25OZ</v>
      </c>
      <c r="D1155" t="e" vm="1145">
        <f ca="1"/>
        <v>#VALUE!</v>
      </c>
      <c r="E1155" t="str">
        <f ca="1"/>
        <v>028400183833</v>
      </c>
      <c r="F1155">
        <f ca="1"/>
        <v>4.79</v>
      </c>
      <c r="G1155">
        <f ca="1"/>
        <v>0</v>
      </c>
      <c r="H1155">
        <f ca="1"/>
        <v>0</v>
      </c>
      <c r="I1155">
        <f ca="1"/>
        <v>0</v>
      </c>
      <c r="J1155">
        <f ca="1"/>
        <v>0</v>
      </c>
      <c r="K1155">
        <f ca="1"/>
        <v>0</v>
      </c>
    </row>
    <row r="1156" spans="1:11">
      <c r="A1156" t="str">
        <f ca="1"/>
        <v>CPG</v>
      </c>
      <c r="B1156" t="str">
        <f ca="1"/>
        <v>CPG FOOD</v>
      </c>
      <c r="C1156" t="str">
        <f ca="1"/>
        <v>LAYS BAKED 1.875 OZ</v>
      </c>
      <c r="D1156" t="e" vm="1146">
        <f ca="1"/>
        <v>#VALUE!</v>
      </c>
      <c r="E1156" t="str">
        <f ca="1"/>
        <v>028400331548</v>
      </c>
      <c r="F1156">
        <f ca="1"/>
        <v>2.69</v>
      </c>
      <c r="G1156">
        <f ca="1"/>
        <v>0</v>
      </c>
      <c r="H1156">
        <f ca="1"/>
        <v>0</v>
      </c>
      <c r="I1156">
        <f ca="1"/>
        <v>0</v>
      </c>
      <c r="J1156">
        <f ca="1"/>
        <v>0</v>
      </c>
      <c r="K1156">
        <f ca="1"/>
        <v>0</v>
      </c>
    </row>
    <row r="1157" spans="1:11">
      <c r="A1157" t="str">
        <f ca="1"/>
        <v>CPG</v>
      </c>
      <c r="B1157" t="str">
        <f ca="1"/>
        <v>CPG FOOD</v>
      </c>
      <c r="C1157" t="str">
        <f ca="1"/>
        <v>LAYS BBQ 1.5 OZ</v>
      </c>
      <c r="D1157" t="e" vm="1147">
        <f ca="1"/>
        <v>#VALUE!</v>
      </c>
      <c r="E1157" t="str">
        <f ca="1"/>
        <v>028400003001</v>
      </c>
      <c r="F1157">
        <f ca="1"/>
        <v>1.39</v>
      </c>
      <c r="G1157">
        <f ca="1"/>
        <v>0</v>
      </c>
      <c r="H1157">
        <f ca="1"/>
        <v>0</v>
      </c>
      <c r="I1157">
        <f ca="1"/>
        <v>0</v>
      </c>
      <c r="J1157">
        <f ca="1"/>
        <v>0</v>
      </c>
      <c r="K1157">
        <f ca="1"/>
        <v>0</v>
      </c>
    </row>
    <row r="1158" spans="1:11">
      <c r="A1158" t="str">
        <f ca="1"/>
        <v>CPG</v>
      </c>
      <c r="B1158" t="str">
        <f ca="1"/>
        <v>CPG FOOD</v>
      </c>
      <c r="C1158" t="str">
        <f ca="1"/>
        <v>LAYS BBQ 2.62OZ</v>
      </c>
      <c r="D1158" t="e" vm="1148">
        <f ca="1"/>
        <v>#VALUE!</v>
      </c>
      <c r="E1158" t="str">
        <f ca="1"/>
        <v>028400324205</v>
      </c>
      <c r="F1158">
        <f ca="1"/>
        <v>2.69</v>
      </c>
      <c r="G1158">
        <f ca="1"/>
        <v>0</v>
      </c>
      <c r="H1158">
        <f ca="1"/>
        <v>0</v>
      </c>
      <c r="I1158">
        <f ca="1"/>
        <v>0</v>
      </c>
      <c r="J1158">
        <f ca="1"/>
        <v>0</v>
      </c>
      <c r="K1158">
        <f ca="1"/>
        <v>0</v>
      </c>
    </row>
    <row r="1159" spans="1:11">
      <c r="A1159" t="str">
        <f ca="1"/>
        <v>CPG</v>
      </c>
      <c r="B1159" t="str">
        <f ca="1"/>
        <v>CPG FOOD</v>
      </c>
      <c r="C1159" t="str">
        <f ca="1"/>
        <v>LAYS BBQ BIG BAG 2.25OZ</v>
      </c>
      <c r="D1159" t="e" vm="1149">
        <f ca="1"/>
        <v>#VALUE!</v>
      </c>
      <c r="E1159" t="str">
        <f ca="1"/>
        <v>028400355599</v>
      </c>
      <c r="F1159">
        <f ca="1"/>
        <v>2.39</v>
      </c>
      <c r="G1159">
        <f ca="1"/>
        <v>0</v>
      </c>
      <c r="H1159">
        <f ca="1"/>
        <v>0</v>
      </c>
      <c r="I1159">
        <f ca="1"/>
        <v>0</v>
      </c>
      <c r="J1159">
        <f ca="1"/>
        <v>0</v>
      </c>
      <c r="K1159">
        <f ca="1"/>
        <v>0</v>
      </c>
    </row>
    <row r="1160" spans="1:11">
      <c r="A1160" t="str">
        <f ca="1"/>
        <v>CPG</v>
      </c>
      <c r="B1160" t="str">
        <f ca="1"/>
        <v>CPG FOOD</v>
      </c>
      <c r="C1160" t="str">
        <f ca="1"/>
        <v>LAYS BKD CHD/SRCRM 6.25Z</v>
      </c>
      <c r="D1160" t="e" vm="1150">
        <f ca="1"/>
        <v>#VALUE!</v>
      </c>
      <c r="E1160" t="str">
        <f ca="1"/>
        <v>028400184779</v>
      </c>
      <c r="F1160">
        <f ca="1"/>
        <v>4.79</v>
      </c>
      <c r="G1160">
        <f ca="1"/>
        <v>0</v>
      </c>
      <c r="H1160">
        <f ca="1"/>
        <v>0</v>
      </c>
      <c r="I1160">
        <f ca="1"/>
        <v>0</v>
      </c>
      <c r="J1160">
        <f ca="1"/>
        <v>0</v>
      </c>
      <c r="K1160">
        <f ca="1"/>
        <v>0</v>
      </c>
    </row>
    <row r="1161" spans="1:11">
      <c r="A1161" t="str">
        <f ca="1"/>
        <v>CPG</v>
      </c>
      <c r="B1161" t="str">
        <f ca="1"/>
        <v>CPG FOOD</v>
      </c>
      <c r="C1161" t="str">
        <f ca="1"/>
        <v>LAYS CHIPS SWEET SPICY HONEY 2.58Z</v>
      </c>
      <c r="D1161" t="e" vm="1151">
        <f ca="1"/>
        <v>#VALUE!</v>
      </c>
      <c r="E1161" t="str">
        <f ca="1"/>
        <v>028400734042</v>
      </c>
      <c r="F1161">
        <f ca="1"/>
        <v>2.69</v>
      </c>
      <c r="G1161">
        <f ca="1"/>
        <v>0</v>
      </c>
      <c r="H1161">
        <f ca="1"/>
        <v>0</v>
      </c>
      <c r="I1161">
        <f ca="1"/>
        <v>0</v>
      </c>
      <c r="J1161">
        <f ca="1"/>
        <v>0</v>
      </c>
      <c r="K1161">
        <f ca="1"/>
        <v>0</v>
      </c>
    </row>
    <row r="1162" spans="1:11">
      <c r="A1162" t="str">
        <f ca="1"/>
        <v>CPG</v>
      </c>
      <c r="B1162" t="str">
        <f ca="1"/>
        <v>CPG FOOD</v>
      </c>
      <c r="C1162" t="str">
        <f ca="1"/>
        <v>LAYS CLASSIC</v>
      </c>
      <c r="D1162" t="e" vm="1152">
        <f ca="1"/>
        <v>#VALUE!</v>
      </c>
      <c r="E1162" t="str">
        <f ca="1"/>
        <v>028400199148</v>
      </c>
      <c r="F1162">
        <f ca="1"/>
        <v>4.99</v>
      </c>
      <c r="G1162">
        <f ca="1"/>
        <v>0</v>
      </c>
      <c r="H1162">
        <f ca="1"/>
        <v>0</v>
      </c>
      <c r="I1162">
        <f ca="1"/>
        <v>0</v>
      </c>
      <c r="J1162">
        <f ca="1"/>
        <v>0</v>
      </c>
      <c r="K1162">
        <f ca="1"/>
        <v>0</v>
      </c>
    </row>
    <row r="1163" spans="1:11">
      <c r="A1163" t="str">
        <f ca="1"/>
        <v>CPG</v>
      </c>
      <c r="B1163" t="str">
        <f ca="1"/>
        <v>CPG FOOD</v>
      </c>
      <c r="C1163" t="str">
        <f ca="1"/>
        <v>LAYS CLASSIC 1.5 OZ</v>
      </c>
      <c r="D1163" t="e" vm="1153">
        <f ca="1"/>
        <v>#VALUE!</v>
      </c>
      <c r="E1163" t="str">
        <f ca="1"/>
        <v>028400091565</v>
      </c>
      <c r="F1163">
        <f ca="1"/>
        <v>1.39</v>
      </c>
      <c r="G1163">
        <f ca="1"/>
        <v>0</v>
      </c>
      <c r="H1163">
        <f ca="1"/>
        <v>0</v>
      </c>
      <c r="I1163">
        <f ca="1"/>
        <v>0</v>
      </c>
      <c r="J1163">
        <f ca="1"/>
        <v>0</v>
      </c>
      <c r="K1163">
        <f ca="1"/>
        <v>0</v>
      </c>
    </row>
    <row r="1164" spans="1:11">
      <c r="A1164" t="str">
        <f ca="1"/>
        <v>CPG</v>
      </c>
      <c r="B1164" t="str">
        <f ca="1"/>
        <v>CPG FOOD</v>
      </c>
      <c r="C1164" t="str">
        <f ca="1"/>
        <v>LAYS CLASSIC 2.25OZ</v>
      </c>
      <c r="D1164" t="e" vm="1154">
        <f ca="1"/>
        <v>#VALUE!</v>
      </c>
      <c r="E1164" t="str">
        <f ca="1"/>
        <v>028400355605</v>
      </c>
      <c r="F1164">
        <f ca="1"/>
        <v>2.39</v>
      </c>
      <c r="G1164">
        <f ca="1"/>
        <v>0</v>
      </c>
      <c r="H1164">
        <f ca="1"/>
        <v>0</v>
      </c>
      <c r="I1164">
        <f ca="1"/>
        <v>0</v>
      </c>
      <c r="J1164">
        <f ca="1"/>
        <v>0</v>
      </c>
      <c r="K1164">
        <f ca="1"/>
        <v>0</v>
      </c>
    </row>
    <row r="1165" spans="1:11">
      <c r="A1165" t="str">
        <f ca="1"/>
        <v>CPG</v>
      </c>
      <c r="B1165" t="str">
        <f ca="1"/>
        <v>CPG FOOD</v>
      </c>
      <c r="C1165" t="str">
        <f ca="1"/>
        <v>LAYS DILL PICKLE 2.625 OZ</v>
      </c>
      <c r="D1165" t="e" vm="1155">
        <f ca="1"/>
        <v>#VALUE!</v>
      </c>
      <c r="E1165" t="str">
        <f ca="1"/>
        <v>028400323895</v>
      </c>
      <c r="F1165">
        <f ca="1"/>
        <v>2.69</v>
      </c>
      <c r="G1165">
        <f ca="1"/>
        <v>0</v>
      </c>
      <c r="H1165">
        <f ca="1"/>
        <v>0</v>
      </c>
      <c r="I1165">
        <f ca="1"/>
        <v>0</v>
      </c>
      <c r="J1165">
        <f ca="1"/>
        <v>0</v>
      </c>
      <c r="K1165">
        <f ca="1"/>
        <v>0</v>
      </c>
    </row>
    <row r="1166" spans="1:11">
      <c r="A1166" t="str">
        <f ca="1"/>
        <v>CPG</v>
      </c>
      <c r="B1166" t="str">
        <f ca="1"/>
        <v>CPG FOOD</v>
      </c>
      <c r="C1166" t="str">
        <f ca="1"/>
        <v>LAYS FLAMIN HOT 2.625 OZ</v>
      </c>
      <c r="D1166" t="e" vm="1156">
        <f ca="1"/>
        <v>#VALUE!</v>
      </c>
      <c r="E1166" t="str">
        <f ca="1"/>
        <v>028400323864</v>
      </c>
      <c r="F1166">
        <f ca="1"/>
        <v>2.69</v>
      </c>
      <c r="G1166">
        <f ca="1"/>
        <v>0</v>
      </c>
      <c r="H1166">
        <f ca="1"/>
        <v>0</v>
      </c>
      <c r="I1166">
        <f ca="1"/>
        <v>0</v>
      </c>
      <c r="J1166">
        <f ca="1"/>
        <v>0</v>
      </c>
      <c r="K1166">
        <f ca="1"/>
        <v>0</v>
      </c>
    </row>
    <row r="1167" spans="1:11">
      <c r="A1167" t="str">
        <f ca="1"/>
        <v>CPG</v>
      </c>
      <c r="B1167" t="str">
        <f ca="1"/>
        <v>CPG FOOD</v>
      </c>
      <c r="C1167" t="str">
        <f ca="1"/>
        <v>LAYS LIMON 2.625 OZ</v>
      </c>
      <c r="D1167" t="e" vm="1157">
        <f ca="1"/>
        <v>#VALUE!</v>
      </c>
      <c r="E1167" t="str">
        <f ca="1"/>
        <v>028400324236</v>
      </c>
      <c r="F1167">
        <f ca="1"/>
        <v>2.69</v>
      </c>
      <c r="G1167">
        <f ca="1"/>
        <v>0</v>
      </c>
      <c r="H1167">
        <f ca="1"/>
        <v>0</v>
      </c>
      <c r="I1167">
        <f ca="1"/>
        <v>0</v>
      </c>
      <c r="J1167">
        <f ca="1"/>
        <v>0</v>
      </c>
      <c r="K1167">
        <f ca="1"/>
        <v>0</v>
      </c>
    </row>
    <row r="1168" spans="1:11">
      <c r="A1168" t="str">
        <f ca="1"/>
        <v>CPG</v>
      </c>
      <c r="B1168" t="str">
        <f ca="1"/>
        <v>CPG FOOD</v>
      </c>
      <c r="C1168" t="str">
        <f ca="1"/>
        <v>LAYS REG BAK 6.25OZ</v>
      </c>
      <c r="D1168" t="e" vm="1158">
        <f ca="1"/>
        <v>#VALUE!</v>
      </c>
      <c r="E1168" t="str">
        <f ca="1"/>
        <v>028400183826</v>
      </c>
      <c r="F1168">
        <f ca="1"/>
        <v>4.79</v>
      </c>
      <c r="G1168">
        <f ca="1"/>
        <v>0</v>
      </c>
      <c r="H1168">
        <f ca="1"/>
        <v>0</v>
      </c>
      <c r="I1168">
        <f ca="1"/>
        <v>0</v>
      </c>
      <c r="J1168">
        <f ca="1"/>
        <v>0</v>
      </c>
      <c r="K1168">
        <f ca="1"/>
        <v>0</v>
      </c>
    </row>
    <row r="1169" spans="1:11">
      <c r="A1169" t="str">
        <f ca="1"/>
        <v>CPG</v>
      </c>
      <c r="B1169" t="str">
        <f ca="1"/>
        <v>CPG FOOD</v>
      </c>
      <c r="C1169" t="str">
        <f ca="1"/>
        <v>LAYS REGULAR 2.625 OZ</v>
      </c>
      <c r="D1169" t="e" vm="1159">
        <f ca="1"/>
        <v>#VALUE!</v>
      </c>
      <c r="E1169" t="str">
        <f ca="1"/>
        <v>028400323826</v>
      </c>
      <c r="F1169">
        <f ca="1"/>
        <v>2.69</v>
      </c>
      <c r="G1169">
        <f ca="1"/>
        <v>0</v>
      </c>
      <c r="H1169">
        <f ca="1"/>
        <v>0</v>
      </c>
      <c r="I1169">
        <f ca="1"/>
        <v>0</v>
      </c>
      <c r="J1169">
        <f ca="1"/>
        <v>0</v>
      </c>
      <c r="K1169">
        <f ca="1"/>
        <v>0</v>
      </c>
    </row>
    <row r="1170" spans="1:11">
      <c r="A1170" t="str">
        <f ca="1"/>
        <v>CPG</v>
      </c>
      <c r="B1170" t="str">
        <f ca="1"/>
        <v>CPG FOOD</v>
      </c>
      <c r="C1170" t="str">
        <f ca="1"/>
        <v>LAYS SALT VINEGAR 2.625 OZ</v>
      </c>
      <c r="D1170" t="e" vm="1160">
        <f ca="1"/>
        <v>#VALUE!</v>
      </c>
      <c r="E1170" t="str">
        <f ca="1"/>
        <v>028400323857</v>
      </c>
      <c r="F1170">
        <f ca="1"/>
        <v>2.69</v>
      </c>
      <c r="G1170">
        <f ca="1"/>
        <v>0</v>
      </c>
      <c r="H1170">
        <f ca="1"/>
        <v>0</v>
      </c>
      <c r="I1170">
        <f ca="1"/>
        <v>0</v>
      </c>
      <c r="J1170">
        <f ca="1"/>
        <v>0</v>
      </c>
      <c r="K1170">
        <f ca="1"/>
        <v>0</v>
      </c>
    </row>
    <row r="1171" spans="1:11">
      <c r="A1171" t="str">
        <f ca="1"/>
        <v>CPG</v>
      </c>
      <c r="B1171" t="str">
        <f ca="1"/>
        <v>CPG FOOD</v>
      </c>
      <c r="C1171" t="str">
        <f ca="1"/>
        <v>LAYS SOUR CREAM AND ONION 2.62OZ</v>
      </c>
      <c r="D1171" t="e" vm="1161">
        <f ca="1"/>
        <v>#VALUE!</v>
      </c>
      <c r="E1171" t="str">
        <f ca="1"/>
        <v>028400324212</v>
      </c>
      <c r="F1171">
        <f ca="1"/>
        <v>2.69</v>
      </c>
      <c r="G1171">
        <f ca="1"/>
        <v>0</v>
      </c>
      <c r="H1171">
        <f ca="1"/>
        <v>0</v>
      </c>
      <c r="I1171">
        <f ca="1"/>
        <v>0</v>
      </c>
      <c r="J1171">
        <f ca="1"/>
        <v>0</v>
      </c>
      <c r="K1171">
        <f ca="1"/>
        <v>0</v>
      </c>
    </row>
    <row r="1172" spans="1:11">
      <c r="A1172" t="str">
        <f ca="1"/>
        <v>CPG</v>
      </c>
      <c r="B1172" t="str">
        <f ca="1"/>
        <v>CPG FOOD</v>
      </c>
      <c r="C1172" t="str">
        <f ca="1"/>
        <v>LAYS SWEET SOUTHERN HEAT BBQ POTATO CHP 7.75OZ</v>
      </c>
      <c r="D1172" t="e" vm="1162">
        <f ca="1"/>
        <v>#VALUE!</v>
      </c>
      <c r="E1172" t="str">
        <f ca="1"/>
        <v>028400323888</v>
      </c>
      <c r="F1172">
        <f ca="1"/>
        <v>2.69</v>
      </c>
      <c r="G1172">
        <f ca="1"/>
        <v>0</v>
      </c>
      <c r="H1172">
        <f ca="1"/>
        <v>0</v>
      </c>
      <c r="I1172">
        <f ca="1"/>
        <v>0</v>
      </c>
      <c r="J1172">
        <f ca="1"/>
        <v>0</v>
      </c>
      <c r="K1172">
        <f ca="1"/>
        <v>0</v>
      </c>
    </row>
    <row r="1173" spans="1:11">
      <c r="A1173" t="str">
        <f ca="1"/>
        <v>CPG</v>
      </c>
      <c r="B1173" t="str">
        <f ca="1"/>
        <v>CPG FOOD</v>
      </c>
      <c r="C1173" t="str">
        <f ca="1"/>
        <v>LAYS WAVY FUNYUNS ONION 2.625OZ</v>
      </c>
      <c r="D1173" t="e" vm="1163">
        <f ca="1"/>
        <v>#VALUE!</v>
      </c>
      <c r="E1173" t="str">
        <f ca="1"/>
        <v>028400632867</v>
      </c>
      <c r="F1173">
        <f ca="1"/>
        <v>2.69</v>
      </c>
      <c r="G1173">
        <f ca="1"/>
        <v>0</v>
      </c>
      <c r="H1173">
        <f ca="1"/>
        <v>0</v>
      </c>
      <c r="I1173">
        <f ca="1"/>
        <v>0</v>
      </c>
      <c r="J1173">
        <f ca="1"/>
        <v>0</v>
      </c>
      <c r="K1173">
        <f ca="1"/>
        <v>0</v>
      </c>
    </row>
    <row r="1174" spans="1:11">
      <c r="A1174" t="str">
        <f ca="1"/>
        <v>CPG</v>
      </c>
      <c r="B1174" t="str">
        <f ca="1"/>
        <v>CPG NON-FOOD</v>
      </c>
      <c r="C1174" t="str">
        <f ca="1"/>
        <v>LD MD PEPCID EA</v>
      </c>
      <c r="D1174" t="e" vm="1164">
        <f ca="1"/>
        <v>#VALUE!</v>
      </c>
      <c r="E1174" t="str">
        <f ca="1"/>
        <v>366715972224</v>
      </c>
      <c r="F1174">
        <f ca="1"/>
        <v>3.69</v>
      </c>
      <c r="G1174">
        <f ca="1"/>
        <v>0</v>
      </c>
      <c r="H1174">
        <f ca="1"/>
        <v>0</v>
      </c>
      <c r="I1174">
        <f ca="1"/>
        <v>0</v>
      </c>
      <c r="J1174">
        <f ca="1"/>
        <v>0</v>
      </c>
      <c r="K1174">
        <f ca="1"/>
        <v>0</v>
      </c>
    </row>
    <row r="1175" spans="1:11">
      <c r="A1175" t="str">
        <f ca="1"/>
        <v>CPG</v>
      </c>
      <c r="B1175" t="str">
        <f ca="1"/>
        <v>CPG FOOD</v>
      </c>
      <c r="C1175" t="str">
        <f ca="1"/>
        <v>LEMONHEAD 5z</v>
      </c>
      <c r="D1175" t="e" vm="1165">
        <f ca="1"/>
        <v>#VALUE!</v>
      </c>
      <c r="E1175" t="str">
        <f ca="1"/>
        <v>041420126031</v>
      </c>
      <c r="F1175">
        <f ca="1"/>
        <v>1.89</v>
      </c>
      <c r="G1175">
        <f ca="1"/>
        <v>0</v>
      </c>
      <c r="H1175">
        <f ca="1"/>
        <v>0</v>
      </c>
      <c r="I1175">
        <f ca="1"/>
        <v>0</v>
      </c>
      <c r="J1175">
        <f ca="1"/>
        <v>0</v>
      </c>
      <c r="K1175">
        <f ca="1"/>
        <v>0</v>
      </c>
    </row>
    <row r="1176" spans="1:11">
      <c r="A1176" t="str">
        <f ca="1"/>
        <v>CPG</v>
      </c>
      <c r="B1176" t="str">
        <f ca="1"/>
        <v>CPG FOOD</v>
      </c>
      <c r="C1176" t="str">
        <f ca="1"/>
        <v>LEMONHEAD CANDY INDIVIDUAL</v>
      </c>
      <c r="D1176" t="e" vm="1166">
        <f ca="1"/>
        <v>#VALUE!</v>
      </c>
      <c r="E1176" t="str">
        <f ca="1"/>
        <v>041420162350</v>
      </c>
      <c r="F1176">
        <f ca="1"/>
        <v>0.09</v>
      </c>
      <c r="G1176">
        <f ca="1"/>
        <v>0</v>
      </c>
      <c r="H1176">
        <f ca="1"/>
        <v>0</v>
      </c>
      <c r="I1176">
        <f ca="1"/>
        <v>0</v>
      </c>
      <c r="J1176">
        <f ca="1"/>
        <v>0</v>
      </c>
      <c r="K1176">
        <f ca="1"/>
        <v>0</v>
      </c>
    </row>
    <row r="1177" spans="1:11">
      <c r="A1177" t="str">
        <f ca="1"/>
        <v>CPG</v>
      </c>
      <c r="B1177" t="str">
        <f ca="1"/>
        <v>CPG FOOD</v>
      </c>
      <c r="C1177" t="str">
        <f ca="1"/>
        <v>LEMONHEAD ORIGINAL 0.80z</v>
      </c>
      <c r="D1177" t="e" vm="1167">
        <f ca="1"/>
        <v>#VALUE!</v>
      </c>
      <c r="E1177" t="str">
        <f ca="1"/>
        <v>041420052613</v>
      </c>
      <c r="F1177">
        <f ca="1"/>
        <v>0.28999999999999998</v>
      </c>
      <c r="G1177">
        <f ca="1"/>
        <v>0</v>
      </c>
      <c r="H1177">
        <f ca="1"/>
        <v>0</v>
      </c>
      <c r="I1177">
        <f ca="1"/>
        <v>0</v>
      </c>
      <c r="J1177">
        <f ca="1"/>
        <v>0</v>
      </c>
      <c r="K1177">
        <f ca="1"/>
        <v>0</v>
      </c>
    </row>
    <row r="1178" spans="1:11">
      <c r="A1178" t="str">
        <f ca="1"/>
        <v>CPG</v>
      </c>
      <c r="B1178" t="str">
        <f ca="1"/>
        <v>CPG FOOD</v>
      </c>
      <c r="C1178" t="str">
        <f ca="1"/>
        <v>LENNY &amp; LARRY COMPLETE COOKIE WHITE CHC MAC</v>
      </c>
      <c r="D1178" t="e" vm="1168">
        <f ca="1"/>
        <v>#VALUE!</v>
      </c>
      <c r="E1178" t="str">
        <f ca="1"/>
        <v>787692838349</v>
      </c>
      <c r="F1178">
        <f ca="1"/>
        <v>3.59</v>
      </c>
      <c r="G1178">
        <f ca="1"/>
        <v>0</v>
      </c>
      <c r="H1178">
        <f ca="1"/>
        <v>0</v>
      </c>
      <c r="I1178">
        <f ca="1"/>
        <v>0</v>
      </c>
      <c r="J1178">
        <f ca="1"/>
        <v>0</v>
      </c>
      <c r="K1178">
        <f ca="1"/>
        <v>0</v>
      </c>
    </row>
    <row r="1179" spans="1:11">
      <c r="A1179" t="str">
        <f ca="1"/>
        <v>CPG</v>
      </c>
      <c r="B1179" t="str">
        <f ca="1"/>
        <v>CPG FOOD</v>
      </c>
      <c r="C1179" t="str">
        <f ca="1"/>
        <v>LENNY &amp; LARRY COMPLETE CREMES VAN 8.5z</v>
      </c>
      <c r="D1179" t="e" vm="1169">
        <f ca="1"/>
        <v>#VALUE!</v>
      </c>
      <c r="E1179" t="str">
        <f ca="1"/>
        <v>787692725069</v>
      </c>
      <c r="F1179">
        <f ca="1"/>
        <v>3.59</v>
      </c>
      <c r="G1179">
        <f ca="1"/>
        <v>0</v>
      </c>
      <c r="H1179">
        <f ca="1"/>
        <v>0</v>
      </c>
      <c r="I1179">
        <f ca="1"/>
        <v>0</v>
      </c>
      <c r="J1179">
        <f ca="1"/>
        <v>0</v>
      </c>
      <c r="K1179">
        <f ca="1"/>
        <v>0</v>
      </c>
    </row>
    <row r="1180" spans="1:11">
      <c r="A1180" t="str">
        <f ca="1"/>
        <v>CPG</v>
      </c>
      <c r="B1180" t="str">
        <f ca="1"/>
        <v>CPG FOOD</v>
      </c>
      <c r="C1180" t="str">
        <f ca="1"/>
        <v>LFSAVER GUMI 5FLV 7z</v>
      </c>
      <c r="D1180" t="e" vm="1170">
        <f ca="1"/>
        <v>#VALUE!</v>
      </c>
      <c r="E1180" t="str">
        <f ca="1"/>
        <v>019000083425</v>
      </c>
      <c r="F1180">
        <f ca="1"/>
        <v>3.59</v>
      </c>
      <c r="G1180">
        <f ca="1"/>
        <v>0</v>
      </c>
      <c r="H1180">
        <f ca="1"/>
        <v>0</v>
      </c>
      <c r="I1180">
        <f ca="1"/>
        <v>0</v>
      </c>
      <c r="J1180">
        <f ca="1"/>
        <v>0</v>
      </c>
      <c r="K1180">
        <f ca="1"/>
        <v>0</v>
      </c>
    </row>
    <row r="1181" spans="1:11">
      <c r="A1181" t="str">
        <f ca="1"/>
        <v>CPG</v>
      </c>
      <c r="B1181" t="str">
        <f ca="1"/>
        <v>CPG FOOD</v>
      </c>
      <c r="C1181" t="str">
        <f ca="1"/>
        <v>LFSAVER PEP O MINTS .84z</v>
      </c>
      <c r="D1181" t="e" vm="1171">
        <f ca="1"/>
        <v>#VALUE!</v>
      </c>
      <c r="E1181" t="str">
        <f ca="1"/>
        <v>019000001030</v>
      </c>
      <c r="F1181">
        <f ca="1"/>
        <v>0.99</v>
      </c>
      <c r="G1181">
        <f ca="1"/>
        <v>0</v>
      </c>
      <c r="H1181">
        <f ca="1"/>
        <v>0</v>
      </c>
      <c r="I1181">
        <f ca="1"/>
        <v>0</v>
      </c>
      <c r="J1181">
        <f ca="1"/>
        <v>0</v>
      </c>
      <c r="K1181">
        <f ca="1"/>
        <v>0</v>
      </c>
    </row>
    <row r="1182" spans="1:11">
      <c r="A1182" t="str">
        <f ca="1"/>
        <v>CPG</v>
      </c>
      <c r="B1182" t="str">
        <f ca="1"/>
        <v>CPG FOOD</v>
      </c>
      <c r="C1182" t="str">
        <f ca="1"/>
        <v>LFSAVER PEP O MINTS 6.24z</v>
      </c>
      <c r="D1182" t="e" vm="1172">
        <f ca="1"/>
        <v>#VALUE!</v>
      </c>
      <c r="E1182" t="str">
        <f ca="1"/>
        <v>019000085030</v>
      </c>
      <c r="F1182">
        <f ca="1"/>
        <v>2.69</v>
      </c>
      <c r="G1182">
        <f ca="1"/>
        <v>0</v>
      </c>
      <c r="H1182">
        <f ca="1"/>
        <v>0</v>
      </c>
      <c r="I1182">
        <f ca="1"/>
        <v>0</v>
      </c>
      <c r="J1182">
        <f ca="1"/>
        <v>0</v>
      </c>
      <c r="K1182">
        <f ca="1"/>
        <v>0</v>
      </c>
    </row>
    <row r="1183" spans="1:11">
      <c r="A1183" t="str">
        <f ca="1"/>
        <v>CPG</v>
      </c>
      <c r="B1183" t="str">
        <f ca="1"/>
        <v>CPG FOOD</v>
      </c>
      <c r="C1183" t="str">
        <f ca="1"/>
        <v>LFSAVER WINT O GRN 6.25z</v>
      </c>
      <c r="D1183" t="e" vm="1173">
        <f ca="1"/>
        <v>#VALUE!</v>
      </c>
      <c r="E1183" t="str">
        <f ca="1"/>
        <v>019000085047</v>
      </c>
      <c r="F1183">
        <f ca="1"/>
        <v>2.79</v>
      </c>
      <c r="G1183">
        <f ca="1"/>
        <v>0</v>
      </c>
      <c r="H1183">
        <f ca="1"/>
        <v>0</v>
      </c>
      <c r="I1183">
        <f ca="1"/>
        <v>0</v>
      </c>
      <c r="J1183">
        <f ca="1"/>
        <v>0</v>
      </c>
      <c r="K1183">
        <f ca="1"/>
        <v>0</v>
      </c>
    </row>
    <row r="1184" spans="1:11">
      <c r="A1184" t="str">
        <f ca="1"/>
        <v>CPG</v>
      </c>
      <c r="B1184" t="str">
        <f ca="1"/>
        <v>CPG FOOD</v>
      </c>
      <c r="C1184" t="str">
        <f ca="1"/>
        <v>LIFE SAVERS GUMMIES EXOTICS 7z</v>
      </c>
      <c r="D1184" t="e" vm="1174">
        <f ca="1"/>
        <v>#VALUE!</v>
      </c>
      <c r="E1184" t="str">
        <f ca="1"/>
        <v>022000073815</v>
      </c>
      <c r="F1184">
        <f ca="1"/>
        <v>3.29</v>
      </c>
      <c r="G1184">
        <f ca="1"/>
        <v>0</v>
      </c>
      <c r="H1184">
        <f ca="1"/>
        <v>0</v>
      </c>
      <c r="I1184">
        <f ca="1"/>
        <v>0</v>
      </c>
      <c r="J1184">
        <f ca="1"/>
        <v>0</v>
      </c>
      <c r="K1184">
        <f ca="1"/>
        <v>0</v>
      </c>
    </row>
    <row r="1185" spans="1:11">
      <c r="A1185" t="str">
        <f ca="1"/>
        <v>CPG</v>
      </c>
      <c r="B1185" t="str">
        <f ca="1"/>
        <v>CPG BEV</v>
      </c>
      <c r="C1185" t="str">
        <f ca="1"/>
        <v>LIFE WATER 16.9 OZ</v>
      </c>
      <c r="D1185" t="e" vm="1175">
        <f ca="1"/>
        <v>#VALUE!</v>
      </c>
      <c r="E1185" t="str">
        <f ca="1"/>
        <v>012000171659</v>
      </c>
      <c r="F1185">
        <f ca="1"/>
        <v>1.69</v>
      </c>
      <c r="G1185">
        <f ca="1"/>
        <v>0</v>
      </c>
      <c r="H1185">
        <f ca="1"/>
        <v>0</v>
      </c>
      <c r="I1185">
        <f ca="1"/>
        <v>0</v>
      </c>
      <c r="J1185">
        <f ca="1"/>
        <v>0</v>
      </c>
      <c r="K1185">
        <f ca="1"/>
        <v>0</v>
      </c>
    </row>
    <row r="1186" spans="1:11">
      <c r="A1186" t="str">
        <f ca="1"/>
        <v>CPG</v>
      </c>
      <c r="B1186" t="str">
        <f ca="1"/>
        <v>CPG FOOD</v>
      </c>
      <c r="C1186" t="str">
        <f ca="1"/>
        <v>LIFESAVERS 5 FLV PEG 6.25z</v>
      </c>
      <c r="D1186" t="e" vm="1176">
        <f ca="1"/>
        <v>#VALUE!</v>
      </c>
      <c r="E1186" t="str">
        <f ca="1"/>
        <v>019000085016</v>
      </c>
      <c r="F1186">
        <f ca="1"/>
        <v>2.69</v>
      </c>
      <c r="G1186">
        <f ca="1"/>
        <v>0</v>
      </c>
      <c r="H1186">
        <f ca="1"/>
        <v>0</v>
      </c>
      <c r="I1186">
        <f ca="1"/>
        <v>0</v>
      </c>
      <c r="J1186">
        <f ca="1"/>
        <v>0</v>
      </c>
      <c r="K1186">
        <f ca="1"/>
        <v>0</v>
      </c>
    </row>
    <row r="1187" spans="1:11">
      <c r="A1187" t="str">
        <f ca="1"/>
        <v>CPG</v>
      </c>
      <c r="B1187" t="str">
        <f ca="1"/>
        <v>CPG FOOD</v>
      </c>
      <c r="C1187" t="str">
        <f ca="1"/>
        <v>LIFESAVERS GUMMIES NEON PEG 7z</v>
      </c>
      <c r="D1187" t="e" vm="1177">
        <f ca="1"/>
        <v>#VALUE!</v>
      </c>
      <c r="E1187" t="str">
        <f ca="1"/>
        <v>022000019233</v>
      </c>
      <c r="F1187">
        <f ca="1"/>
        <v>3.29</v>
      </c>
      <c r="G1187">
        <f ca="1"/>
        <v>0</v>
      </c>
      <c r="H1187">
        <f ca="1"/>
        <v>0</v>
      </c>
      <c r="I1187">
        <f ca="1"/>
        <v>0</v>
      </c>
      <c r="J1187">
        <f ca="1"/>
        <v>0</v>
      </c>
      <c r="K1187">
        <f ca="1"/>
        <v>0</v>
      </c>
    </row>
    <row r="1188" spans="1:11">
      <c r="A1188" t="str">
        <f ca="1"/>
        <v>CPG</v>
      </c>
      <c r="B1188" t="str">
        <f ca="1"/>
        <v>CPG FOOD</v>
      </c>
      <c r="C1188" t="str">
        <f ca="1"/>
        <v>LIFESVR GUMI WLD BRY 7 OZ</v>
      </c>
      <c r="D1188" t="e" vm="1178">
        <f ca="1"/>
        <v>#VALUE!</v>
      </c>
      <c r="E1188" t="str">
        <f ca="1"/>
        <v>019000083449</v>
      </c>
      <c r="F1188">
        <f ca="1"/>
        <v>2.89</v>
      </c>
      <c r="G1188">
        <f ca="1"/>
        <v>0</v>
      </c>
      <c r="H1188">
        <f ca="1"/>
        <v>0</v>
      </c>
      <c r="I1188">
        <f ca="1"/>
        <v>0</v>
      </c>
      <c r="J1188">
        <f ca="1"/>
        <v>0</v>
      </c>
      <c r="K1188">
        <f ca="1"/>
        <v>0</v>
      </c>
    </row>
    <row r="1189" spans="1:11">
      <c r="A1189" t="str">
        <f ca="1"/>
        <v>CPG</v>
      </c>
      <c r="B1189" t="str">
        <f ca="1"/>
        <v>CPG FOOD</v>
      </c>
      <c r="C1189" t="str">
        <f ca="1"/>
        <v>LIFESVR GUMMI COLLISIONS 7 OZ</v>
      </c>
      <c r="D1189" t="e" vm="1179">
        <f ca="1"/>
        <v>#VALUE!</v>
      </c>
      <c r="E1189" t="str">
        <f ca="1"/>
        <v>022000120304</v>
      </c>
      <c r="F1189">
        <f ca="1"/>
        <v>3.29</v>
      </c>
      <c r="G1189">
        <f ca="1"/>
        <v>0</v>
      </c>
      <c r="H1189">
        <f ca="1"/>
        <v>0</v>
      </c>
      <c r="I1189">
        <f ca="1"/>
        <v>0</v>
      </c>
      <c r="J1189">
        <f ca="1"/>
        <v>0</v>
      </c>
      <c r="K1189">
        <f ca="1"/>
        <v>0</v>
      </c>
    </row>
    <row r="1190" spans="1:11">
      <c r="A1190" t="str">
        <f ca="1"/>
        <v>CPG</v>
      </c>
      <c r="B1190" t="str">
        <f ca="1"/>
        <v>CPG FOOD</v>
      </c>
      <c r="C1190" t="str">
        <f ca="1"/>
        <v>LIFESVR GUMMIES SOURS 7z</v>
      </c>
      <c r="D1190" t="e" vm="1180">
        <f ca="1"/>
        <v>#VALUE!</v>
      </c>
      <c r="E1190" t="str">
        <f ca="1"/>
        <v>019000170491</v>
      </c>
      <c r="F1190">
        <f ca="1"/>
        <v>3.29</v>
      </c>
      <c r="G1190">
        <f ca="1"/>
        <v>0</v>
      </c>
      <c r="H1190">
        <f ca="1"/>
        <v>0</v>
      </c>
      <c r="I1190">
        <f ca="1"/>
        <v>0</v>
      </c>
      <c r="J1190">
        <f ca="1"/>
        <v>0</v>
      </c>
      <c r="K1190">
        <f ca="1"/>
        <v>0</v>
      </c>
    </row>
    <row r="1191" spans="1:11">
      <c r="A1191" t="str">
        <f ca="1"/>
        <v>CPG</v>
      </c>
      <c r="B1191" t="str">
        <f ca="1"/>
        <v>CPG FOOD</v>
      </c>
      <c r="C1191" t="str">
        <f ca="1"/>
        <v>LIFESVR WINTOGRN S/F  2.75 OZ</v>
      </c>
      <c r="D1191" t="e" vm="1181">
        <f ca="1"/>
        <v>#VALUE!</v>
      </c>
      <c r="E1191" t="str">
        <f ca="1"/>
        <v>019000003058</v>
      </c>
      <c r="F1191">
        <f ca="1"/>
        <v>1.39</v>
      </c>
      <c r="G1191">
        <f ca="1"/>
        <v>0</v>
      </c>
      <c r="H1191">
        <f ca="1"/>
        <v>0</v>
      </c>
      <c r="I1191">
        <f ca="1"/>
        <v>0</v>
      </c>
      <c r="J1191">
        <f ca="1"/>
        <v>0</v>
      </c>
      <c r="K1191">
        <f ca="1"/>
        <v>0</v>
      </c>
    </row>
    <row r="1192" spans="1:11">
      <c r="A1192" t="str">
        <f ca="1"/>
        <v>CPG</v>
      </c>
      <c r="B1192" t="str">
        <f ca="1"/>
        <v>CPG BEV</v>
      </c>
      <c r="C1192" t="str">
        <f ca="1"/>
        <v>LIFEWATER 1liter</v>
      </c>
      <c r="D1192" t="e" vm="1182">
        <f ca="1"/>
        <v>#VALUE!</v>
      </c>
      <c r="E1192" t="str">
        <f ca="1"/>
        <v>012000161155</v>
      </c>
      <c r="F1192">
        <f ca="1"/>
        <v>2.89</v>
      </c>
      <c r="G1192">
        <f ca="1"/>
        <v>0</v>
      </c>
      <c r="H1192">
        <f ca="1"/>
        <v>0</v>
      </c>
      <c r="I1192">
        <f ca="1"/>
        <v>0</v>
      </c>
      <c r="J1192">
        <f ca="1"/>
        <v>0</v>
      </c>
      <c r="K1192">
        <f ca="1"/>
        <v>0</v>
      </c>
    </row>
    <row r="1193" spans="1:11">
      <c r="A1193" t="str">
        <f ca="1"/>
        <v>CPG</v>
      </c>
      <c r="B1193" t="str">
        <f ca="1"/>
        <v>CPG BEV</v>
      </c>
      <c r="C1193" t="str">
        <f ca="1"/>
        <v>LIFEWATER 20z</v>
      </c>
      <c r="D1193" t="e" vm="1183">
        <f ca="1"/>
        <v>#VALUE!</v>
      </c>
      <c r="E1193" t="str">
        <f ca="1"/>
        <v>012000171635</v>
      </c>
      <c r="F1193">
        <f ca="1"/>
        <v>2.39</v>
      </c>
      <c r="G1193">
        <f ca="1"/>
        <v>0</v>
      </c>
      <c r="H1193">
        <f ca="1"/>
        <v>0</v>
      </c>
      <c r="I1193">
        <f ca="1"/>
        <v>0</v>
      </c>
      <c r="J1193">
        <f ca="1"/>
        <v>0</v>
      </c>
      <c r="K1193">
        <f ca="1"/>
        <v>0</v>
      </c>
    </row>
    <row r="1194" spans="1:11">
      <c r="A1194" t="str">
        <f ca="1"/>
        <v>CPG</v>
      </c>
      <c r="B1194" t="str">
        <f ca="1"/>
        <v>CPG BEV</v>
      </c>
      <c r="C1194" t="str">
        <f ca="1"/>
        <v>LIFEWATER 700ml</v>
      </c>
      <c r="D1194" t="e" vm="1184">
        <f ca="1"/>
        <v>#VALUE!</v>
      </c>
      <c r="E1194" t="str">
        <f ca="1"/>
        <v>012000161162</v>
      </c>
      <c r="F1194">
        <f ca="1"/>
        <v>2.29</v>
      </c>
      <c r="G1194">
        <f ca="1"/>
        <v>0</v>
      </c>
      <c r="H1194">
        <f ca="1"/>
        <v>0</v>
      </c>
      <c r="I1194">
        <f ca="1"/>
        <v>0</v>
      </c>
      <c r="J1194">
        <f ca="1"/>
        <v>0</v>
      </c>
      <c r="K1194">
        <f ca="1"/>
        <v>0</v>
      </c>
    </row>
    <row r="1195" spans="1:11">
      <c r="A1195" t="str">
        <f ca="1"/>
        <v>CPG</v>
      </c>
      <c r="B1195" t="str">
        <f ca="1"/>
        <v>CPG NON-FOOD</v>
      </c>
      <c r="C1195" t="str">
        <f ca="1"/>
        <v>LIL AFRIN SPRAY 6ML ORIG</v>
      </c>
      <c r="D1195" t="e" vm="1185">
        <f ca="1"/>
        <v>#VALUE!</v>
      </c>
      <c r="E1195" t="str">
        <f ca="1"/>
        <v>792554701631</v>
      </c>
      <c r="F1195">
        <f ca="1"/>
        <v>4.6900000000000004</v>
      </c>
      <c r="G1195">
        <f ca="1"/>
        <v>0</v>
      </c>
      <c r="H1195">
        <f ca="1"/>
        <v>0</v>
      </c>
      <c r="I1195">
        <f ca="1"/>
        <v>0</v>
      </c>
      <c r="J1195">
        <f ca="1"/>
        <v>0</v>
      </c>
      <c r="K1195">
        <f ca="1"/>
        <v>0</v>
      </c>
    </row>
    <row r="1196" spans="1:11">
      <c r="A1196" t="str">
        <f ca="1"/>
        <v>CPG</v>
      </c>
      <c r="B1196" t="str">
        <f ca="1"/>
        <v>CPG FOOD</v>
      </c>
      <c r="C1196" t="str">
        <f ca="1"/>
        <v>LIL CREST T/B &amp; T/P 8.5 OZ</v>
      </c>
      <c r="D1196" t="e" vm="1186">
        <f ca="1"/>
        <v>#VALUE!</v>
      </c>
      <c r="E1196" t="str">
        <f ca="1"/>
        <v>792554701150</v>
      </c>
      <c r="F1196">
        <f ca="1"/>
        <v>1.39</v>
      </c>
      <c r="G1196">
        <f ca="1"/>
        <v>0</v>
      </c>
      <c r="H1196">
        <f ca="1"/>
        <v>0</v>
      </c>
      <c r="I1196">
        <f ca="1"/>
        <v>0</v>
      </c>
      <c r="J1196">
        <f ca="1"/>
        <v>0</v>
      </c>
      <c r="K1196">
        <f ca="1"/>
        <v>0</v>
      </c>
    </row>
    <row r="1197" spans="1:11">
      <c r="A1197" t="str">
        <f ca="1"/>
        <v>CPG</v>
      </c>
      <c r="B1197" t="str">
        <f ca="1"/>
        <v>CPG NON-FOOD</v>
      </c>
      <c r="C1197" t="str">
        <f ca="1"/>
        <v>LIL D ALLEGRA TRIAL 2CT</v>
      </c>
      <c r="D1197" t="e" vm="1187">
        <f ca="1"/>
        <v>#VALUE!</v>
      </c>
      <c r="E1197" t="str">
        <f ca="1"/>
        <v>366715970725</v>
      </c>
      <c r="F1197">
        <f ca="1"/>
        <v>3.39</v>
      </c>
      <c r="G1197">
        <f ca="1"/>
        <v>0</v>
      </c>
      <c r="H1197">
        <f ca="1"/>
        <v>0</v>
      </c>
      <c r="I1197">
        <f ca="1"/>
        <v>0</v>
      </c>
      <c r="J1197">
        <f ca="1"/>
        <v>0</v>
      </c>
      <c r="K1197">
        <f ca="1"/>
        <v>0</v>
      </c>
    </row>
    <row r="1198" spans="1:11">
      <c r="A1198" t="str">
        <f ca="1"/>
        <v>CPG</v>
      </c>
      <c r="B1198" t="str">
        <f ca="1"/>
        <v>CPG NON-FOOD</v>
      </c>
      <c r="C1198" t="str">
        <f ca="1"/>
        <v>LIL D BRAND ALLGY SINUS</v>
      </c>
      <c r="D1198" t="e" vm="1188">
        <f ca="1"/>
        <v>#VALUE!</v>
      </c>
      <c r="E1198" t="str">
        <f ca="1"/>
        <v>366715972736</v>
      </c>
      <c r="F1198">
        <f ca="1"/>
        <v>3.59</v>
      </c>
      <c r="G1198">
        <f ca="1"/>
        <v>0</v>
      </c>
      <c r="H1198">
        <f ca="1"/>
        <v>0</v>
      </c>
      <c r="I1198">
        <f ca="1"/>
        <v>0</v>
      </c>
      <c r="J1198">
        <f ca="1"/>
        <v>0</v>
      </c>
      <c r="K1198">
        <f ca="1"/>
        <v>0</v>
      </c>
    </row>
    <row r="1199" spans="1:11">
      <c r="A1199" t="str">
        <f ca="1"/>
        <v>CPG</v>
      </c>
      <c r="B1199" t="str">
        <f ca="1"/>
        <v>CPG NON-FOOD</v>
      </c>
      <c r="C1199" t="str">
        <f ca="1"/>
        <v>LIL D BRAND ANTIDIAR 4CT</v>
      </c>
      <c r="D1199" t="e" vm="1189">
        <f ca="1"/>
        <v>#VALUE!</v>
      </c>
      <c r="E1199" t="str">
        <f ca="1"/>
        <v>366715975928</v>
      </c>
      <c r="F1199">
        <f ca="1"/>
        <v>3.29</v>
      </c>
      <c r="G1199">
        <f ca="1"/>
        <v>0</v>
      </c>
      <c r="H1199">
        <f ca="1"/>
        <v>0</v>
      </c>
      <c r="I1199">
        <f ca="1"/>
        <v>0</v>
      </c>
      <c r="J1199">
        <f ca="1"/>
        <v>0</v>
      </c>
      <c r="K1199">
        <f ca="1"/>
        <v>0</v>
      </c>
    </row>
    <row r="1200" spans="1:11">
      <c r="A1200" t="str">
        <f ca="1"/>
        <v>CPG</v>
      </c>
      <c r="B1200" t="str">
        <f ca="1"/>
        <v>CPG NON-FOOD</v>
      </c>
      <c r="C1200" t="str">
        <f ca="1"/>
        <v>LIL D BRAND HAND SANI 6</v>
      </c>
      <c r="D1200" t="e" vm="1190">
        <f ca="1"/>
        <v>#VALUE!</v>
      </c>
      <c r="E1200" t="str">
        <f ca="1"/>
        <v>792554701280</v>
      </c>
      <c r="F1200">
        <f ca="1"/>
        <v>2.59</v>
      </c>
      <c r="G1200">
        <f ca="1"/>
        <v>0</v>
      </c>
      <c r="H1200">
        <f ca="1"/>
        <v>0</v>
      </c>
      <c r="I1200">
        <f ca="1"/>
        <v>0</v>
      </c>
      <c r="J1200">
        <f ca="1"/>
        <v>0</v>
      </c>
      <c r="K1200">
        <f ca="1"/>
        <v>0</v>
      </c>
    </row>
    <row r="1201" spans="1:11">
      <c r="A1201" t="str">
        <f ca="1"/>
        <v>CPG</v>
      </c>
      <c r="B1201" t="str">
        <f ca="1"/>
        <v>CPG NON-FOOD</v>
      </c>
      <c r="C1201" t="str">
        <f ca="1"/>
        <v>LIL D CLARITIN 1CT 6ct</v>
      </c>
      <c r="D1201" t="e" vm="1191">
        <f ca="1"/>
        <v>#VALUE!</v>
      </c>
      <c r="E1201" t="str">
        <f ca="1"/>
        <v>366715973214</v>
      </c>
      <c r="F1201">
        <f ca="1"/>
        <v>4.1900000000000004</v>
      </c>
      <c r="G1201">
        <f ca="1"/>
        <v>0</v>
      </c>
      <c r="H1201">
        <f ca="1"/>
        <v>0</v>
      </c>
      <c r="I1201">
        <f ca="1"/>
        <v>0</v>
      </c>
      <c r="J1201">
        <f ca="1"/>
        <v>0</v>
      </c>
      <c r="K1201">
        <f ca="1"/>
        <v>0</v>
      </c>
    </row>
    <row r="1202" spans="1:11">
      <c r="A1202" t="str">
        <f ca="1"/>
        <v>CPG</v>
      </c>
      <c r="B1202" t="str">
        <f ca="1"/>
        <v>CPG NON-FOOD</v>
      </c>
      <c r="C1202" t="str">
        <f ca="1"/>
        <v>LIL D DAYQUIL SEVERE 4ct</v>
      </c>
      <c r="D1202" t="e" vm="1192">
        <f ca="1"/>
        <v>#VALUE!</v>
      </c>
      <c r="E1202" t="str">
        <f ca="1"/>
        <v>366715970428</v>
      </c>
      <c r="F1202">
        <f ca="1"/>
        <v>4.3899999999999997</v>
      </c>
      <c r="G1202">
        <f ca="1"/>
        <v>0</v>
      </c>
      <c r="H1202">
        <f ca="1"/>
        <v>0</v>
      </c>
      <c r="I1202">
        <f ca="1"/>
        <v>0</v>
      </c>
      <c r="J1202">
        <f ca="1"/>
        <v>0</v>
      </c>
      <c r="K1202">
        <f ca="1"/>
        <v>0</v>
      </c>
    </row>
    <row r="1203" spans="1:11">
      <c r="A1203" t="str">
        <f ca="1"/>
        <v>CPG</v>
      </c>
      <c r="B1203" t="str">
        <f ca="1"/>
        <v>CPG NON-FOOD</v>
      </c>
      <c r="C1203" t="str">
        <f ca="1"/>
        <v>LIL D EMERGEN-C 2PK 6ct</v>
      </c>
      <c r="D1203" t="e" vm="1193">
        <f ca="1"/>
        <v>#VALUE!</v>
      </c>
      <c r="E1203" t="str">
        <f ca="1"/>
        <v>792554780025</v>
      </c>
      <c r="F1203">
        <f ca="1"/>
        <v>3.39</v>
      </c>
      <c r="G1203">
        <f ca="1"/>
        <v>0</v>
      </c>
      <c r="H1203">
        <f ca="1"/>
        <v>0</v>
      </c>
      <c r="I1203">
        <f ca="1"/>
        <v>0</v>
      </c>
      <c r="J1203">
        <f ca="1"/>
        <v>0</v>
      </c>
      <c r="K1203">
        <f ca="1"/>
        <v>0</v>
      </c>
    </row>
    <row r="1204" spans="1:11">
      <c r="A1204" t="str">
        <f ca="1"/>
        <v>CPG</v>
      </c>
      <c r="B1204" t="str">
        <f ca="1"/>
        <v>CPG NON-FOOD</v>
      </c>
      <c r="C1204" t="str">
        <f ca="1"/>
        <v>LIL D EXCEDRIN MIGRAINE 24CT</v>
      </c>
      <c r="D1204" t="e" vm="1194">
        <f ca="1"/>
        <v>#VALUE!</v>
      </c>
      <c r="E1204" t="str">
        <f ca="1"/>
        <v>366715971036</v>
      </c>
      <c r="F1204">
        <f ca="1"/>
        <v>2.59</v>
      </c>
      <c r="G1204">
        <f ca="1"/>
        <v>0</v>
      </c>
      <c r="H1204">
        <f ca="1"/>
        <v>0</v>
      </c>
      <c r="I1204">
        <f ca="1"/>
        <v>0</v>
      </c>
      <c r="J1204">
        <f ca="1"/>
        <v>0</v>
      </c>
      <c r="K1204">
        <f ca="1"/>
        <v>0</v>
      </c>
    </row>
    <row r="1205" spans="1:11">
      <c r="A1205" t="str">
        <f ca="1"/>
        <v>CPG</v>
      </c>
      <c r="B1205" t="str">
        <f ca="1"/>
        <v>CPG NON-FOOD</v>
      </c>
      <c r="C1205" t="str">
        <f ca="1"/>
        <v>LIL D MUCINEX DM SGL 6 C</v>
      </c>
      <c r="D1205" t="e" vm="1195">
        <f ca="1"/>
        <v>#VALUE!</v>
      </c>
      <c r="E1205" t="str">
        <f ca="1"/>
        <v>366715972415</v>
      </c>
      <c r="F1205">
        <f ca="1"/>
        <v>3.29</v>
      </c>
      <c r="G1205">
        <f ca="1"/>
        <v>0</v>
      </c>
      <c r="H1205">
        <f ca="1"/>
        <v>0</v>
      </c>
      <c r="I1205">
        <f ca="1"/>
        <v>0</v>
      </c>
      <c r="J1205">
        <f ca="1"/>
        <v>0</v>
      </c>
      <c r="K1205">
        <f ca="1"/>
        <v>0</v>
      </c>
    </row>
    <row r="1206" spans="1:11">
      <c r="A1206" t="str">
        <f ca="1"/>
        <v>CPG</v>
      </c>
      <c r="B1206" t="str">
        <f ca="1"/>
        <v>CPG FOOD</v>
      </c>
      <c r="C1206" t="str">
        <f ca="1"/>
        <v>LIL DEB APPLE PIE 4.4z</v>
      </c>
      <c r="D1206" t="e" vm="1196">
        <f ca="1"/>
        <v>#VALUE!</v>
      </c>
      <c r="E1206" t="str">
        <f ca="1"/>
        <v>024300841996</v>
      </c>
      <c r="F1206">
        <f ca="1"/>
        <v>1.0900000000000001</v>
      </c>
      <c r="G1206">
        <f ca="1"/>
        <v>0</v>
      </c>
      <c r="H1206">
        <f ca="1"/>
        <v>0</v>
      </c>
      <c r="I1206">
        <f ca="1"/>
        <v>0</v>
      </c>
      <c r="J1206">
        <f ca="1"/>
        <v>0</v>
      </c>
      <c r="K1206">
        <f ca="1"/>
        <v>0</v>
      </c>
    </row>
    <row r="1207" spans="1:11">
      <c r="A1207" t="str">
        <f ca="1"/>
        <v>CPG</v>
      </c>
      <c r="B1207" t="str">
        <f ca="1"/>
        <v>CPG FOOD</v>
      </c>
      <c r="C1207" t="str">
        <f ca="1"/>
        <v>LIL DEB CHERRY PIE 4.4z</v>
      </c>
      <c r="D1207" t="e" vm="1197">
        <f ca="1"/>
        <v>#VALUE!</v>
      </c>
      <c r="E1207" t="str">
        <f ca="1"/>
        <v>024300841972</v>
      </c>
      <c r="F1207">
        <f ca="1"/>
        <v>1.0900000000000001</v>
      </c>
      <c r="G1207">
        <f ca="1"/>
        <v>0</v>
      </c>
      <c r="H1207">
        <f ca="1"/>
        <v>0</v>
      </c>
      <c r="I1207">
        <f ca="1"/>
        <v>0</v>
      </c>
      <c r="J1207">
        <f ca="1"/>
        <v>0</v>
      </c>
      <c r="K1207">
        <f ca="1"/>
        <v>0</v>
      </c>
    </row>
    <row r="1208" spans="1:11">
      <c r="A1208" t="str">
        <f ca="1"/>
        <v>CPG</v>
      </c>
      <c r="B1208" t="str">
        <f ca="1"/>
        <v>CPG FOOD</v>
      </c>
      <c r="C1208" t="str">
        <f ca="1"/>
        <v>LIL DEB CHOC CUPCAKES 3.6z</v>
      </c>
      <c r="D1208" t="e" vm="1198">
        <f ca="1"/>
        <v>#VALUE!</v>
      </c>
      <c r="E1208" t="str">
        <f ca="1"/>
        <v>024300865909</v>
      </c>
      <c r="F1208">
        <f ca="1"/>
        <v>1.59</v>
      </c>
      <c r="G1208">
        <f ca="1"/>
        <v>0</v>
      </c>
      <c r="H1208">
        <f ca="1"/>
        <v>0</v>
      </c>
      <c r="I1208">
        <f ca="1"/>
        <v>0</v>
      </c>
      <c r="J1208">
        <f ca="1"/>
        <v>0</v>
      </c>
      <c r="K1208">
        <f ca="1"/>
        <v>0</v>
      </c>
    </row>
    <row r="1209" spans="1:11">
      <c r="A1209" t="str">
        <f ca="1"/>
        <v>CPG</v>
      </c>
      <c r="B1209" t="str">
        <f ca="1"/>
        <v>CPG FOOD</v>
      </c>
      <c r="C1209" t="str">
        <f ca="1"/>
        <v>LIL DEB CHRISTMAS TREE CAKES 3z</v>
      </c>
      <c r="D1209" t="e" vm="1199">
        <f ca="1"/>
        <v>#VALUE!</v>
      </c>
      <c r="E1209" t="str">
        <f ca="1"/>
        <v>024300837784</v>
      </c>
      <c r="F1209">
        <f ca="1"/>
        <v>1.0900000000000001</v>
      </c>
      <c r="G1209">
        <f ca="1"/>
        <v>0</v>
      </c>
      <c r="H1209">
        <f ca="1"/>
        <v>0</v>
      </c>
      <c r="I1209">
        <f ca="1"/>
        <v>0</v>
      </c>
      <c r="J1209">
        <f ca="1"/>
        <v>0</v>
      </c>
      <c r="K1209">
        <f ca="1"/>
        <v>0</v>
      </c>
    </row>
    <row r="1210" spans="1:11">
      <c r="A1210" t="str">
        <f ca="1"/>
        <v>CPG</v>
      </c>
      <c r="B1210" t="str">
        <f ca="1"/>
        <v>CPG FOOD</v>
      </c>
      <c r="C1210" t="str">
        <f ca="1"/>
        <v>LIL DEB CHRISTMAS TREE CAKES 7.9z</v>
      </c>
      <c r="D1210" t="e" vm="1200">
        <f ca="1"/>
        <v>#VALUE!</v>
      </c>
      <c r="E1210" t="str">
        <f ca="1"/>
        <v>024300041563</v>
      </c>
      <c r="F1210">
        <f ca="1"/>
        <v>2.89</v>
      </c>
      <c r="G1210">
        <f ca="1"/>
        <v>0</v>
      </c>
      <c r="H1210">
        <f ca="1"/>
        <v>0</v>
      </c>
      <c r="I1210">
        <f ca="1"/>
        <v>0</v>
      </c>
      <c r="J1210">
        <f ca="1"/>
        <v>0</v>
      </c>
      <c r="K1210">
        <f ca="1"/>
        <v>0</v>
      </c>
    </row>
    <row r="1211" spans="1:11">
      <c r="A1211" t="str">
        <f ca="1"/>
        <v>CPG</v>
      </c>
      <c r="B1211" t="str">
        <f ca="1"/>
        <v>CPG FOOD</v>
      </c>
      <c r="C1211" t="str">
        <f ca="1"/>
        <v>LIL DEB DONUT COCONUT CRUNCH 3.25z</v>
      </c>
      <c r="D1211" t="e" vm="1201">
        <f ca="1"/>
        <v>#VALUE!</v>
      </c>
      <c r="E1211" t="str">
        <f ca="1"/>
        <v>024300837852</v>
      </c>
      <c r="F1211">
        <f ca="1"/>
        <v>1.0900000000000001</v>
      </c>
      <c r="G1211">
        <f ca="1"/>
        <v>0</v>
      </c>
      <c r="H1211">
        <f ca="1"/>
        <v>0</v>
      </c>
      <c r="I1211">
        <f ca="1"/>
        <v>0</v>
      </c>
      <c r="J1211">
        <f ca="1"/>
        <v>0</v>
      </c>
      <c r="K1211">
        <f ca="1"/>
        <v>0</v>
      </c>
    </row>
    <row r="1212" spans="1:11">
      <c r="A1212" t="str">
        <f ca="1"/>
        <v>CPG</v>
      </c>
      <c r="B1212" t="str">
        <f ca="1"/>
        <v>CPG FOOD</v>
      </c>
      <c r="C1212" t="str">
        <f ca="1"/>
        <v>LIL DEB DONUT STICKS 2.75z</v>
      </c>
      <c r="D1212" t="e" vm="1202">
        <f ca="1"/>
        <v>#VALUE!</v>
      </c>
      <c r="E1212" t="str">
        <f ca="1"/>
        <v>024300865107</v>
      </c>
      <c r="F1212">
        <f ca="1"/>
        <v>1.0900000000000001</v>
      </c>
      <c r="G1212">
        <f ca="1"/>
        <v>0</v>
      </c>
      <c r="H1212">
        <f ca="1"/>
        <v>0</v>
      </c>
      <c r="I1212">
        <f ca="1"/>
        <v>0</v>
      </c>
      <c r="J1212">
        <f ca="1"/>
        <v>0</v>
      </c>
      <c r="K1212">
        <f ca="1"/>
        <v>0</v>
      </c>
    </row>
    <row r="1213" spans="1:11">
      <c r="A1213" t="str">
        <f ca="1"/>
        <v>CPG</v>
      </c>
      <c r="B1213" t="str">
        <f ca="1"/>
        <v>CPG FOOD</v>
      </c>
      <c r="C1213" t="str">
        <f ca="1"/>
        <v>LIL DEB FALL PARTY CAKES 3.1z</v>
      </c>
      <c r="D1213" t="e" vm="1203">
        <f ca="1"/>
        <v>#VALUE!</v>
      </c>
      <c r="E1213" t="str">
        <f ca="1"/>
        <v>024300837395</v>
      </c>
      <c r="F1213">
        <f ca="1"/>
        <v>1.0900000000000001</v>
      </c>
      <c r="G1213">
        <f ca="1"/>
        <v>0</v>
      </c>
      <c r="H1213">
        <f ca="1"/>
        <v>0</v>
      </c>
      <c r="I1213">
        <f ca="1"/>
        <v>0</v>
      </c>
      <c r="J1213">
        <f ca="1"/>
        <v>0</v>
      </c>
      <c r="K1213">
        <f ca="1"/>
        <v>0</v>
      </c>
    </row>
    <row r="1214" spans="1:11">
      <c r="A1214" t="str">
        <f ca="1"/>
        <v>CPG</v>
      </c>
      <c r="B1214" t="str">
        <f ca="1"/>
        <v>CPG FOOD</v>
      </c>
      <c r="C1214" t="str">
        <f ca="1"/>
        <v>LIL DEB FUDGE ROUND 2OZ</v>
      </c>
      <c r="D1214" t="e" vm="1204">
        <f ca="1"/>
        <v>#VALUE!</v>
      </c>
      <c r="E1214" t="str">
        <f ca="1"/>
        <v>024300808913</v>
      </c>
      <c r="F1214">
        <f ca="1"/>
        <v>1.0900000000000001</v>
      </c>
      <c r="G1214">
        <f ca="1"/>
        <v>0</v>
      </c>
      <c r="H1214">
        <f ca="1"/>
        <v>0</v>
      </c>
      <c r="I1214">
        <f ca="1"/>
        <v>0</v>
      </c>
      <c r="J1214">
        <f ca="1"/>
        <v>0</v>
      </c>
      <c r="K1214">
        <f ca="1"/>
        <v>0</v>
      </c>
    </row>
    <row r="1215" spans="1:11">
      <c r="A1215" t="str">
        <f ca="1"/>
        <v>CPG</v>
      </c>
      <c r="B1215" t="str">
        <f ca="1"/>
        <v>CPG FOOD</v>
      </c>
      <c r="C1215" t="str">
        <f ca="1"/>
        <v>LIL DEB HONEY BUN 2OZ</v>
      </c>
      <c r="D1215" t="e" vm="1205">
        <f ca="1"/>
        <v>#VALUE!</v>
      </c>
      <c r="E1215" t="str">
        <f ca="1"/>
        <v>024300808388</v>
      </c>
      <c r="F1215">
        <f ca="1"/>
        <v>1.0900000000000001</v>
      </c>
      <c r="G1215">
        <f ca="1"/>
        <v>0</v>
      </c>
      <c r="H1215">
        <f ca="1"/>
        <v>0</v>
      </c>
      <c r="I1215">
        <f ca="1"/>
        <v>0</v>
      </c>
      <c r="J1215">
        <f ca="1"/>
        <v>0</v>
      </c>
      <c r="K1215">
        <f ca="1"/>
        <v>0</v>
      </c>
    </row>
    <row r="1216" spans="1:11">
      <c r="A1216" t="str">
        <f ca="1"/>
        <v>CPG</v>
      </c>
      <c r="B1216" t="str">
        <f ca="1"/>
        <v>CPG FOOD</v>
      </c>
      <c r="C1216" t="str">
        <f ca="1"/>
        <v>LIL DEB ICED HONEY BUN 3.75z</v>
      </c>
      <c r="D1216" t="e" vm="1206">
        <f ca="1"/>
        <v>#VALUE!</v>
      </c>
      <c r="E1216" t="str">
        <f ca="1"/>
        <v>024300865411</v>
      </c>
      <c r="F1216">
        <f ca="1"/>
        <v>1.0900000000000001</v>
      </c>
      <c r="G1216">
        <f ca="1"/>
        <v>0</v>
      </c>
      <c r="H1216">
        <f ca="1"/>
        <v>0</v>
      </c>
      <c r="I1216">
        <f ca="1"/>
        <v>0</v>
      </c>
      <c r="J1216">
        <f ca="1"/>
        <v>0</v>
      </c>
      <c r="K1216">
        <f ca="1"/>
        <v>0</v>
      </c>
    </row>
    <row r="1217" spans="1:11">
      <c r="A1217" t="str">
        <f ca="1"/>
        <v>CPG</v>
      </c>
      <c r="B1217" t="str">
        <f ca="1"/>
        <v>CPG FOOD</v>
      </c>
      <c r="C1217" t="str">
        <f ca="1"/>
        <v>LIL DEB OATMEAL CREME PIE 2.5z</v>
      </c>
      <c r="D1217" t="e" vm="1207">
        <f ca="1"/>
        <v>#VALUE!</v>
      </c>
      <c r="E1217" t="str">
        <f ca="1"/>
        <v>024300835612</v>
      </c>
      <c r="F1217">
        <f ca="1"/>
        <v>1.0900000000000001</v>
      </c>
      <c r="G1217">
        <f ca="1"/>
        <v>0</v>
      </c>
      <c r="H1217">
        <f ca="1"/>
        <v>0</v>
      </c>
      <c r="I1217">
        <f ca="1"/>
        <v>0</v>
      </c>
      <c r="J1217">
        <f ca="1"/>
        <v>0</v>
      </c>
      <c r="K1217">
        <f ca="1"/>
        <v>0</v>
      </c>
    </row>
    <row r="1218" spans="1:11">
      <c r="A1218" t="str">
        <f ca="1"/>
        <v>CPG</v>
      </c>
      <c r="B1218" t="str">
        <f ca="1"/>
        <v>CPG FOOD</v>
      </c>
      <c r="C1218" t="str">
        <f ca="1"/>
        <v>LIL DEB PB CREME PIE 3.1z</v>
      </c>
      <c r="D1218" t="e" vm="1208">
        <f ca="1"/>
        <v>#VALUE!</v>
      </c>
      <c r="E1218" t="str">
        <f ca="1"/>
        <v>024300807114</v>
      </c>
      <c r="F1218">
        <f ca="1"/>
        <v>0.59</v>
      </c>
      <c r="G1218">
        <f ca="1"/>
        <v>0</v>
      </c>
      <c r="H1218">
        <f ca="1"/>
        <v>0</v>
      </c>
      <c r="I1218">
        <f ca="1"/>
        <v>0</v>
      </c>
      <c r="J1218">
        <f ca="1"/>
        <v>0</v>
      </c>
      <c r="K1218">
        <f ca="1"/>
        <v>0</v>
      </c>
    </row>
    <row r="1219" spans="1:11">
      <c r="A1219" t="str">
        <f ca="1"/>
        <v>CPG</v>
      </c>
      <c r="B1219" t="str">
        <f ca="1"/>
        <v>CPG FOOD</v>
      </c>
      <c r="C1219" t="str">
        <f ca="1"/>
        <v>LIL DEB PECAN SPINWHEELS 2.1z</v>
      </c>
      <c r="D1219" t="e" vm="1209">
        <f ca="1"/>
        <v>#VALUE!</v>
      </c>
      <c r="E1219" t="str">
        <f ca="1"/>
        <v>024300837968</v>
      </c>
      <c r="F1219">
        <f ca="1"/>
        <v>1.0900000000000001</v>
      </c>
      <c r="G1219">
        <f ca="1"/>
        <v>0</v>
      </c>
      <c r="H1219">
        <f ca="1"/>
        <v>0</v>
      </c>
      <c r="I1219">
        <f ca="1"/>
        <v>0</v>
      </c>
      <c r="J1219">
        <f ca="1"/>
        <v>0</v>
      </c>
      <c r="K1219">
        <f ca="1"/>
        <v>0</v>
      </c>
    </row>
    <row r="1220" spans="1:11">
      <c r="A1220" t="str">
        <f ca="1"/>
        <v>CPG</v>
      </c>
      <c r="B1220" t="str">
        <f ca="1"/>
        <v>CPG FOOD</v>
      </c>
      <c r="C1220" t="str">
        <f ca="1"/>
        <v>LIL DEB STRWBRY SHORTCAKE ROLL 2.2z</v>
      </c>
      <c r="D1220" t="e" vm="1210">
        <f ca="1"/>
        <v>#VALUE!</v>
      </c>
      <c r="E1220" t="str">
        <f ca="1"/>
        <v>024300837340</v>
      </c>
      <c r="F1220">
        <f ca="1"/>
        <v>1.0900000000000001</v>
      </c>
      <c r="G1220">
        <f ca="1"/>
        <v>0</v>
      </c>
      <c r="H1220">
        <f ca="1"/>
        <v>0</v>
      </c>
      <c r="I1220">
        <f ca="1"/>
        <v>0</v>
      </c>
      <c r="J1220">
        <f ca="1"/>
        <v>0</v>
      </c>
      <c r="K1220">
        <f ca="1"/>
        <v>0</v>
      </c>
    </row>
    <row r="1221" spans="1:11">
      <c r="A1221" t="str">
        <f ca="1"/>
        <v>CPG</v>
      </c>
      <c r="B1221" t="str">
        <f ca="1"/>
        <v>CPG FOOD</v>
      </c>
      <c r="C1221" t="str">
        <f ca="1"/>
        <v>LIL DEB TURTLE BROWNIES 3.2z</v>
      </c>
      <c r="D1221" t="e" vm="1211">
        <f ca="1"/>
        <v>#VALUE!</v>
      </c>
      <c r="E1221" t="str">
        <f ca="1"/>
        <v>024300865022</v>
      </c>
      <c r="F1221">
        <f ca="1"/>
        <v>1.0900000000000001</v>
      </c>
      <c r="G1221">
        <f ca="1"/>
        <v>0</v>
      </c>
      <c r="H1221">
        <f ca="1"/>
        <v>0</v>
      </c>
      <c r="I1221">
        <f ca="1"/>
        <v>0</v>
      </c>
      <c r="J1221">
        <f ca="1"/>
        <v>0</v>
      </c>
      <c r="K1221">
        <f ca="1"/>
        <v>0</v>
      </c>
    </row>
    <row r="1222" spans="1:11">
      <c r="A1222" t="str">
        <f ca="1"/>
        <v>CPG</v>
      </c>
      <c r="B1222" t="str">
        <f ca="1"/>
        <v>CPG FOOD</v>
      </c>
      <c r="C1222" t="str">
        <f ca="1"/>
        <v>LIL DEB ZEBRA CAKE 2.2z</v>
      </c>
      <c r="D1222" t="e" vm="1212">
        <f ca="1"/>
        <v>#VALUE!</v>
      </c>
      <c r="E1222" t="str">
        <f ca="1"/>
        <v>024300808845</v>
      </c>
      <c r="F1222">
        <f ca="1"/>
        <v>1.0900000000000001</v>
      </c>
      <c r="G1222">
        <f ca="1"/>
        <v>0</v>
      </c>
      <c r="H1222">
        <f ca="1"/>
        <v>0</v>
      </c>
      <c r="I1222">
        <f ca="1"/>
        <v>0</v>
      </c>
      <c r="J1222">
        <f ca="1"/>
        <v>0</v>
      </c>
      <c r="K1222">
        <f ca="1"/>
        <v>0</v>
      </c>
    </row>
    <row r="1223" spans="1:11">
      <c r="A1223" t="str">
        <f ca="1"/>
        <v>CPG</v>
      </c>
      <c r="B1223" t="str">
        <f ca="1"/>
        <v>CPG FOOD</v>
      </c>
      <c r="C1223" t="str">
        <f ca="1"/>
        <v>LIL DEB ZEBRA CAKE 3.1z</v>
      </c>
      <c r="D1223" t="e" vm="1213">
        <f ca="1"/>
        <v>#VALUE!</v>
      </c>
      <c r="E1223" t="str">
        <f ca="1"/>
        <v>024300865954</v>
      </c>
      <c r="F1223">
        <f ca="1"/>
        <v>1.0900000000000001</v>
      </c>
      <c r="G1223">
        <f ca="1"/>
        <v>0</v>
      </c>
      <c r="H1223">
        <f ca="1"/>
        <v>0</v>
      </c>
      <c r="I1223">
        <f ca="1"/>
        <v>0</v>
      </c>
      <c r="J1223">
        <f ca="1"/>
        <v>0</v>
      </c>
      <c r="K1223">
        <f ca="1"/>
        <v>0</v>
      </c>
    </row>
    <row r="1224" spans="1:11">
      <c r="A1224" t="str">
        <f ca="1"/>
        <v>CPG</v>
      </c>
      <c r="B1224" t="str">
        <f ca="1"/>
        <v>CPG FOOD</v>
      </c>
      <c r="C1224" t="str">
        <f ca="1"/>
        <v>LIL DEBBIE BE MY VANENTINE CAKE 2.8z</v>
      </c>
      <c r="D1224" t="e" vm="1214">
        <f ca="1"/>
        <v>#VALUE!</v>
      </c>
      <c r="E1224" t="str">
        <f ca="1"/>
        <v>024300837289</v>
      </c>
      <c r="F1224">
        <f ca="1"/>
        <v>0.99</v>
      </c>
      <c r="G1224">
        <f ca="1"/>
        <v>0</v>
      </c>
      <c r="H1224">
        <f ca="1"/>
        <v>0</v>
      </c>
      <c r="I1224">
        <f ca="1"/>
        <v>0</v>
      </c>
      <c r="J1224">
        <f ca="1"/>
        <v>0</v>
      </c>
      <c r="K1224">
        <f ca="1"/>
        <v>0</v>
      </c>
    </row>
    <row r="1225" spans="1:11">
      <c r="A1225" t="str">
        <f ca="1"/>
        <v>CPG</v>
      </c>
      <c r="B1225" t="str">
        <f ca="1"/>
        <v>CPG FOOD</v>
      </c>
      <c r="C1225" t="str">
        <f ca="1"/>
        <v>LIL DEBBIE CINNAMON STREUSEL CAKE 4 OZ</v>
      </c>
      <c r="D1225" t="e" vm="1215">
        <f ca="1"/>
        <v>#VALUE!</v>
      </c>
      <c r="E1225" t="str">
        <f ca="1"/>
        <v>024300806704</v>
      </c>
      <c r="F1225">
        <f ca="1"/>
        <v>1.59</v>
      </c>
      <c r="G1225">
        <f ca="1"/>
        <v>0</v>
      </c>
      <c r="H1225">
        <f ca="1"/>
        <v>0</v>
      </c>
      <c r="I1225">
        <f ca="1"/>
        <v>0</v>
      </c>
      <c r="J1225">
        <f ca="1"/>
        <v>0</v>
      </c>
      <c r="K1225">
        <f ca="1"/>
        <v>0</v>
      </c>
    </row>
    <row r="1226" spans="1:11">
      <c r="A1226" t="str">
        <f ca="1"/>
        <v>CPG</v>
      </c>
      <c r="B1226" t="str">
        <f ca="1"/>
        <v>CPG FOOD</v>
      </c>
      <c r="C1226" t="str">
        <f ca="1"/>
        <v>LIL DEBBIE STAR CRUNCH COOKIES 3z</v>
      </c>
      <c r="D1226" t="e" vm="1216">
        <f ca="1"/>
        <v>#VALUE!</v>
      </c>
      <c r="E1226" t="str">
        <f ca="1"/>
        <v>024300841323</v>
      </c>
      <c r="F1226">
        <f ca="1"/>
        <v>0.59</v>
      </c>
      <c r="G1226">
        <f ca="1"/>
        <v>0</v>
      </c>
      <c r="H1226">
        <f ca="1"/>
        <v>0</v>
      </c>
      <c r="I1226">
        <f ca="1"/>
        <v>0</v>
      </c>
      <c r="J1226">
        <f ca="1"/>
        <v>0</v>
      </c>
      <c r="K1226">
        <f ca="1"/>
        <v>0</v>
      </c>
    </row>
    <row r="1227" spans="1:11">
      <c r="A1227" t="str">
        <f ca="1"/>
        <v>CPG</v>
      </c>
      <c r="B1227" t="str">
        <f ca="1"/>
        <v>CPG NON-FOOD</v>
      </c>
      <c r="C1227" t="str">
        <f ca="1"/>
        <v>LIL DRUG STORE ALKA SELT</v>
      </c>
      <c r="D1227" t="e" vm="1217">
        <f ca="1"/>
        <v>#VALUE!</v>
      </c>
      <c r="E1227" t="str">
        <f ca="1"/>
        <v>366715970336</v>
      </c>
      <c r="F1227">
        <f ca="1"/>
        <v>4.09</v>
      </c>
      <c r="G1227">
        <f ca="1"/>
        <v>0</v>
      </c>
      <c r="H1227">
        <f ca="1"/>
        <v>0</v>
      </c>
      <c r="I1227">
        <f ca="1"/>
        <v>0</v>
      </c>
      <c r="J1227">
        <f ca="1"/>
        <v>0</v>
      </c>
      <c r="K1227">
        <f ca="1"/>
        <v>0</v>
      </c>
    </row>
    <row r="1228" spans="1:11">
      <c r="A1228" t="str">
        <f ca="1"/>
        <v>CPG</v>
      </c>
      <c r="B1228" t="str">
        <f ca="1"/>
        <v>CPG NON-FOOD</v>
      </c>
      <c r="C1228" t="str">
        <f ca="1"/>
        <v>LIL DRUG STORE MULTI SYMPTOM SINUS RELIEF 16 ct</v>
      </c>
      <c r="D1228" t="e" vm="1218">
        <f ca="1"/>
        <v>#VALUE!</v>
      </c>
      <c r="E1228" t="str">
        <f ca="1"/>
        <v>366715684486</v>
      </c>
      <c r="F1228">
        <f ca="1"/>
        <v>3.59</v>
      </c>
      <c r="G1228">
        <f ca="1"/>
        <v>0</v>
      </c>
      <c r="H1228">
        <f ca="1"/>
        <v>0</v>
      </c>
      <c r="I1228">
        <f ca="1"/>
        <v>0</v>
      </c>
      <c r="J1228">
        <f ca="1"/>
        <v>0</v>
      </c>
      <c r="K1228">
        <f ca="1"/>
        <v>0</v>
      </c>
    </row>
    <row r="1229" spans="1:11">
      <c r="A1229" t="str">
        <f ca="1"/>
        <v>CPG</v>
      </c>
      <c r="B1229" t="str">
        <f ca="1"/>
        <v>CPG NON-FOOD</v>
      </c>
      <c r="C1229" t="str">
        <f ca="1"/>
        <v>LIL DRUG STORE PEPTO BIS</v>
      </c>
      <c r="D1229" t="e" vm="1219">
        <f ca="1"/>
        <v>#VALUE!</v>
      </c>
      <c r="E1229" t="str">
        <f ca="1"/>
        <v>366715972330</v>
      </c>
      <c r="F1229">
        <f ca="1"/>
        <v>4.59</v>
      </c>
      <c r="G1229">
        <f ca="1"/>
        <v>0</v>
      </c>
      <c r="H1229">
        <f ca="1"/>
        <v>0</v>
      </c>
      <c r="I1229">
        <f ca="1"/>
        <v>0</v>
      </c>
      <c r="J1229">
        <f ca="1"/>
        <v>0</v>
      </c>
      <c r="K1229">
        <f ca="1"/>
        <v>0</v>
      </c>
    </row>
    <row r="1230" spans="1:11">
      <c r="A1230" t="str">
        <f ca="1"/>
        <v>CPG</v>
      </c>
      <c r="B1230" t="str">
        <f ca="1"/>
        <v>CPG NON-FOOD</v>
      </c>
      <c r="C1230" t="str">
        <f ca="1"/>
        <v>LIL IBUPROFEN TAB 24</v>
      </c>
      <c r="D1230" t="e" vm="1220">
        <f ca="1"/>
        <v>#VALUE!</v>
      </c>
      <c r="E1230" t="str">
        <f ca="1"/>
        <v>366715683946</v>
      </c>
      <c r="F1230">
        <f ca="1"/>
        <v>4.49</v>
      </c>
      <c r="G1230">
        <f ca="1"/>
        <v>0</v>
      </c>
      <c r="H1230">
        <f ca="1"/>
        <v>0</v>
      </c>
      <c r="I1230">
        <f ca="1"/>
        <v>0</v>
      </c>
      <c r="J1230">
        <f ca="1"/>
        <v>0</v>
      </c>
      <c r="K1230">
        <f ca="1"/>
        <v>0</v>
      </c>
    </row>
    <row r="1231" spans="1:11">
      <c r="A1231" t="str">
        <f ca="1"/>
        <v>CPG</v>
      </c>
      <c r="B1231" t="str">
        <f ca="1"/>
        <v>CPG NON-FOOD</v>
      </c>
      <c r="C1231" t="str">
        <f ca="1"/>
        <v>LIL N ADVIL 4 CT</v>
      </c>
      <c r="D1231" t="e" vm="1221">
        <f ca="1"/>
        <v>#VALUE!</v>
      </c>
      <c r="E1231" t="str">
        <f ca="1"/>
        <v>366715970022</v>
      </c>
      <c r="F1231">
        <f ca="1"/>
        <v>3.09</v>
      </c>
      <c r="G1231">
        <f ca="1"/>
        <v>0</v>
      </c>
      <c r="H1231">
        <f ca="1"/>
        <v>0</v>
      </c>
      <c r="I1231">
        <f ca="1"/>
        <v>0</v>
      </c>
      <c r="J1231">
        <f ca="1"/>
        <v>0</v>
      </c>
      <c r="K1231">
        <f ca="1"/>
        <v>0</v>
      </c>
    </row>
    <row r="1232" spans="1:11">
      <c r="A1232" t="str">
        <f ca="1"/>
        <v>CPG</v>
      </c>
      <c r="B1232" t="str">
        <f ca="1"/>
        <v>CPG NON-FOOD</v>
      </c>
      <c r="C1232" t="str">
        <f ca="1"/>
        <v>LIL N COTTON SWABS 36 CT</v>
      </c>
      <c r="D1232" t="e" vm="1222">
        <f ca="1"/>
        <v>#VALUE!</v>
      </c>
      <c r="E1232" t="str">
        <f ca="1"/>
        <v>792554702393</v>
      </c>
      <c r="F1232">
        <f ca="1"/>
        <v>1.69</v>
      </c>
      <c r="G1232">
        <f ca="1"/>
        <v>0</v>
      </c>
      <c r="H1232">
        <f ca="1"/>
        <v>0</v>
      </c>
      <c r="I1232">
        <f ca="1"/>
        <v>0</v>
      </c>
      <c r="J1232">
        <f ca="1"/>
        <v>0</v>
      </c>
      <c r="K1232">
        <f ca="1"/>
        <v>0</v>
      </c>
    </row>
    <row r="1233" spans="1:11">
      <c r="A1233" t="str">
        <f ca="1"/>
        <v>CPG</v>
      </c>
      <c r="B1233" t="str">
        <f ca="1"/>
        <v>CPG NON-FOOD</v>
      </c>
      <c r="C1233" t="str">
        <f ca="1"/>
        <v>LIL N PEPTO BISMOL 4CT</v>
      </c>
      <c r="D1233" t="e" vm="1223">
        <f ca="1"/>
        <v>#VALUE!</v>
      </c>
      <c r="E1233" t="str">
        <f ca="1"/>
        <v>366715972323</v>
      </c>
      <c r="F1233">
        <f ca="1"/>
        <v>2.89</v>
      </c>
      <c r="G1233">
        <f ca="1"/>
        <v>0</v>
      </c>
      <c r="H1233">
        <f ca="1"/>
        <v>0</v>
      </c>
      <c r="I1233">
        <f ca="1"/>
        <v>0</v>
      </c>
      <c r="J1233">
        <f ca="1"/>
        <v>0</v>
      </c>
      <c r="K1233">
        <f ca="1"/>
        <v>0</v>
      </c>
    </row>
    <row r="1234" spans="1:11">
      <c r="A1234" t="str">
        <f ca="1"/>
        <v>CPG</v>
      </c>
      <c r="B1234" t="str">
        <f ca="1"/>
        <v>CPG MERCH</v>
      </c>
      <c r="C1234" t="str">
        <f ca="1"/>
        <v>LIL N SEWING KIT</v>
      </c>
      <c r="D1234" t="e" vm="1224">
        <f ca="1"/>
        <v>#VALUE!</v>
      </c>
      <c r="E1234" t="str">
        <f ca="1"/>
        <v>792554202008</v>
      </c>
      <c r="F1234">
        <f ca="1"/>
        <v>2.59</v>
      </c>
      <c r="G1234">
        <f ca="1"/>
        <v>0</v>
      </c>
      <c r="H1234">
        <f ca="1"/>
        <v>0</v>
      </c>
      <c r="I1234">
        <f ca="1"/>
        <v>0</v>
      </c>
      <c r="J1234">
        <f ca="1"/>
        <v>0</v>
      </c>
      <c r="K1234">
        <f ca="1"/>
        <v>0</v>
      </c>
    </row>
    <row r="1235" spans="1:11">
      <c r="A1235" t="str">
        <f ca="1"/>
        <v>CPG</v>
      </c>
      <c r="B1235" t="str">
        <f ca="1"/>
        <v>CPG NON-FOOD</v>
      </c>
      <c r="C1235" t="str">
        <f ca="1"/>
        <v>LIL N TOOTHBRUSH MEDIUM</v>
      </c>
      <c r="D1235" t="e" vm="1225">
        <f ca="1"/>
        <v>#VALUE!</v>
      </c>
      <c r="E1235" t="str">
        <f ca="1"/>
        <v>792554701518</v>
      </c>
      <c r="F1235">
        <f ca="1"/>
        <v>1.49</v>
      </c>
      <c r="G1235">
        <f ca="1"/>
        <v>0</v>
      </c>
      <c r="H1235">
        <f ca="1"/>
        <v>0</v>
      </c>
      <c r="I1235">
        <f ca="1"/>
        <v>0</v>
      </c>
      <c r="J1235">
        <f ca="1"/>
        <v>0</v>
      </c>
      <c r="K1235">
        <f ca="1"/>
        <v>0</v>
      </c>
    </row>
    <row r="1236" spans="1:11">
      <c r="A1236" t="str">
        <f ca="1"/>
        <v>CPG</v>
      </c>
      <c r="B1236" t="str">
        <f ca="1"/>
        <v>CPG NON-FOOD</v>
      </c>
      <c r="C1236" t="str">
        <f ca="1"/>
        <v>LIL N TOOTHBRUSH SOFT</v>
      </c>
      <c r="D1236" t="e" vm="1226">
        <f ca="1"/>
        <v>#VALUE!</v>
      </c>
      <c r="E1236" t="str">
        <f ca="1"/>
        <v>792554701501</v>
      </c>
      <c r="F1236">
        <f ca="1"/>
        <v>1.49</v>
      </c>
      <c r="G1236">
        <f ca="1"/>
        <v>0</v>
      </c>
      <c r="H1236">
        <f ca="1"/>
        <v>0</v>
      </c>
      <c r="I1236">
        <f ca="1"/>
        <v>0</v>
      </c>
      <c r="J1236">
        <f ca="1"/>
        <v>0</v>
      </c>
      <c r="K1236">
        <f ca="1"/>
        <v>0</v>
      </c>
    </row>
    <row r="1237" spans="1:11">
      <c r="A1237" t="str">
        <f ca="1"/>
        <v>CPG</v>
      </c>
      <c r="B1237" t="str">
        <f ca="1"/>
        <v>CPG NON-FOOD</v>
      </c>
      <c r="C1237" t="str">
        <f ca="1"/>
        <v>LIL NAIL POLISH REMOVER</v>
      </c>
      <c r="D1237" t="e" vm="1227">
        <f ca="1"/>
        <v>#VALUE!</v>
      </c>
      <c r="E1237" t="str">
        <f ca="1"/>
        <v>366715683847</v>
      </c>
      <c r="F1237">
        <f ca="1"/>
        <v>2.89</v>
      </c>
      <c r="G1237">
        <f ca="1"/>
        <v>0</v>
      </c>
      <c r="H1237">
        <f ca="1"/>
        <v>0</v>
      </c>
      <c r="I1237">
        <f ca="1"/>
        <v>0</v>
      </c>
      <c r="J1237">
        <f ca="1"/>
        <v>0</v>
      </c>
      <c r="K1237">
        <f ca="1"/>
        <v>0</v>
      </c>
    </row>
    <row r="1238" spans="1:11">
      <c r="A1238" t="str">
        <f ca="1"/>
        <v>CPG</v>
      </c>
      <c r="B1238" t="str">
        <f ca="1"/>
        <v>CPG NON-FOOD</v>
      </c>
      <c r="C1238" t="str">
        <f ca="1"/>
        <v>LIL NYQUIL SEVERE CAP 4</v>
      </c>
      <c r="D1238" t="e" vm="1228">
        <f ca="1"/>
        <v>#VALUE!</v>
      </c>
      <c r="E1238" t="str">
        <f ca="1"/>
        <v>366715970527</v>
      </c>
      <c r="F1238">
        <f ca="1"/>
        <v>2.59</v>
      </c>
      <c r="G1238">
        <f ca="1"/>
        <v>0</v>
      </c>
      <c r="H1238">
        <f ca="1"/>
        <v>0</v>
      </c>
      <c r="I1238">
        <f ca="1"/>
        <v>0</v>
      </c>
      <c r="J1238">
        <f ca="1"/>
        <v>0</v>
      </c>
      <c r="K1238">
        <f ca="1"/>
        <v>0</v>
      </c>
    </row>
    <row r="1239" spans="1:11">
      <c r="A1239" t="str">
        <f ca="1"/>
        <v>CPG</v>
      </c>
      <c r="B1239" t="str">
        <f ca="1"/>
        <v>CPG FOOD</v>
      </c>
      <c r="C1239" t="str">
        <f ca="1"/>
        <v>LIL POCKET COMB</v>
      </c>
      <c r="D1239" t="e" vm="1229">
        <f ca="1"/>
        <v>#VALUE!</v>
      </c>
      <c r="E1239" t="str">
        <f ca="1"/>
        <v>792554102001</v>
      </c>
      <c r="F1239">
        <f ca="1"/>
        <v>2.39</v>
      </c>
      <c r="G1239">
        <f ca="1"/>
        <v>0</v>
      </c>
      <c r="H1239">
        <f ca="1"/>
        <v>0</v>
      </c>
      <c r="I1239">
        <f ca="1"/>
        <v>0</v>
      </c>
      <c r="J1239">
        <f ca="1"/>
        <v>0</v>
      </c>
      <c r="K1239">
        <f ca="1"/>
        <v>0</v>
      </c>
    </row>
    <row r="1240" spans="1:11">
      <c r="A1240" t="str">
        <f ca="1"/>
        <v>CPG</v>
      </c>
      <c r="B1240" t="str">
        <f ca="1"/>
        <v>CPG NON-FOOD</v>
      </c>
      <c r="C1240" t="str">
        <f ca="1"/>
        <v>LIL SHAVING KIT</v>
      </c>
      <c r="D1240" t="e" vm="1230">
        <f ca="1"/>
        <v>#VALUE!</v>
      </c>
      <c r="E1240" t="str">
        <f ca="1"/>
        <v>792554701044</v>
      </c>
      <c r="F1240">
        <f ca="1"/>
        <v>2.4900000000000002</v>
      </c>
      <c r="G1240">
        <f ca="1"/>
        <v>0</v>
      </c>
      <c r="H1240">
        <f ca="1"/>
        <v>0</v>
      </c>
      <c r="I1240">
        <f ca="1"/>
        <v>0</v>
      </c>
      <c r="J1240">
        <f ca="1"/>
        <v>0</v>
      </c>
      <c r="K1240">
        <f ca="1"/>
        <v>0</v>
      </c>
    </row>
    <row r="1241" spans="1:11">
      <c r="A1241" t="str">
        <f ca="1"/>
        <v>CPG</v>
      </c>
      <c r="B1241" t="str">
        <f ca="1"/>
        <v>CPG NON-FOOD</v>
      </c>
      <c r="C1241" t="str">
        <f ca="1"/>
        <v>LIL TRIPLE ANTIBIOTIC OINTMENT 0.5OZ</v>
      </c>
      <c r="D1241" t="e" vm="1231">
        <f ca="1"/>
        <v>#VALUE!</v>
      </c>
      <c r="E1241" t="str">
        <f ca="1"/>
        <v>366715973108</v>
      </c>
      <c r="F1241">
        <f ca="1"/>
        <v>6.79</v>
      </c>
      <c r="G1241">
        <f ca="1"/>
        <v>0</v>
      </c>
      <c r="H1241">
        <f ca="1"/>
        <v>0</v>
      </c>
      <c r="I1241">
        <f ca="1"/>
        <v>0</v>
      </c>
      <c r="J1241">
        <f ca="1"/>
        <v>0</v>
      </c>
      <c r="K1241">
        <f ca="1"/>
        <v>0</v>
      </c>
    </row>
    <row r="1242" spans="1:11">
      <c r="A1242" t="str">
        <f ca="1"/>
        <v>CPG</v>
      </c>
      <c r="B1242" t="str">
        <f ca="1"/>
        <v>CPG FOOD</v>
      </c>
      <c r="C1242" t="str">
        <f ca="1"/>
        <v>LINDOR CARAMEL 0.42 OZ</v>
      </c>
      <c r="D1242" t="e" vm="1232">
        <f ca="1"/>
        <v>#VALUE!</v>
      </c>
      <c r="E1242" t="str">
        <f ca="1"/>
        <v>09542000066</v>
      </c>
      <c r="F1242">
        <f ca="1"/>
        <v>0.69</v>
      </c>
      <c r="G1242">
        <f ca="1"/>
        <v>0</v>
      </c>
      <c r="H1242">
        <f ca="1"/>
        <v>0</v>
      </c>
      <c r="I1242">
        <f ca="1"/>
        <v>0</v>
      </c>
      <c r="J1242">
        <f ca="1"/>
        <v>0</v>
      </c>
      <c r="K1242">
        <f ca="1"/>
        <v>0</v>
      </c>
    </row>
    <row r="1243" spans="1:11">
      <c r="A1243" t="str">
        <f ca="1"/>
        <v>CPG</v>
      </c>
      <c r="B1243" t="str">
        <f ca="1"/>
        <v>CPG FOOD</v>
      </c>
      <c r="C1243" t="str">
        <f ca="1"/>
        <v>LINDOR SM DARK .1z</v>
      </c>
      <c r="D1243" t="e" vm="1233">
        <f ca="1"/>
        <v>#VALUE!</v>
      </c>
      <c r="E1243" t="str">
        <f ca="1"/>
        <v>037466000060</v>
      </c>
      <c r="F1243">
        <f ca="1"/>
        <v>0.69</v>
      </c>
      <c r="G1243">
        <f ca="1"/>
        <v>0</v>
      </c>
      <c r="H1243">
        <f ca="1"/>
        <v>0</v>
      </c>
      <c r="I1243">
        <f ca="1"/>
        <v>0</v>
      </c>
      <c r="J1243">
        <f ca="1"/>
        <v>0</v>
      </c>
      <c r="K1243">
        <f ca="1"/>
        <v>0</v>
      </c>
    </row>
    <row r="1244" spans="1:11">
      <c r="A1244" t="str">
        <f ca="1"/>
        <v>CPG</v>
      </c>
      <c r="B1244" t="str">
        <f ca="1"/>
        <v>CPG FOOD</v>
      </c>
      <c r="C1244" t="str">
        <f ca="1"/>
        <v>LINDOR SM MILK .1z</v>
      </c>
      <c r="D1244" t="e" vm="1234">
        <f ca="1"/>
        <v>#VALUE!</v>
      </c>
      <c r="E1244" t="str">
        <f ca="1"/>
        <v>037466000053</v>
      </c>
      <c r="F1244">
        <f ca="1"/>
        <v>0.69</v>
      </c>
      <c r="G1244">
        <f ca="1"/>
        <v>0</v>
      </c>
      <c r="H1244">
        <f ca="1"/>
        <v>0</v>
      </c>
      <c r="I1244">
        <f ca="1"/>
        <v>0</v>
      </c>
      <c r="J1244">
        <f ca="1"/>
        <v>0</v>
      </c>
      <c r="K1244">
        <f ca="1"/>
        <v>0</v>
      </c>
    </row>
    <row r="1245" spans="1:11">
      <c r="A1245" t="str">
        <f ca="1"/>
        <v>CPG</v>
      </c>
      <c r="B1245" t="str">
        <f ca="1"/>
        <v>CPG FOOD</v>
      </c>
      <c r="C1245" t="str">
        <f ca="1"/>
        <v>LINDOR SM WHITE .1z</v>
      </c>
      <c r="D1245" t="e" vm="1235">
        <f ca="1"/>
        <v>#VALUE!</v>
      </c>
      <c r="E1245" t="str">
        <f ca="1"/>
        <v>037466000077</v>
      </c>
      <c r="F1245">
        <f ca="1"/>
        <v>0.69</v>
      </c>
      <c r="G1245">
        <f ca="1"/>
        <v>0</v>
      </c>
      <c r="H1245">
        <f ca="1"/>
        <v>0</v>
      </c>
      <c r="I1245">
        <f ca="1"/>
        <v>0</v>
      </c>
      <c r="J1245">
        <f ca="1"/>
        <v>0</v>
      </c>
      <c r="K1245">
        <f ca="1"/>
        <v>0</v>
      </c>
    </row>
    <row r="1246" spans="1:11">
      <c r="A1246" t="str">
        <f ca="1"/>
        <v>CPG</v>
      </c>
      <c r="B1246" t="str">
        <f ca="1"/>
        <v>CPG FOOD</v>
      </c>
      <c r="C1246" t="str">
        <f ca="1"/>
        <v>LINDOR TRUFFLE SEA SALT</v>
      </c>
      <c r="D1246" t="e" vm="1236">
        <f ca="1"/>
        <v>#VALUE!</v>
      </c>
      <c r="E1246" t="str">
        <f ca="1"/>
        <v>08810000012</v>
      </c>
      <c r="F1246">
        <f ca="1"/>
        <v>0.69</v>
      </c>
      <c r="G1246">
        <f ca="1"/>
        <v>0</v>
      </c>
      <c r="H1246">
        <f ca="1"/>
        <v>0</v>
      </c>
      <c r="I1246">
        <f ca="1"/>
        <v>0</v>
      </c>
      <c r="J1246">
        <f ca="1"/>
        <v>0</v>
      </c>
      <c r="K1246">
        <f ca="1"/>
        <v>0</v>
      </c>
    </row>
    <row r="1247" spans="1:11">
      <c r="A1247" t="str">
        <f ca="1"/>
        <v>CPG</v>
      </c>
      <c r="B1247" t="str">
        <f ca="1"/>
        <v>CPG FOOD</v>
      </c>
      <c r="C1247" t="str">
        <f ca="1"/>
        <v>LINDOR WHITE CHOCOLATE</v>
      </c>
      <c r="D1247" t="e" vm="1237">
        <f ca="1"/>
        <v>#VALUE!</v>
      </c>
      <c r="E1247" t="str">
        <f ca="1"/>
        <v>08810000043</v>
      </c>
      <c r="F1247">
        <f ca="1"/>
        <v>0.69</v>
      </c>
      <c r="G1247">
        <f ca="1"/>
        <v>0</v>
      </c>
      <c r="H1247">
        <f ca="1"/>
        <v>0</v>
      </c>
      <c r="I1247">
        <f ca="1"/>
        <v>0</v>
      </c>
      <c r="J1247">
        <f ca="1"/>
        <v>0</v>
      </c>
      <c r="K1247">
        <f ca="1"/>
        <v>0</v>
      </c>
    </row>
    <row r="1248" spans="1:11">
      <c r="A1248" t="str">
        <f ca="1"/>
        <v>CPG</v>
      </c>
      <c r="B1248" t="str">
        <f ca="1"/>
        <v>CPG FOOD</v>
      </c>
      <c r="C1248" t="str">
        <f ca="1"/>
        <v>LINK BF STEAK PEPPR 12/1 Z</v>
      </c>
      <c r="D1248" t="e" vm="1238">
        <f ca="1"/>
        <v>#VALUE!</v>
      </c>
      <c r="E1248" t="str">
        <f ca="1"/>
        <v>017082000231</v>
      </c>
      <c r="F1248">
        <f ca="1"/>
        <v>3.99</v>
      </c>
      <c r="G1248">
        <f ca="1"/>
        <v>0</v>
      </c>
      <c r="H1248">
        <f ca="1"/>
        <v>0</v>
      </c>
      <c r="I1248">
        <f ca="1"/>
        <v>0</v>
      </c>
      <c r="J1248">
        <f ca="1"/>
        <v>0</v>
      </c>
      <c r="K1248">
        <f ca="1"/>
        <v>0</v>
      </c>
    </row>
    <row r="1249" spans="1:11">
      <c r="A1249" t="str">
        <f ca="1"/>
        <v>CPG</v>
      </c>
      <c r="B1249" t="str">
        <f ca="1"/>
        <v>CPG FOOD</v>
      </c>
      <c r="C1249" t="str">
        <f ca="1"/>
        <v>LINK JRKY ORIG 125 OZ</v>
      </c>
      <c r="D1249" t="e" vm="1239">
        <f ca="1"/>
        <v>#VALUE!</v>
      </c>
      <c r="E1249" t="str">
        <f ca="1"/>
        <v>017082877451</v>
      </c>
      <c r="F1249">
        <f ca="1"/>
        <v>5.09</v>
      </c>
      <c r="G1249">
        <f ca="1"/>
        <v>0</v>
      </c>
      <c r="H1249">
        <f ca="1"/>
        <v>0</v>
      </c>
      <c r="I1249">
        <f ca="1"/>
        <v>0</v>
      </c>
      <c r="J1249">
        <f ca="1"/>
        <v>0</v>
      </c>
      <c r="K1249">
        <f ca="1"/>
        <v>0</v>
      </c>
    </row>
    <row r="1250" spans="1:11">
      <c r="A1250" t="str">
        <f ca="1"/>
        <v>CPG</v>
      </c>
      <c r="B1250" t="str">
        <f ca="1"/>
        <v>CPG FOOD</v>
      </c>
      <c r="C1250" t="str">
        <f ca="1"/>
        <v>LINK JRKY TERIYAKI 125 OZ</v>
      </c>
      <c r="D1250" t="e" vm="1240">
        <f ca="1"/>
        <v>#VALUE!</v>
      </c>
      <c r="E1250" t="str">
        <f ca="1"/>
        <v>017082877499</v>
      </c>
      <c r="F1250">
        <f ca="1"/>
        <v>3.19</v>
      </c>
      <c r="G1250">
        <f ca="1"/>
        <v>0</v>
      </c>
      <c r="H1250">
        <f ca="1"/>
        <v>0</v>
      </c>
      <c r="I1250">
        <f ca="1"/>
        <v>0</v>
      </c>
      <c r="J1250">
        <f ca="1"/>
        <v>0</v>
      </c>
      <c r="K1250">
        <f ca="1"/>
        <v>0</v>
      </c>
    </row>
    <row r="1251" spans="1:11">
      <c r="A1251" t="str">
        <f ca="1"/>
        <v>CPG</v>
      </c>
      <c r="B1251" t="str">
        <f ca="1"/>
        <v>CPG FOOD</v>
      </c>
      <c r="C1251" t="str">
        <f ca="1"/>
        <v>LIPARI PREMO TUSCAN CHICKEN WRAP 5OZ</v>
      </c>
      <c r="D1251" t="e" vm="1241">
        <f ca="1"/>
        <v>#VALUE!</v>
      </c>
      <c r="E1251" t="str">
        <f ca="1"/>
        <v>612510094457</v>
      </c>
      <c r="F1251">
        <f ca="1"/>
        <v>8.39</v>
      </c>
      <c r="G1251">
        <f ca="1"/>
        <v>0</v>
      </c>
      <c r="H1251">
        <f ca="1"/>
        <v>0</v>
      </c>
      <c r="I1251">
        <f ca="1"/>
        <v>0</v>
      </c>
      <c r="J1251">
        <f ca="1"/>
        <v>0</v>
      </c>
      <c r="K1251">
        <f ca="1"/>
        <v>0</v>
      </c>
    </row>
    <row r="1252" spans="1:11">
      <c r="A1252" t="str">
        <f ca="1"/>
        <v>CPG</v>
      </c>
      <c r="B1252" t="str">
        <f ca="1"/>
        <v>CPG BEV</v>
      </c>
      <c r="C1252" t="str">
        <f ca="1"/>
        <v>LIPTON DIET GREEN TEA 16.9z</v>
      </c>
      <c r="D1252" t="e" vm="1242">
        <f ca="1"/>
        <v>#VALUE!</v>
      </c>
      <c r="E1252" t="str">
        <f ca="1"/>
        <v>012000041709</v>
      </c>
      <c r="F1252">
        <f ca="1"/>
        <v>2.29</v>
      </c>
      <c r="G1252">
        <f ca="1"/>
        <v>0</v>
      </c>
      <c r="H1252">
        <f ca="1"/>
        <v>0</v>
      </c>
      <c r="I1252">
        <f ca="1"/>
        <v>0</v>
      </c>
      <c r="J1252">
        <f ca="1"/>
        <v>0</v>
      </c>
      <c r="K1252">
        <f ca="1"/>
        <v>0</v>
      </c>
    </row>
    <row r="1253" spans="1:11">
      <c r="A1253" t="str">
        <f ca="1"/>
        <v>CPG</v>
      </c>
      <c r="B1253" t="str">
        <f ca="1"/>
        <v>CPG BEV</v>
      </c>
      <c r="C1253" t="str">
        <f ca="1"/>
        <v>LIPTON DIET GREEN TEA CITRUS 16.9z</v>
      </c>
      <c r="D1253" t="e" vm="1243">
        <f ca="1"/>
        <v>#VALUE!</v>
      </c>
      <c r="E1253" t="str">
        <f ca="1"/>
        <v>012000019265</v>
      </c>
      <c r="F1253">
        <f ca="1"/>
        <v>2.29</v>
      </c>
      <c r="G1253">
        <f ca="1"/>
        <v>0</v>
      </c>
      <c r="H1253">
        <f ca="1"/>
        <v>0</v>
      </c>
      <c r="I1253">
        <f ca="1"/>
        <v>0</v>
      </c>
      <c r="J1253">
        <f ca="1"/>
        <v>0</v>
      </c>
      <c r="K1253">
        <f ca="1"/>
        <v>0</v>
      </c>
    </row>
    <row r="1254" spans="1:11">
      <c r="A1254" t="str">
        <f ca="1"/>
        <v>CPG</v>
      </c>
      <c r="B1254" t="str">
        <f ca="1"/>
        <v>CPG BEV</v>
      </c>
      <c r="C1254" t="str">
        <f ca="1"/>
        <v>LIPTON GEORGIA PEACH TEA 16.9z</v>
      </c>
      <c r="D1254" t="e" vm="1244">
        <f ca="1"/>
        <v>#VALUE!</v>
      </c>
      <c r="E1254" t="str">
        <f ca="1"/>
        <v>012000130922</v>
      </c>
      <c r="F1254">
        <f ca="1"/>
        <v>2.29</v>
      </c>
      <c r="G1254">
        <f ca="1"/>
        <v>0</v>
      </c>
      <c r="H1254">
        <f ca="1"/>
        <v>0</v>
      </c>
      <c r="I1254">
        <f ca="1"/>
        <v>0</v>
      </c>
      <c r="J1254">
        <f ca="1"/>
        <v>0</v>
      </c>
      <c r="K1254">
        <f ca="1"/>
        <v>0</v>
      </c>
    </row>
    <row r="1255" spans="1:11">
      <c r="A1255" t="str">
        <f ca="1"/>
        <v>CPG</v>
      </c>
      <c r="B1255" t="str">
        <f ca="1"/>
        <v>CPG BEV</v>
      </c>
      <c r="C1255" t="str">
        <f ca="1"/>
        <v>LIPTON GRNTEA CIT 20z</v>
      </c>
      <c r="D1255" t="e" vm="1245">
        <f ca="1"/>
        <v>#VALUE!</v>
      </c>
      <c r="E1255" t="str">
        <f ca="1"/>
        <v>012000012754</v>
      </c>
      <c r="F1255">
        <f ca="1"/>
        <v>2.29</v>
      </c>
      <c r="G1255">
        <f ca="1"/>
        <v>0</v>
      </c>
      <c r="H1255">
        <f ca="1"/>
        <v>0</v>
      </c>
      <c r="I1255">
        <f ca="1"/>
        <v>0</v>
      </c>
      <c r="J1255">
        <f ca="1"/>
        <v>0</v>
      </c>
      <c r="K1255">
        <f ca="1"/>
        <v>0</v>
      </c>
    </row>
    <row r="1256" spans="1:11">
      <c r="A1256" t="str">
        <f ca="1"/>
        <v>CPG</v>
      </c>
      <c r="B1256" t="str">
        <f ca="1"/>
        <v>CPG BEV</v>
      </c>
      <c r="C1256" t="str">
        <f ca="1"/>
        <v>LIPTON ICED TEA PEACH ZERO SUGAR 16.9z</v>
      </c>
      <c r="D1256" t="e" vm="1246">
        <f ca="1"/>
        <v>#VALUE!</v>
      </c>
      <c r="E1256" t="str">
        <f ca="1"/>
        <v>012000142451</v>
      </c>
      <c r="F1256">
        <f ca="1"/>
        <v>2.29</v>
      </c>
      <c r="G1256">
        <f ca="1"/>
        <v>0</v>
      </c>
      <c r="H1256">
        <f ca="1"/>
        <v>0</v>
      </c>
      <c r="I1256">
        <f ca="1"/>
        <v>0</v>
      </c>
      <c r="J1256">
        <f ca="1"/>
        <v>0</v>
      </c>
      <c r="K1256">
        <f ca="1"/>
        <v>0</v>
      </c>
    </row>
    <row r="1257" spans="1:11">
      <c r="A1257" t="str">
        <f ca="1"/>
        <v>CPG</v>
      </c>
      <c r="B1257" t="str">
        <f ca="1"/>
        <v>CPG BEV</v>
      </c>
      <c r="C1257" t="str">
        <f ca="1"/>
        <v>LIPTON ICED TEA RASPBERRY WHITE 16.9z</v>
      </c>
      <c r="D1257" t="e" vm="1247">
        <f ca="1"/>
        <v>#VALUE!</v>
      </c>
      <c r="E1257" t="str">
        <f ca="1"/>
        <v>012000150753</v>
      </c>
      <c r="F1257">
        <f ca="1"/>
        <v>2.29</v>
      </c>
      <c r="G1257">
        <f ca="1"/>
        <v>0</v>
      </c>
      <c r="H1257">
        <f ca="1"/>
        <v>0</v>
      </c>
      <c r="I1257">
        <f ca="1"/>
        <v>0</v>
      </c>
      <c r="J1257">
        <f ca="1"/>
        <v>0</v>
      </c>
      <c r="K1257">
        <f ca="1"/>
        <v>0</v>
      </c>
    </row>
    <row r="1258" spans="1:11">
      <c r="A1258" t="str">
        <f ca="1"/>
        <v>CPG</v>
      </c>
      <c r="B1258" t="str">
        <f ca="1"/>
        <v>CPG BEV</v>
      </c>
      <c r="C1258" t="str">
        <f ca="1"/>
        <v>LIPTON PEACH ICE TEA 20z</v>
      </c>
      <c r="D1258" t="e" vm="1248">
        <f ca="1"/>
        <v>#VALUE!</v>
      </c>
      <c r="E1258" t="str">
        <f ca="1"/>
        <v>012000112232</v>
      </c>
      <c r="F1258">
        <f ca="1"/>
        <v>2.29</v>
      </c>
      <c r="G1258">
        <f ca="1"/>
        <v>0</v>
      </c>
      <c r="H1258">
        <f ca="1"/>
        <v>0</v>
      </c>
      <c r="I1258">
        <f ca="1"/>
        <v>0</v>
      </c>
      <c r="J1258">
        <f ca="1"/>
        <v>0</v>
      </c>
      <c r="K1258">
        <f ca="1"/>
        <v>0</v>
      </c>
    </row>
    <row r="1259" spans="1:11">
      <c r="A1259" t="str">
        <f ca="1"/>
        <v>CPG</v>
      </c>
      <c r="B1259" t="str">
        <f ca="1"/>
        <v>CPG FOOD</v>
      </c>
      <c r="C1259" t="str">
        <f ca="1"/>
        <v>LISTERINE CT COOL MNT 24 CT</v>
      </c>
      <c r="D1259" t="e" vm="1249">
        <f ca="1"/>
        <v>#VALUE!</v>
      </c>
      <c r="E1259" t="str">
        <f ca="1"/>
        <v>012547433654</v>
      </c>
      <c r="F1259">
        <f ca="1"/>
        <v>2.29</v>
      </c>
      <c r="G1259">
        <f ca="1"/>
        <v>0</v>
      </c>
      <c r="H1259">
        <f ca="1"/>
        <v>0</v>
      </c>
      <c r="I1259">
        <f ca="1"/>
        <v>0</v>
      </c>
      <c r="J1259">
        <f ca="1"/>
        <v>0</v>
      </c>
      <c r="K1259">
        <f ca="1"/>
        <v>0</v>
      </c>
    </row>
    <row r="1260" spans="1:11">
      <c r="A1260" t="str">
        <f ca="1"/>
        <v>CPG</v>
      </c>
      <c r="B1260" t="str">
        <f ca="1"/>
        <v>CPG NON-FOOD</v>
      </c>
      <c r="C1260" t="str">
        <f ca="1"/>
        <v>LISTERINE SEPT COL MNT</v>
      </c>
      <c r="D1260" t="e" vm="1250">
        <f ca="1"/>
        <v>#VALUE!</v>
      </c>
      <c r="E1260" t="str">
        <f ca="1"/>
        <v>312547427951</v>
      </c>
      <c r="F1260">
        <f ca="1"/>
        <v>2.29</v>
      </c>
      <c r="G1260">
        <f ca="1"/>
        <v>0</v>
      </c>
      <c r="H1260">
        <f ca="1"/>
        <v>0</v>
      </c>
      <c r="I1260">
        <f ca="1"/>
        <v>0</v>
      </c>
      <c r="J1260">
        <f ca="1"/>
        <v>0</v>
      </c>
      <c r="K1260">
        <f ca="1"/>
        <v>0</v>
      </c>
    </row>
    <row r="1261" spans="1:11">
      <c r="A1261" t="str">
        <f ca="1"/>
        <v>CPG</v>
      </c>
      <c r="B1261" t="str">
        <f ca="1"/>
        <v>CPG FOOD</v>
      </c>
      <c r="C1261" t="str">
        <f ca="1"/>
        <v>LITTLE DEBBIE CINNAMON SUGAR MINI DONUT 4z</v>
      </c>
      <c r="D1261" t="e" vm="1251">
        <f ca="1"/>
        <v>#VALUE!</v>
      </c>
      <c r="E1261" t="str">
        <f ca="1"/>
        <v>024300835186</v>
      </c>
      <c r="F1261">
        <f ca="1"/>
        <v>1.0900000000000001</v>
      </c>
      <c r="G1261">
        <f ca="1"/>
        <v>0</v>
      </c>
      <c r="H1261">
        <f ca="1"/>
        <v>0</v>
      </c>
      <c r="I1261">
        <f ca="1"/>
        <v>0</v>
      </c>
      <c r="J1261">
        <f ca="1"/>
        <v>0</v>
      </c>
      <c r="K1261">
        <f ca="1"/>
        <v>0</v>
      </c>
    </row>
    <row r="1262" spans="1:11">
      <c r="A1262" t="str">
        <f ca="1"/>
        <v>CPG</v>
      </c>
      <c r="B1262" t="str">
        <f ca="1"/>
        <v>CPG FOOD</v>
      </c>
      <c r="C1262" t="str">
        <f ca="1"/>
        <v>LITTLE DEBBIE COOKIES &amp; CREME BROWNIE 4z</v>
      </c>
      <c r="D1262" t="e" vm="1252">
        <f ca="1"/>
        <v>#VALUE!</v>
      </c>
      <c r="E1262" t="str">
        <f ca="1"/>
        <v>024300841354</v>
      </c>
      <c r="F1262">
        <f ca="1"/>
        <v>1.0900000000000001</v>
      </c>
      <c r="G1262">
        <f ca="1"/>
        <v>0</v>
      </c>
      <c r="H1262">
        <f ca="1"/>
        <v>0</v>
      </c>
      <c r="I1262">
        <f ca="1"/>
        <v>0</v>
      </c>
      <c r="J1262">
        <f ca="1"/>
        <v>0</v>
      </c>
      <c r="K1262">
        <f ca="1"/>
        <v>0</v>
      </c>
    </row>
    <row r="1263" spans="1:11">
      <c r="A1263" t="str">
        <f ca="1"/>
        <v>CPG</v>
      </c>
      <c r="B1263" t="str">
        <f ca="1"/>
        <v>CPG FOOD</v>
      </c>
      <c r="C1263" t="str">
        <f ca="1"/>
        <v>LITTLE DEBBIE DONUTS FROSTED CHOCOLATE</v>
      </c>
      <c r="D1263" t="e" vm="1253">
        <f ca="1"/>
        <v>#VALUE!</v>
      </c>
      <c r="E1263" t="str">
        <f ca="1"/>
        <v>024300835209</v>
      </c>
      <c r="F1263">
        <f ca="1"/>
        <v>1.0900000000000001</v>
      </c>
      <c r="G1263">
        <f ca="1"/>
        <v>0</v>
      </c>
      <c r="H1263">
        <f ca="1"/>
        <v>0</v>
      </c>
      <c r="I1263">
        <f ca="1"/>
        <v>0</v>
      </c>
      <c r="J1263">
        <f ca="1"/>
        <v>0</v>
      </c>
      <c r="K1263">
        <f ca="1"/>
        <v>0</v>
      </c>
    </row>
    <row r="1264" spans="1:11">
      <c r="A1264" t="str">
        <f ca="1"/>
        <v>CPG</v>
      </c>
      <c r="B1264" t="str">
        <f ca="1"/>
        <v>CPG FOOD</v>
      </c>
      <c r="C1264" t="str">
        <f ca="1"/>
        <v>LITTLE DEBBIE DONUTS GLAZED</v>
      </c>
      <c r="D1264" t="e" vm="1254">
        <f ca="1"/>
        <v>#VALUE!</v>
      </c>
      <c r="E1264" t="str">
        <f ca="1"/>
        <v>024300835261</v>
      </c>
      <c r="F1264">
        <f ca="1"/>
        <v>1.0900000000000001</v>
      </c>
      <c r="G1264">
        <f ca="1"/>
        <v>0</v>
      </c>
      <c r="H1264">
        <f ca="1"/>
        <v>0</v>
      </c>
      <c r="I1264">
        <f ca="1"/>
        <v>0</v>
      </c>
      <c r="J1264">
        <f ca="1"/>
        <v>0</v>
      </c>
      <c r="K1264">
        <f ca="1"/>
        <v>0</v>
      </c>
    </row>
    <row r="1265" spans="1:11">
      <c r="A1265" t="str">
        <f ca="1"/>
        <v>CPG</v>
      </c>
      <c r="B1265" t="str">
        <f ca="1"/>
        <v>CPG FOOD</v>
      </c>
      <c r="C1265" t="str">
        <f ca="1"/>
        <v>LITTLE DEBBIE DONUTS POWDERED</v>
      </c>
      <c r="D1265" t="e" vm="1255">
        <f ca="1"/>
        <v>#VALUE!</v>
      </c>
      <c r="E1265" t="str">
        <f ca="1"/>
        <v>024300835216</v>
      </c>
      <c r="F1265">
        <f ca="1"/>
        <v>1.0900000000000001</v>
      </c>
      <c r="G1265">
        <f ca="1"/>
        <v>0</v>
      </c>
      <c r="H1265">
        <f ca="1"/>
        <v>0</v>
      </c>
      <c r="I1265">
        <f ca="1"/>
        <v>0</v>
      </c>
      <c r="J1265">
        <f ca="1"/>
        <v>0</v>
      </c>
      <c r="K1265">
        <f ca="1"/>
        <v>0</v>
      </c>
    </row>
    <row r="1266" spans="1:11">
      <c r="A1266" t="str">
        <f ca="1"/>
        <v>CPG</v>
      </c>
      <c r="B1266" t="str">
        <f ca="1"/>
        <v>CPG FOOD</v>
      </c>
      <c r="C1266" t="str">
        <f ca="1"/>
        <v>LITTLE DEBBIE EASTER BASKET CAKES 12.75 OZ</v>
      </c>
      <c r="D1266" t="e" vm="1256">
        <f ca="1"/>
        <v>#VALUE!</v>
      </c>
      <c r="E1266" t="str">
        <f ca="1"/>
        <v>024300041129</v>
      </c>
      <c r="F1266">
        <f ca="1"/>
        <v>2.89</v>
      </c>
      <c r="G1266">
        <f ca="1"/>
        <v>0</v>
      </c>
      <c r="H1266">
        <f ca="1"/>
        <v>0</v>
      </c>
      <c r="I1266">
        <f ca="1"/>
        <v>0</v>
      </c>
      <c r="J1266">
        <f ca="1"/>
        <v>0</v>
      </c>
      <c r="K1266">
        <f ca="1"/>
        <v>0</v>
      </c>
    </row>
    <row r="1267" spans="1:11">
      <c r="A1267" t="str">
        <f ca="1"/>
        <v>CPG</v>
      </c>
      <c r="B1267" t="str">
        <f ca="1"/>
        <v>CPG FOOD</v>
      </c>
      <c r="C1267" t="str">
        <f ca="1"/>
        <v>LITTLE DEBBIE EASTER BASKET CAKES 12.75 OZ</v>
      </c>
      <c r="D1267" t="e" vm="1257">
        <f ca="1"/>
        <v>#VALUE!</v>
      </c>
      <c r="E1267" t="str">
        <f ca="1"/>
        <v>24300041655</v>
      </c>
      <c r="F1267">
        <f ca="1"/>
        <v>2.89</v>
      </c>
      <c r="G1267">
        <f ca="1"/>
        <v>0</v>
      </c>
      <c r="H1267">
        <f ca="1"/>
        <v>0</v>
      </c>
      <c r="I1267">
        <f ca="1"/>
        <v>0</v>
      </c>
      <c r="J1267">
        <f ca="1"/>
        <v>0</v>
      </c>
      <c r="K1267">
        <f ca="1"/>
        <v>0</v>
      </c>
    </row>
    <row r="1268" spans="1:11">
      <c r="A1268" t="str">
        <f ca="1"/>
        <v>CPG</v>
      </c>
      <c r="B1268" t="str">
        <f ca="1"/>
        <v>CPG FOOD</v>
      </c>
      <c r="C1268" t="str">
        <f ca="1"/>
        <v>LITTLE DEBBIE HONEY BUN 4z</v>
      </c>
      <c r="D1268" t="e" vm="1258">
        <f ca="1"/>
        <v>#VALUE!</v>
      </c>
      <c r="E1268" t="str">
        <f ca="1"/>
        <v>024300865404</v>
      </c>
      <c r="F1268">
        <f ca="1"/>
        <v>1.0900000000000001</v>
      </c>
      <c r="G1268">
        <f ca="1"/>
        <v>0</v>
      </c>
      <c r="H1268">
        <f ca="1"/>
        <v>0</v>
      </c>
      <c r="I1268">
        <f ca="1"/>
        <v>0</v>
      </c>
      <c r="J1268">
        <f ca="1"/>
        <v>0</v>
      </c>
      <c r="K1268">
        <f ca="1"/>
        <v>0</v>
      </c>
    </row>
    <row r="1269" spans="1:11">
      <c r="A1269" t="str">
        <f ca="1"/>
        <v>CPG</v>
      </c>
      <c r="B1269" t="str">
        <f ca="1"/>
        <v>CPG FOOD</v>
      </c>
      <c r="C1269" t="str">
        <f ca="1"/>
        <v>LITTLE DEBBIE MARSHMALLOW TREAT 2.2OZ</v>
      </c>
      <c r="D1269" t="e" vm="1259">
        <f ca="1"/>
        <v>#VALUE!</v>
      </c>
      <c r="E1269" t="str">
        <f ca="1"/>
        <v>024300841620</v>
      </c>
      <c r="F1269">
        <f ca="1"/>
        <v>2.19</v>
      </c>
      <c r="G1269">
        <f ca="1"/>
        <v>0</v>
      </c>
      <c r="H1269">
        <f ca="1"/>
        <v>0</v>
      </c>
      <c r="I1269">
        <f ca="1"/>
        <v>0</v>
      </c>
      <c r="J1269">
        <f ca="1"/>
        <v>0</v>
      </c>
      <c r="K1269">
        <f ca="1"/>
        <v>0</v>
      </c>
    </row>
    <row r="1270" spans="1:11">
      <c r="A1270" t="str">
        <f ca="1"/>
        <v>CPG</v>
      </c>
      <c r="B1270" t="str">
        <f ca="1"/>
        <v>CPG FOOD</v>
      </c>
      <c r="C1270" t="str">
        <f ca="1"/>
        <v>LITTLE DEBBIE MINI MUFFINS BLUEBERRY 5Z</v>
      </c>
      <c r="D1270" t="e" vm="1260">
        <f ca="1"/>
        <v>#VALUE!</v>
      </c>
      <c r="E1270" t="str">
        <f ca="1"/>
        <v>024300865541</v>
      </c>
      <c r="F1270">
        <f ca="1"/>
        <v>2.29</v>
      </c>
      <c r="G1270">
        <f ca="1"/>
        <v>0</v>
      </c>
      <c r="H1270">
        <f ca="1"/>
        <v>0</v>
      </c>
      <c r="I1270">
        <f ca="1"/>
        <v>0</v>
      </c>
      <c r="J1270">
        <f ca="1"/>
        <v>0</v>
      </c>
      <c r="K1270">
        <f ca="1"/>
        <v>0</v>
      </c>
    </row>
    <row r="1271" spans="1:11">
      <c r="A1271" t="str">
        <f ca="1"/>
        <v>CPG</v>
      </c>
      <c r="B1271" t="str">
        <f ca="1"/>
        <v>CPG FOOD</v>
      </c>
      <c r="C1271" t="str">
        <f ca="1"/>
        <v>LITTLE DEBBIE MINI MUFFINS CHOCOLATE 5Z</v>
      </c>
      <c r="D1271" t="e" vm="1261">
        <f ca="1"/>
        <v>#VALUE!</v>
      </c>
      <c r="E1271" t="str">
        <f ca="1"/>
        <v>024300865558</v>
      </c>
      <c r="F1271">
        <f ca="1"/>
        <v>2.29</v>
      </c>
      <c r="G1271">
        <f ca="1"/>
        <v>0</v>
      </c>
      <c r="H1271">
        <f ca="1"/>
        <v>0</v>
      </c>
      <c r="I1271">
        <f ca="1"/>
        <v>0</v>
      </c>
      <c r="J1271">
        <f ca="1"/>
        <v>0</v>
      </c>
      <c r="K1271">
        <f ca="1"/>
        <v>0</v>
      </c>
    </row>
    <row r="1272" spans="1:11">
      <c r="A1272" t="str">
        <f ca="1"/>
        <v>CPG</v>
      </c>
      <c r="B1272" t="str">
        <f ca="1"/>
        <v>CPG FOOD</v>
      </c>
      <c r="C1272" t="str">
        <f ca="1"/>
        <v>LITTLE DEBBIE NUTTY BAR</v>
      </c>
      <c r="D1272" t="e" vm="1262">
        <f ca="1"/>
        <v>#VALUE!</v>
      </c>
      <c r="E1272" t="str">
        <f ca="1"/>
        <v>024300865664</v>
      </c>
      <c r="F1272">
        <f ca="1"/>
        <v>1.0900000000000001</v>
      </c>
      <c r="G1272">
        <f ca="1"/>
        <v>0</v>
      </c>
      <c r="H1272">
        <f ca="1"/>
        <v>0</v>
      </c>
      <c r="I1272">
        <f ca="1"/>
        <v>0</v>
      </c>
      <c r="J1272">
        <f ca="1"/>
        <v>0</v>
      </c>
      <c r="K1272">
        <f ca="1"/>
        <v>0</v>
      </c>
    </row>
    <row r="1273" spans="1:11">
      <c r="A1273" t="str">
        <f ca="1"/>
        <v>CPG</v>
      </c>
      <c r="B1273" t="str">
        <f ca="1"/>
        <v>CPG FOOD</v>
      </c>
      <c r="C1273" t="str">
        <f ca="1"/>
        <v>LITTLE DEBBIE PECAN PIE 3z</v>
      </c>
      <c r="D1273" t="e" vm="1263">
        <f ca="1"/>
        <v>#VALUE!</v>
      </c>
      <c r="E1273" t="str">
        <f ca="1"/>
        <v>024300841057</v>
      </c>
      <c r="F1273">
        <f ca="1"/>
        <v>1.0900000000000001</v>
      </c>
      <c r="G1273">
        <f ca="1"/>
        <v>0</v>
      </c>
      <c r="H1273">
        <f ca="1"/>
        <v>0</v>
      </c>
      <c r="I1273">
        <f ca="1"/>
        <v>0</v>
      </c>
      <c r="J1273">
        <f ca="1"/>
        <v>0</v>
      </c>
      <c r="K1273">
        <f ca="1"/>
        <v>0</v>
      </c>
    </row>
    <row r="1274" spans="1:11">
      <c r="A1274" t="str">
        <f ca="1"/>
        <v>CPG</v>
      </c>
      <c r="B1274" t="str">
        <f ca="1"/>
        <v>CPG FOOD</v>
      </c>
      <c r="C1274" t="str">
        <f ca="1"/>
        <v>LITTLE DEBBIE STICKY BUN 3.5z</v>
      </c>
      <c r="D1274" t="e" vm="1264">
        <f ca="1"/>
        <v>#VALUE!</v>
      </c>
      <c r="E1274" t="str">
        <f ca="1"/>
        <v>024300841941</v>
      </c>
      <c r="F1274">
        <f ca="1"/>
        <v>0.79</v>
      </c>
      <c r="G1274">
        <f ca="1"/>
        <v>0</v>
      </c>
      <c r="H1274">
        <f ca="1"/>
        <v>0</v>
      </c>
      <c r="I1274">
        <f ca="1"/>
        <v>0</v>
      </c>
      <c r="J1274">
        <f ca="1"/>
        <v>0</v>
      </c>
      <c r="K1274">
        <f ca="1"/>
        <v>0</v>
      </c>
    </row>
    <row r="1275" spans="1:11">
      <c r="A1275" t="str">
        <f ca="1"/>
        <v>CPG</v>
      </c>
      <c r="B1275" t="str">
        <f ca="1"/>
        <v>CPG FOOD</v>
      </c>
      <c r="C1275" t="str">
        <f ca="1"/>
        <v>LITTLE DEBBIE SWISS ROLLS 2.2 OZ</v>
      </c>
      <c r="D1275" t="e" vm="1265">
        <f ca="1"/>
        <v>#VALUE!</v>
      </c>
      <c r="E1275" t="str">
        <f ca="1"/>
        <v>024300835711</v>
      </c>
      <c r="F1275">
        <f ca="1"/>
        <v>1.0900000000000001</v>
      </c>
      <c r="G1275">
        <f ca="1"/>
        <v>0</v>
      </c>
      <c r="H1275">
        <f ca="1"/>
        <v>0</v>
      </c>
      <c r="I1275">
        <f ca="1"/>
        <v>0</v>
      </c>
      <c r="J1275">
        <f ca="1"/>
        <v>0</v>
      </c>
      <c r="K1275">
        <f ca="1"/>
        <v>0</v>
      </c>
    </row>
    <row r="1276" spans="1:11">
      <c r="A1276" t="str">
        <f ca="1"/>
        <v>CPG</v>
      </c>
      <c r="B1276" t="str">
        <f ca="1"/>
        <v>CPG FOOD</v>
      </c>
      <c r="C1276" t="str">
        <f ca="1"/>
        <v>LK BF STEAK ORIG 1 OZ</v>
      </c>
      <c r="D1276" t="e" vm="1266">
        <f ca="1"/>
        <v>#VALUE!</v>
      </c>
      <c r="E1276" t="str">
        <f ca="1"/>
        <v>017082000033</v>
      </c>
      <c r="F1276">
        <f ca="1"/>
        <v>3.99</v>
      </c>
      <c r="G1276">
        <f ca="1"/>
        <v>0</v>
      </c>
      <c r="H1276">
        <f ca="1"/>
        <v>0</v>
      </c>
      <c r="I1276">
        <f ca="1"/>
        <v>0</v>
      </c>
      <c r="J1276">
        <f ca="1"/>
        <v>0</v>
      </c>
      <c r="K1276">
        <f ca="1"/>
        <v>0</v>
      </c>
    </row>
    <row r="1277" spans="1:11">
      <c r="A1277" t="str">
        <f ca="1"/>
        <v>CPG</v>
      </c>
      <c r="B1277" t="str">
        <f ca="1"/>
        <v>CPG FOOD</v>
      </c>
      <c r="C1277" t="str">
        <f ca="1"/>
        <v>LK BF STEAK TERI 1 OZ</v>
      </c>
      <c r="D1277" t="e" vm="1267">
        <f ca="1"/>
        <v>#VALUE!</v>
      </c>
      <c r="E1277" t="str">
        <f ca="1"/>
        <v>017082000736</v>
      </c>
      <c r="F1277">
        <f ca="1"/>
        <v>3.99</v>
      </c>
      <c r="G1277">
        <f ca="1"/>
        <v>0</v>
      </c>
      <c r="H1277">
        <f ca="1"/>
        <v>0</v>
      </c>
      <c r="I1277">
        <f ca="1"/>
        <v>0</v>
      </c>
      <c r="J1277">
        <f ca="1"/>
        <v>0</v>
      </c>
      <c r="K1277">
        <f ca="1"/>
        <v>0</v>
      </c>
    </row>
    <row r="1278" spans="1:11">
      <c r="A1278" t="str">
        <f ca="1"/>
        <v>CPG</v>
      </c>
      <c r="B1278" t="str">
        <f ca="1"/>
        <v>CPG MERCH</v>
      </c>
      <c r="C1278" t="str">
        <f ca="1"/>
        <v>LOFTUS INTERNATIONAL HAPPY BIRTHDAY</v>
      </c>
      <c r="D1278" t="e" vm="1268">
        <f ca="1"/>
        <v>#VALUE!</v>
      </c>
      <c r="E1278" t="str">
        <f ca="1"/>
        <v>026635412995</v>
      </c>
      <c r="F1278">
        <f ca="1"/>
        <v>2.19</v>
      </c>
      <c r="G1278">
        <f ca="1"/>
        <v>0</v>
      </c>
      <c r="H1278">
        <f ca="1"/>
        <v>0</v>
      </c>
      <c r="I1278">
        <f ca="1"/>
        <v>0</v>
      </c>
      <c r="J1278">
        <f ca="1"/>
        <v>0</v>
      </c>
      <c r="K1278">
        <f ca="1"/>
        <v>0</v>
      </c>
    </row>
    <row r="1279" spans="1:11">
      <c r="A1279" t="str">
        <f ca="1"/>
        <v>CPG</v>
      </c>
      <c r="B1279" t="str">
        <f ca="1"/>
        <v>CPG FOOD</v>
      </c>
      <c r="C1279" t="str">
        <f ca="1"/>
        <v>LORENZO CHICKEN SALAD ON CROISSANT</v>
      </c>
      <c r="D1279" t="e" vm="1269">
        <f ca="1"/>
        <v>#VALUE!</v>
      </c>
      <c r="E1279" t="str">
        <f ca="1"/>
        <v>837654412053</v>
      </c>
      <c r="F1279">
        <f ca="1"/>
        <v>4.59</v>
      </c>
      <c r="G1279">
        <f ca="1"/>
        <v>0</v>
      </c>
      <c r="H1279">
        <f ca="1"/>
        <v>0</v>
      </c>
      <c r="I1279">
        <f ca="1"/>
        <v>0</v>
      </c>
      <c r="J1279">
        <f ca="1"/>
        <v>0</v>
      </c>
      <c r="K1279">
        <f ca="1"/>
        <v>0</v>
      </c>
    </row>
    <row r="1280" spans="1:11">
      <c r="A1280" t="str">
        <f ca="1"/>
        <v>CPG</v>
      </c>
      <c r="B1280" t="str">
        <f ca="1"/>
        <v>CPG FOOD</v>
      </c>
      <c r="C1280" t="str">
        <f ca="1"/>
        <v>LORENZO HAM &amp; SWISS CROISSANT</v>
      </c>
      <c r="D1280" t="e" vm="1270">
        <f ca="1"/>
        <v>#VALUE!</v>
      </c>
      <c r="E1280" t="str">
        <f ca="1"/>
        <v>837654412046</v>
      </c>
      <c r="F1280">
        <f ca="1"/>
        <v>4.59</v>
      </c>
      <c r="G1280">
        <f ca="1"/>
        <v>0</v>
      </c>
      <c r="H1280">
        <f ca="1"/>
        <v>0</v>
      </c>
      <c r="I1280">
        <f ca="1"/>
        <v>0</v>
      </c>
      <c r="J1280">
        <f ca="1"/>
        <v>0</v>
      </c>
      <c r="K1280">
        <f ca="1"/>
        <v>0</v>
      </c>
    </row>
    <row r="1281" spans="1:11">
      <c r="A1281" t="str">
        <f ca="1"/>
        <v>CPG</v>
      </c>
      <c r="B1281" t="str">
        <f ca="1"/>
        <v>CPG FOOD</v>
      </c>
      <c r="C1281" t="str">
        <f ca="1"/>
        <v>LORENZO MED VEG WITH LEMON HUMMUS 8OZ</v>
      </c>
      <c r="D1281" t="e" vm="1271">
        <f ca="1"/>
        <v>#VALUE!</v>
      </c>
      <c r="E1281" t="str">
        <f ca="1"/>
        <v>602573431900</v>
      </c>
      <c r="F1281">
        <f ca="1"/>
        <v>6.29</v>
      </c>
      <c r="G1281">
        <f ca="1"/>
        <v>0</v>
      </c>
      <c r="H1281">
        <f ca="1"/>
        <v>0</v>
      </c>
      <c r="I1281">
        <f ca="1"/>
        <v>0</v>
      </c>
      <c r="J1281">
        <f ca="1"/>
        <v>0</v>
      </c>
      <c r="K1281">
        <f ca="1"/>
        <v>0</v>
      </c>
    </row>
    <row r="1282" spans="1:11">
      <c r="A1282" t="str">
        <f ca="1"/>
        <v>CPG</v>
      </c>
      <c r="B1282" t="str">
        <f ca="1"/>
        <v>CPG FOOD</v>
      </c>
      <c r="C1282" t="str">
        <f ca="1"/>
        <v>LORNA DOONE COOKIES</v>
      </c>
      <c r="D1282" t="e" vm="1272">
        <f ca="1"/>
        <v>#VALUE!</v>
      </c>
      <c r="E1282" t="str">
        <f ca="1"/>
        <v>044000042509</v>
      </c>
      <c r="F1282">
        <f ca="1"/>
        <v>5.69</v>
      </c>
      <c r="G1282">
        <f ca="1"/>
        <v>0</v>
      </c>
      <c r="H1282">
        <f ca="1"/>
        <v>0</v>
      </c>
      <c r="I1282">
        <f ca="1"/>
        <v>0</v>
      </c>
      <c r="J1282">
        <f ca="1"/>
        <v>0</v>
      </c>
      <c r="K1282">
        <f ca="1"/>
        <v>0</v>
      </c>
    </row>
    <row r="1283" spans="1:11">
      <c r="A1283" t="str">
        <f ca="1"/>
        <v>CPG</v>
      </c>
      <c r="B1283" t="str">
        <f ca="1"/>
        <v>CPG FOOD</v>
      </c>
      <c r="C1283" t="str">
        <f ca="1"/>
        <v>LORNZO ASIAGO CHKN SALAD</v>
      </c>
      <c r="D1283" t="e" vm="1273">
        <f ca="1"/>
        <v>#VALUE!</v>
      </c>
      <c r="E1283" t="str">
        <f ca="1"/>
        <v>013964044072</v>
      </c>
      <c r="F1283">
        <f ca="1"/>
        <v>6.99</v>
      </c>
      <c r="G1283">
        <f ca="1"/>
        <v>0</v>
      </c>
      <c r="H1283">
        <f ca="1"/>
        <v>0</v>
      </c>
      <c r="I1283">
        <f ca="1"/>
        <v>0</v>
      </c>
      <c r="J1283">
        <f ca="1"/>
        <v>0</v>
      </c>
      <c r="K1283">
        <f ca="1"/>
        <v>0</v>
      </c>
    </row>
    <row r="1284" spans="1:11">
      <c r="A1284" t="str">
        <f ca="1"/>
        <v>CPG</v>
      </c>
      <c r="B1284" t="str">
        <f ca="1"/>
        <v>CPG FOOD</v>
      </c>
      <c r="C1284" t="str">
        <f ca="1"/>
        <v>LORNZO BUFFALO WING WRAP 8 OZ</v>
      </c>
      <c r="D1284" t="e" vm="1274">
        <f ca="1"/>
        <v>#VALUE!</v>
      </c>
      <c r="E1284" t="str">
        <f ca="1"/>
        <v>013964778472</v>
      </c>
      <c r="F1284">
        <f ca="1"/>
        <v>7.49</v>
      </c>
      <c r="G1284">
        <f ca="1"/>
        <v>0</v>
      </c>
      <c r="H1284">
        <f ca="1"/>
        <v>0</v>
      </c>
      <c r="I1284">
        <f ca="1"/>
        <v>0</v>
      </c>
      <c r="J1284">
        <f ca="1"/>
        <v>0</v>
      </c>
      <c r="K1284">
        <f ca="1"/>
        <v>0</v>
      </c>
    </row>
    <row r="1285" spans="1:11">
      <c r="A1285" t="str">
        <f ca="1"/>
        <v>CPG</v>
      </c>
      <c r="B1285" t="str">
        <f ca="1"/>
        <v>CPG FOOD</v>
      </c>
      <c r="C1285" t="str">
        <f ca="1"/>
        <v>LORNZO CHOCOLATE PUDDING</v>
      </c>
      <c r="D1285" t="e" vm="1275">
        <f ca="1"/>
        <v>#VALUE!</v>
      </c>
      <c r="E1285" t="str">
        <f ca="1"/>
        <v>837654411001</v>
      </c>
      <c r="F1285">
        <f ca="1"/>
        <v>4.09</v>
      </c>
      <c r="G1285">
        <f ca="1"/>
        <v>0</v>
      </c>
      <c r="H1285">
        <f ca="1"/>
        <v>0</v>
      </c>
      <c r="I1285">
        <f ca="1"/>
        <v>0</v>
      </c>
      <c r="J1285">
        <f ca="1"/>
        <v>0</v>
      </c>
      <c r="K1285">
        <f ca="1"/>
        <v>0</v>
      </c>
    </row>
    <row r="1286" spans="1:11">
      <c r="A1286" t="str">
        <f ca="1"/>
        <v>CPG</v>
      </c>
      <c r="B1286" t="str">
        <f ca="1"/>
        <v>CPG FOOD</v>
      </c>
      <c r="C1286" t="str">
        <f ca="1"/>
        <v>LORNZO CHZ CRACKR GRAPES</v>
      </c>
      <c r="D1286" t="e" vm="1276">
        <f ca="1"/>
        <v>#VALUE!</v>
      </c>
      <c r="E1286" t="str">
        <f ca="1"/>
        <v>837654410004</v>
      </c>
      <c r="F1286">
        <f ca="1"/>
        <v>7.29</v>
      </c>
      <c r="G1286">
        <f ca="1"/>
        <v>0</v>
      </c>
      <c r="H1286">
        <f ca="1"/>
        <v>0</v>
      </c>
      <c r="I1286">
        <f ca="1"/>
        <v>0</v>
      </c>
      <c r="J1286">
        <f ca="1"/>
        <v>0</v>
      </c>
      <c r="K1286">
        <f ca="1"/>
        <v>0</v>
      </c>
    </row>
    <row r="1287" spans="1:11">
      <c r="A1287" t="str">
        <f ca="1"/>
        <v>CPG</v>
      </c>
      <c r="B1287" t="str">
        <f ca="1"/>
        <v>CPG FOOD</v>
      </c>
      <c r="C1287" t="str">
        <f ca="1"/>
        <v>LORNZO CLUB</v>
      </c>
      <c r="D1287" t="e" vm="1277">
        <f ca="1"/>
        <v>#VALUE!</v>
      </c>
      <c r="E1287" t="str">
        <f ca="1"/>
        <v>837654411438</v>
      </c>
      <c r="F1287">
        <f ca="1"/>
        <v>6.09</v>
      </c>
      <c r="G1287">
        <f ca="1"/>
        <v>0</v>
      </c>
      <c r="H1287">
        <f ca="1"/>
        <v>0</v>
      </c>
      <c r="I1287">
        <f ca="1"/>
        <v>0</v>
      </c>
      <c r="J1287">
        <f ca="1"/>
        <v>0</v>
      </c>
      <c r="K1287">
        <f ca="1"/>
        <v>0</v>
      </c>
    </row>
    <row r="1288" spans="1:11">
      <c r="A1288" t="str">
        <f ca="1"/>
        <v>CPG</v>
      </c>
      <c r="B1288" t="str">
        <f ca="1"/>
        <v>CPG FOOD</v>
      </c>
      <c r="C1288" t="str">
        <f ca="1"/>
        <v>LORNZO HONEY TURKEY WRAP</v>
      </c>
      <c r="D1288" t="e" vm="1278">
        <f ca="1"/>
        <v>#VALUE!</v>
      </c>
      <c r="E1288" t="str">
        <f ca="1"/>
        <v>837654412138</v>
      </c>
      <c r="F1288">
        <f ca="1"/>
        <v>6.09</v>
      </c>
      <c r="G1288">
        <f ca="1"/>
        <v>0</v>
      </c>
      <c r="H1288">
        <f ca="1"/>
        <v>0</v>
      </c>
      <c r="I1288">
        <f ca="1"/>
        <v>0</v>
      </c>
      <c r="J1288">
        <f ca="1"/>
        <v>0</v>
      </c>
      <c r="K1288">
        <f ca="1"/>
        <v>0</v>
      </c>
    </row>
    <row r="1289" spans="1:11">
      <c r="A1289" t="str">
        <f ca="1"/>
        <v>CPG</v>
      </c>
      <c r="B1289" t="str">
        <f ca="1"/>
        <v>CPG FOOD</v>
      </c>
      <c r="C1289" t="str">
        <f ca="1"/>
        <v>LORNZO ITALIAN COMBO</v>
      </c>
      <c r="D1289" t="e" vm="1279">
        <f ca="1"/>
        <v>#VALUE!</v>
      </c>
      <c r="E1289" t="str">
        <f ca="1"/>
        <v>837654411452</v>
      </c>
      <c r="F1289">
        <f ca="1"/>
        <v>7.29</v>
      </c>
      <c r="G1289">
        <f ca="1"/>
        <v>0</v>
      </c>
      <c r="H1289">
        <f ca="1"/>
        <v>0</v>
      </c>
      <c r="I1289">
        <f ca="1"/>
        <v>0</v>
      </c>
      <c r="J1289">
        <f ca="1"/>
        <v>0</v>
      </c>
      <c r="K1289">
        <f ca="1"/>
        <v>0</v>
      </c>
    </row>
    <row r="1290" spans="1:11">
      <c r="A1290" t="str">
        <f ca="1"/>
        <v>CPG</v>
      </c>
      <c r="B1290" t="str">
        <f ca="1"/>
        <v>CPG FOOD</v>
      </c>
      <c r="C1290" t="str">
        <f ca="1"/>
        <v>LORNZO MONTE CRISTO</v>
      </c>
      <c r="D1290" t="e" vm="1280">
        <f ca="1"/>
        <v>#VALUE!</v>
      </c>
      <c r="E1290" t="str">
        <f ca="1"/>
        <v>837654410455</v>
      </c>
      <c r="F1290">
        <f ca="1"/>
        <v>7.29</v>
      </c>
      <c r="G1290">
        <f ca="1"/>
        <v>0</v>
      </c>
      <c r="H1290">
        <f ca="1"/>
        <v>0</v>
      </c>
      <c r="I1290">
        <f ca="1"/>
        <v>0</v>
      </c>
      <c r="J1290">
        <f ca="1"/>
        <v>0</v>
      </c>
      <c r="K1290">
        <f ca="1"/>
        <v>0</v>
      </c>
    </row>
    <row r="1291" spans="1:11">
      <c r="A1291" t="str">
        <f ca="1"/>
        <v>CPG</v>
      </c>
      <c r="B1291" t="str">
        <f ca="1"/>
        <v>CPG FOOD</v>
      </c>
      <c r="C1291" t="str">
        <f ca="1"/>
        <v>LORNZO MONTERREY</v>
      </c>
      <c r="D1291" t="e" vm="1281">
        <f ca="1"/>
        <v>#VALUE!</v>
      </c>
      <c r="E1291" t="str">
        <f ca="1"/>
        <v>837654410462</v>
      </c>
      <c r="F1291">
        <f ca="1"/>
        <v>7.29</v>
      </c>
      <c r="G1291">
        <f ca="1"/>
        <v>0</v>
      </c>
      <c r="H1291">
        <f ca="1"/>
        <v>0</v>
      </c>
      <c r="I1291">
        <f ca="1"/>
        <v>0</v>
      </c>
      <c r="J1291">
        <f ca="1"/>
        <v>0</v>
      </c>
      <c r="K1291">
        <f ca="1"/>
        <v>0</v>
      </c>
    </row>
    <row r="1292" spans="1:11">
      <c r="A1292" t="str">
        <f ca="1"/>
        <v>CPG</v>
      </c>
      <c r="B1292" t="str">
        <f ca="1"/>
        <v>CPG FOOD</v>
      </c>
      <c r="C1292" t="str">
        <f ca="1"/>
        <v>LORNZO ROAST TURKEY MSTRD</v>
      </c>
      <c r="D1292" t="e" vm="1282">
        <f ca="1"/>
        <v>#VALUE!</v>
      </c>
      <c r="E1292" t="str">
        <f ca="1"/>
        <v>091037143433</v>
      </c>
      <c r="F1292">
        <f ca="1"/>
        <v>6.49</v>
      </c>
      <c r="G1292">
        <f ca="1"/>
        <v>0</v>
      </c>
      <c r="H1292">
        <f ca="1"/>
        <v>0</v>
      </c>
      <c r="I1292">
        <f ca="1"/>
        <v>0</v>
      </c>
      <c r="J1292">
        <f ca="1"/>
        <v>0</v>
      </c>
      <c r="K1292">
        <f ca="1"/>
        <v>0</v>
      </c>
    </row>
    <row r="1293" spans="1:11">
      <c r="A1293" t="str">
        <f ca="1"/>
        <v>CPG</v>
      </c>
      <c r="B1293" t="str">
        <f ca="1"/>
        <v>CPG FOOD</v>
      </c>
      <c r="C1293" t="str">
        <f ca="1"/>
        <v>LORNZO TOMATO &amp; MOZZ</v>
      </c>
      <c r="D1293" t="e" vm="1283">
        <f ca="1"/>
        <v>#VALUE!</v>
      </c>
      <c r="E1293" t="str">
        <f ca="1"/>
        <v>091037143297</v>
      </c>
      <c r="F1293">
        <f ca="1"/>
        <v>3.39</v>
      </c>
      <c r="G1293">
        <f ca="1"/>
        <v>0</v>
      </c>
      <c r="H1293">
        <f ca="1"/>
        <v>0</v>
      </c>
      <c r="I1293">
        <f ca="1"/>
        <v>0</v>
      </c>
      <c r="J1293">
        <f ca="1"/>
        <v>0</v>
      </c>
      <c r="K1293">
        <f ca="1"/>
        <v>0</v>
      </c>
    </row>
    <row r="1294" spans="1:11">
      <c r="A1294" t="str">
        <f ca="1"/>
        <v>CPG</v>
      </c>
      <c r="B1294" t="str">
        <f ca="1"/>
        <v>CPG FOOD</v>
      </c>
      <c r="C1294" t="str">
        <f ca="1"/>
        <v>LORNZO TURKEY CLUB</v>
      </c>
      <c r="D1294" t="e" vm="1284">
        <f ca="1"/>
        <v>#VALUE!</v>
      </c>
      <c r="E1294" t="str">
        <f ca="1"/>
        <v>837654410721</v>
      </c>
      <c r="F1294">
        <f ca="1"/>
        <v>8.19</v>
      </c>
      <c r="G1294">
        <f ca="1"/>
        <v>0</v>
      </c>
      <c r="H1294">
        <f ca="1"/>
        <v>0</v>
      </c>
      <c r="I1294">
        <f ca="1"/>
        <v>0</v>
      </c>
      <c r="J1294">
        <f ca="1"/>
        <v>0</v>
      </c>
      <c r="K1294">
        <f ca="1"/>
        <v>0</v>
      </c>
    </row>
    <row r="1295" spans="1:11">
      <c r="A1295" t="str">
        <f ca="1"/>
        <v>CPG</v>
      </c>
      <c r="B1295" t="str">
        <f ca="1"/>
        <v>CPG FOOD</v>
      </c>
      <c r="C1295" t="str">
        <f ca="1"/>
        <v>LORNZO VANILLA PUDDING</v>
      </c>
      <c r="D1295" t="e" vm="1285">
        <f ca="1"/>
        <v>#VALUE!</v>
      </c>
      <c r="E1295" t="str">
        <f ca="1"/>
        <v>837654411063</v>
      </c>
      <c r="F1295">
        <f ca="1"/>
        <v>2.59</v>
      </c>
      <c r="G1295">
        <f ca="1"/>
        <v>0</v>
      </c>
      <c r="H1295">
        <f ca="1"/>
        <v>0</v>
      </c>
      <c r="I1295">
        <f ca="1"/>
        <v>0</v>
      </c>
      <c r="J1295">
        <f ca="1"/>
        <v>0</v>
      </c>
      <c r="K1295">
        <f ca="1"/>
        <v>0</v>
      </c>
    </row>
    <row r="1296" spans="1:11">
      <c r="A1296" t="str">
        <f ca="1"/>
        <v>CPG</v>
      </c>
      <c r="B1296" t="str">
        <f ca="1"/>
        <v>CPG FOOD</v>
      </c>
      <c r="C1296" t="str">
        <f ca="1"/>
        <v>LUNA NUTZ OVER CHOCOLAT 169 OZ</v>
      </c>
      <c r="D1296" t="e" vm="1286">
        <f ca="1"/>
        <v>#VALUE!</v>
      </c>
      <c r="E1296" t="str">
        <f ca="1"/>
        <v>722252103109</v>
      </c>
      <c r="F1296">
        <f ca="1"/>
        <v>2.19</v>
      </c>
      <c r="G1296">
        <f ca="1"/>
        <v>0</v>
      </c>
      <c r="H1296">
        <f ca="1"/>
        <v>0</v>
      </c>
      <c r="I1296">
        <f ca="1"/>
        <v>0</v>
      </c>
      <c r="J1296">
        <f ca="1"/>
        <v>0</v>
      </c>
      <c r="K1296">
        <f ca="1"/>
        <v>0</v>
      </c>
    </row>
    <row r="1297" spans="1:11">
      <c r="A1297" t="str">
        <f ca="1"/>
        <v>CPG</v>
      </c>
      <c r="B1297" t="str">
        <f ca="1"/>
        <v>CPG FOOD</v>
      </c>
      <c r="C1297" t="str">
        <f ca="1"/>
        <v>LUNALEMON ZEST 169 OZ</v>
      </c>
      <c r="D1297" t="e" vm="1287">
        <f ca="1"/>
        <v>#VALUE!</v>
      </c>
      <c r="E1297" t="str">
        <f ca="1"/>
        <v>722252103307</v>
      </c>
      <c r="F1297">
        <f ca="1"/>
        <v>2.19</v>
      </c>
      <c r="G1297">
        <f ca="1"/>
        <v>0</v>
      </c>
      <c r="H1297">
        <f ca="1"/>
        <v>0</v>
      </c>
      <c r="I1297">
        <f ca="1"/>
        <v>0</v>
      </c>
      <c r="J1297">
        <f ca="1"/>
        <v>0</v>
      </c>
      <c r="K1297">
        <f ca="1"/>
        <v>0</v>
      </c>
    </row>
    <row r="1298" spans="1:11">
      <c r="A1298" t="str">
        <f ca="1"/>
        <v>CPG</v>
      </c>
      <c r="B1298" t="str">
        <f ca="1"/>
        <v>CPG FOOD</v>
      </c>
      <c r="C1298" t="str">
        <f ca="1"/>
        <v>M&amp;M 3.14z</v>
      </c>
      <c r="D1298" t="e" vm="1288">
        <f ca="1"/>
        <v>#VALUE!</v>
      </c>
      <c r="E1298" t="str">
        <f ca="1"/>
        <v>040000004318</v>
      </c>
      <c r="F1298">
        <f ca="1"/>
        <v>2.19</v>
      </c>
      <c r="G1298">
        <f ca="1"/>
        <v>0</v>
      </c>
      <c r="H1298">
        <f ca="1"/>
        <v>0</v>
      </c>
      <c r="I1298">
        <f ca="1"/>
        <v>0</v>
      </c>
      <c r="J1298">
        <f ca="1"/>
        <v>0</v>
      </c>
      <c r="K1298">
        <f ca="1"/>
        <v>0</v>
      </c>
    </row>
    <row r="1299" spans="1:11">
      <c r="A1299" t="str">
        <f ca="1"/>
        <v>CPG</v>
      </c>
      <c r="B1299" t="str">
        <f ca="1"/>
        <v>CPG FOOD</v>
      </c>
      <c r="C1299" t="str">
        <f ca="1"/>
        <v>M&amp;M CARAMEL 1.41z</v>
      </c>
      <c r="D1299" t="e" vm="1289">
        <f ca="1"/>
        <v>#VALUE!</v>
      </c>
      <c r="E1299" t="str">
        <f ca="1"/>
        <v>040000508830</v>
      </c>
      <c r="F1299">
        <f ca="1"/>
        <v>1.59</v>
      </c>
      <c r="G1299">
        <f ca="1"/>
        <v>0</v>
      </c>
      <c r="H1299">
        <f ca="1"/>
        <v>0</v>
      </c>
      <c r="I1299">
        <f ca="1"/>
        <v>0</v>
      </c>
      <c r="J1299">
        <f ca="1"/>
        <v>0</v>
      </c>
      <c r="K1299">
        <f ca="1"/>
        <v>0</v>
      </c>
    </row>
    <row r="1300" spans="1:11">
      <c r="A1300" t="str">
        <f ca="1"/>
        <v>CPG</v>
      </c>
      <c r="B1300" t="str">
        <f ca="1"/>
        <v>CPG FOOD</v>
      </c>
      <c r="C1300" t="str">
        <f ca="1"/>
        <v>M&amp;M CARAMEL MILK CHOC 2.83z</v>
      </c>
      <c r="D1300" t="e" vm="1290">
        <f ca="1"/>
        <v>#VALUE!</v>
      </c>
      <c r="E1300" t="str">
        <f ca="1"/>
        <v>040000508861</v>
      </c>
      <c r="F1300">
        <f ca="1"/>
        <v>2.29</v>
      </c>
      <c r="G1300">
        <f ca="1"/>
        <v>0</v>
      </c>
      <c r="H1300">
        <f ca="1"/>
        <v>0</v>
      </c>
      <c r="I1300">
        <f ca="1"/>
        <v>0</v>
      </c>
      <c r="J1300">
        <f ca="1"/>
        <v>0</v>
      </c>
      <c r="K1300">
        <f ca="1"/>
        <v>0</v>
      </c>
    </row>
    <row r="1301" spans="1:11">
      <c r="A1301" t="str">
        <f ca="1"/>
        <v>CPG</v>
      </c>
      <c r="B1301" t="str">
        <f ca="1"/>
        <v>CPG FOOD</v>
      </c>
      <c r="C1301" t="str">
        <f ca="1"/>
        <v>M&amp;M ICE CREAM SANDWICH COOKIE</v>
      </c>
      <c r="D1301" t="e" vm="1291">
        <f ca="1"/>
        <v>#VALUE!</v>
      </c>
      <c r="E1301" t="str">
        <f ca="1"/>
        <v>047677483088</v>
      </c>
      <c r="F1301">
        <f ca="1"/>
        <v>3.89</v>
      </c>
      <c r="G1301">
        <f ca="1"/>
        <v>0</v>
      </c>
      <c r="H1301">
        <f ca="1"/>
        <v>0</v>
      </c>
      <c r="I1301">
        <f ca="1"/>
        <v>0</v>
      </c>
      <c r="J1301">
        <f ca="1"/>
        <v>0</v>
      </c>
      <c r="K1301">
        <f ca="1"/>
        <v>0</v>
      </c>
    </row>
    <row r="1302" spans="1:11">
      <c r="A1302" t="str">
        <f ca="1"/>
        <v>CPG</v>
      </c>
      <c r="B1302" t="str">
        <f ca="1"/>
        <v>CPG FOOD</v>
      </c>
      <c r="C1302" t="str">
        <f ca="1"/>
        <v>M&amp;M PB 1.63z</v>
      </c>
      <c r="D1302" t="e" vm="1292">
        <f ca="1"/>
        <v>#VALUE!</v>
      </c>
      <c r="E1302" t="str">
        <f ca="1"/>
        <v>040000001447</v>
      </c>
      <c r="F1302">
        <f ca="1"/>
        <v>1.59</v>
      </c>
      <c r="G1302">
        <f ca="1"/>
        <v>0</v>
      </c>
      <c r="H1302">
        <f ca="1"/>
        <v>0</v>
      </c>
      <c r="I1302">
        <f ca="1"/>
        <v>0</v>
      </c>
      <c r="J1302">
        <f ca="1"/>
        <v>0</v>
      </c>
      <c r="K1302">
        <f ca="1"/>
        <v>0</v>
      </c>
    </row>
    <row r="1303" spans="1:11">
      <c r="A1303" t="str">
        <f ca="1"/>
        <v>CPG</v>
      </c>
      <c r="B1303" t="str">
        <f ca="1"/>
        <v>CPG FOOD</v>
      </c>
      <c r="C1303" t="str">
        <f ca="1"/>
        <v>M&amp;MS PEANUT SHARING SIZE 3.27z</v>
      </c>
      <c r="D1303" t="e" vm="1293">
        <f ca="1"/>
        <v>#VALUE!</v>
      </c>
      <c r="E1303" t="str">
        <f ca="1"/>
        <v>040000004325</v>
      </c>
      <c r="F1303">
        <f ca="1"/>
        <v>2.39</v>
      </c>
      <c r="G1303">
        <f ca="1"/>
        <v>0</v>
      </c>
      <c r="H1303">
        <f ca="1"/>
        <v>0</v>
      </c>
      <c r="I1303">
        <f ca="1"/>
        <v>0</v>
      </c>
      <c r="J1303">
        <f ca="1"/>
        <v>0</v>
      </c>
      <c r="K1303">
        <f ca="1"/>
        <v>0</v>
      </c>
    </row>
    <row r="1304" spans="1:11">
      <c r="A1304" t="str">
        <f ca="1"/>
        <v>CPG</v>
      </c>
      <c r="B1304" t="str">
        <f ca="1"/>
        <v>CPG FOOD</v>
      </c>
      <c r="C1304" t="str">
        <f ca="1"/>
        <v>MACKS PUMPKIN PIE 3 OZ</v>
      </c>
      <c r="D1304" t="e" vm="1294">
        <f ca="1"/>
        <v>#VALUE!</v>
      </c>
      <c r="E1304" t="str">
        <f ca="1"/>
        <v>024300841897</v>
      </c>
      <c r="F1304">
        <f ca="1"/>
        <v>1.19</v>
      </c>
      <c r="G1304">
        <f ca="1"/>
        <v>0</v>
      </c>
      <c r="H1304">
        <f ca="1"/>
        <v>0</v>
      </c>
      <c r="I1304">
        <f ca="1"/>
        <v>0</v>
      </c>
      <c r="J1304">
        <f ca="1"/>
        <v>0</v>
      </c>
      <c r="K1304">
        <f ca="1"/>
        <v>0</v>
      </c>
    </row>
    <row r="1305" spans="1:11">
      <c r="A1305" t="str">
        <f ca="1"/>
        <v>CPG</v>
      </c>
      <c r="B1305" t="str">
        <f ca="1"/>
        <v>CPG BEV</v>
      </c>
      <c r="C1305" t="str">
        <f ca="1"/>
        <v>MAISON PERRIER SPARKLING WATER 16.9 OZ</v>
      </c>
      <c r="D1305" t="e" vm="1295">
        <f ca="1"/>
        <v>#VALUE!</v>
      </c>
      <c r="E1305" t="str">
        <f ca="1"/>
        <v>074780811163</v>
      </c>
      <c r="F1305">
        <f ca="1"/>
        <v>2.19</v>
      </c>
      <c r="G1305">
        <f ca="1"/>
        <v>0</v>
      </c>
      <c r="H1305">
        <f ca="1"/>
        <v>0</v>
      </c>
      <c r="I1305">
        <f ca="1"/>
        <v>0</v>
      </c>
      <c r="J1305">
        <f ca="1"/>
        <v>0</v>
      </c>
      <c r="K1305">
        <f ca="1"/>
        <v>0</v>
      </c>
    </row>
    <row r="1306" spans="1:11">
      <c r="A1306" t="str">
        <f ca="1"/>
        <v>CPG</v>
      </c>
      <c r="B1306" t="str">
        <f ca="1"/>
        <v>CPG BEV</v>
      </c>
      <c r="C1306" t="str">
        <f ca="1"/>
        <v>MAISON PERRIER SPARKLING WATER 16.9 OZ</v>
      </c>
      <c r="D1306" t="e" vm="1296">
        <f ca="1"/>
        <v>#VALUE!</v>
      </c>
      <c r="E1306" t="str">
        <f ca="1"/>
        <v>074780515504</v>
      </c>
      <c r="F1306">
        <f ca="1"/>
        <v>2.19</v>
      </c>
      <c r="G1306">
        <f ca="1"/>
        <v>0</v>
      </c>
      <c r="H1306">
        <f ca="1"/>
        <v>0</v>
      </c>
      <c r="I1306">
        <f ca="1"/>
        <v>0</v>
      </c>
      <c r="J1306">
        <f ca="1"/>
        <v>0</v>
      </c>
      <c r="K1306">
        <f ca="1"/>
        <v>0</v>
      </c>
    </row>
    <row r="1307" spans="1:11">
      <c r="A1307" t="str">
        <f ca="1"/>
        <v>CPG</v>
      </c>
      <c r="B1307" t="str">
        <f ca="1"/>
        <v>CPG FOOD</v>
      </c>
      <c r="C1307" t="str">
        <f ca="1"/>
        <v>MAMBA FRUIT CHEWS PEG BAG 7.05z</v>
      </c>
      <c r="D1307" t="e" vm="1297">
        <f ca="1"/>
        <v>#VALUE!</v>
      </c>
      <c r="E1307" t="str">
        <f ca="1"/>
        <v>072799056360</v>
      </c>
      <c r="F1307">
        <f ca="1"/>
        <v>2.79</v>
      </c>
      <c r="G1307">
        <f ca="1"/>
        <v>0</v>
      </c>
      <c r="H1307">
        <f ca="1"/>
        <v>0</v>
      </c>
      <c r="I1307">
        <f ca="1"/>
        <v>0</v>
      </c>
      <c r="J1307">
        <f ca="1"/>
        <v>0</v>
      </c>
      <c r="K1307">
        <f ca="1"/>
        <v>0</v>
      </c>
    </row>
    <row r="1308" spans="1:11">
      <c r="A1308" t="str">
        <f ca="1"/>
        <v>CPG</v>
      </c>
      <c r="B1308" t="str">
        <f ca="1"/>
        <v>CPG FOOD</v>
      </c>
      <c r="C1308" t="str">
        <f ca="1"/>
        <v>MAMBA SOUR FRUIT CHEW STICK 2.8OZ</v>
      </c>
      <c r="D1308" t="e" vm="1298">
        <f ca="1"/>
        <v>#VALUE!</v>
      </c>
      <c r="E1308" t="str">
        <f ca="1"/>
        <v>072799055639</v>
      </c>
      <c r="F1308">
        <f ca="1"/>
        <v>2.4900000000000002</v>
      </c>
      <c r="G1308">
        <f ca="1"/>
        <v>0</v>
      </c>
      <c r="H1308">
        <f ca="1"/>
        <v>0</v>
      </c>
      <c r="I1308">
        <f ca="1"/>
        <v>0</v>
      </c>
      <c r="J1308">
        <f ca="1"/>
        <v>0</v>
      </c>
      <c r="K1308">
        <f ca="1"/>
        <v>0</v>
      </c>
    </row>
    <row r="1309" spans="1:11">
      <c r="A1309" t="str">
        <f ca="1"/>
        <v>CPG</v>
      </c>
      <c r="B1309" t="str">
        <f ca="1"/>
        <v>CPG ARAMARK GRAB N GO</v>
      </c>
      <c r="C1309" t="str">
        <f ca="1"/>
        <v>Mango Jicama Chili Lime Snack</v>
      </c>
      <c r="D1309" t="e" vm="1299">
        <f ca="1"/>
        <v>#VALUE!</v>
      </c>
      <c r="E1309" t="str">
        <f ca="1"/>
        <v>400000341279</v>
      </c>
      <c r="F1309">
        <f ca="1"/>
        <v>1.49</v>
      </c>
      <c r="G1309">
        <f ca="1"/>
        <v>0</v>
      </c>
      <c r="H1309">
        <f ca="1"/>
        <v>0</v>
      </c>
      <c r="I1309">
        <f ca="1"/>
        <v>0</v>
      </c>
      <c r="J1309">
        <f ca="1"/>
        <v>0</v>
      </c>
      <c r="K1309">
        <f ca="1"/>
        <v>0</v>
      </c>
    </row>
    <row r="1310" spans="1:11">
      <c r="A1310" t="str">
        <f ca="1"/>
        <v>CPG</v>
      </c>
      <c r="B1310" t="str">
        <f ca="1"/>
        <v>CPG BEV</v>
      </c>
      <c r="C1310" t="str">
        <f ca="1"/>
        <v>MANZANITA SOL APPLE CAN 12 OZ</v>
      </c>
      <c r="D1310" t="e" vm="1300">
        <f ca="1"/>
        <v>#VALUE!</v>
      </c>
      <c r="E1310" t="str">
        <f ca="1"/>
        <v>012000017513</v>
      </c>
      <c r="F1310">
        <f ca="1"/>
        <v>1.19</v>
      </c>
      <c r="G1310">
        <f ca="1"/>
        <v>0</v>
      </c>
      <c r="H1310">
        <f ca="1"/>
        <v>0</v>
      </c>
      <c r="I1310">
        <f ca="1"/>
        <v>0</v>
      </c>
      <c r="J1310">
        <f ca="1"/>
        <v>0</v>
      </c>
      <c r="K1310">
        <f ca="1"/>
        <v>0</v>
      </c>
    </row>
    <row r="1311" spans="1:11">
      <c r="A1311" t="str">
        <f ca="1"/>
        <v>CPG</v>
      </c>
      <c r="B1311" t="str">
        <f ca="1"/>
        <v>CPG FOOD</v>
      </c>
      <c r="C1311" t="str">
        <f ca="1"/>
        <v>MARCHAN SPICY CHICKEN RAMEN NOODLES</v>
      </c>
      <c r="D1311" t="e" vm="1301">
        <f ca="1"/>
        <v>#VALUE!</v>
      </c>
      <c r="E1311" t="str">
        <f ca="1"/>
        <v>041789001437</v>
      </c>
      <c r="F1311">
        <f ca="1"/>
        <v>2.29</v>
      </c>
      <c r="G1311">
        <f ca="1"/>
        <v>0</v>
      </c>
      <c r="H1311">
        <f ca="1"/>
        <v>0</v>
      </c>
      <c r="I1311">
        <f ca="1"/>
        <v>0</v>
      </c>
      <c r="J1311">
        <f ca="1"/>
        <v>0</v>
      </c>
      <c r="K1311">
        <f ca="1"/>
        <v>0</v>
      </c>
    </row>
    <row r="1312" spans="1:11">
      <c r="A1312" t="str">
        <f ca="1"/>
        <v>CPG</v>
      </c>
      <c r="B1312" t="str">
        <f ca="1"/>
        <v>CPG FOOD</v>
      </c>
      <c r="C1312" t="str">
        <f ca="1"/>
        <v>MARS M&amp;M MLK CHOC 1.69z</v>
      </c>
      <c r="D1312" t="e" vm="1302">
        <f ca="1"/>
        <v>#VALUE!</v>
      </c>
      <c r="E1312" t="str">
        <f ca="1"/>
        <v>040000000310</v>
      </c>
      <c r="F1312">
        <f ca="1"/>
        <v>1.59</v>
      </c>
      <c r="G1312">
        <f ca="1"/>
        <v>0</v>
      </c>
      <c r="H1312">
        <f ca="1"/>
        <v>0</v>
      </c>
      <c r="I1312">
        <f ca="1"/>
        <v>0</v>
      </c>
      <c r="J1312">
        <f ca="1"/>
        <v>0</v>
      </c>
      <c r="K1312">
        <f ca="1"/>
        <v>0</v>
      </c>
    </row>
    <row r="1313" spans="1:11">
      <c r="A1313" t="str">
        <f ca="1"/>
        <v>CPG</v>
      </c>
      <c r="B1313" t="str">
        <f ca="1"/>
        <v>CPG FOOD</v>
      </c>
      <c r="C1313" t="str">
        <f ca="1"/>
        <v>MARS M&amp;M PEANUT 1.74z</v>
      </c>
      <c r="D1313" t="e" vm="1303">
        <f ca="1"/>
        <v>#VALUE!</v>
      </c>
      <c r="E1313" t="str">
        <f ca="1"/>
        <v>040000000327</v>
      </c>
      <c r="F1313">
        <f ca="1"/>
        <v>2.19</v>
      </c>
      <c r="G1313">
        <f ca="1"/>
        <v>0</v>
      </c>
      <c r="H1313">
        <f ca="1"/>
        <v>0</v>
      </c>
      <c r="I1313">
        <f ca="1"/>
        <v>0</v>
      </c>
      <c r="J1313">
        <f ca="1"/>
        <v>0</v>
      </c>
      <c r="K1313">
        <f ca="1"/>
        <v>0</v>
      </c>
    </row>
    <row r="1314" spans="1:11">
      <c r="A1314" t="str">
        <f ca="1"/>
        <v>CPG</v>
      </c>
      <c r="B1314" t="str">
        <f ca="1"/>
        <v>CPG FOOD</v>
      </c>
      <c r="C1314" t="str">
        <f ca="1"/>
        <v>MARS M&amp;M PRETZ 1.69z</v>
      </c>
      <c r="D1314" t="e" vm="1304">
        <f ca="1"/>
        <v>#VALUE!</v>
      </c>
      <c r="E1314" t="str">
        <f ca="1"/>
        <v>040000402657</v>
      </c>
      <c r="F1314">
        <f ca="1"/>
        <v>1.59</v>
      </c>
      <c r="G1314">
        <f ca="1"/>
        <v>0</v>
      </c>
      <c r="H1314">
        <f ca="1"/>
        <v>0</v>
      </c>
      <c r="I1314">
        <f ca="1"/>
        <v>0</v>
      </c>
      <c r="J1314">
        <f ca="1"/>
        <v>0</v>
      </c>
      <c r="K1314">
        <f ca="1"/>
        <v>0</v>
      </c>
    </row>
    <row r="1315" spans="1:11">
      <c r="A1315" t="str">
        <f ca="1"/>
        <v>CPG</v>
      </c>
      <c r="B1315" t="str">
        <f ca="1"/>
        <v>CPG FOOD</v>
      </c>
      <c r="C1315" t="str">
        <f ca="1"/>
        <v>MARS SNICKERS 1.86z</v>
      </c>
      <c r="D1315" t="e" vm="1305">
        <f ca="1"/>
        <v>#VALUE!</v>
      </c>
      <c r="E1315" t="str">
        <f ca="1"/>
        <v>040000424314</v>
      </c>
      <c r="F1315">
        <f ca="1"/>
        <v>2.19</v>
      </c>
      <c r="G1315">
        <f ca="1"/>
        <v>0</v>
      </c>
      <c r="H1315">
        <f ca="1"/>
        <v>0</v>
      </c>
      <c r="I1315">
        <f ca="1"/>
        <v>0</v>
      </c>
      <c r="J1315">
        <f ca="1"/>
        <v>0</v>
      </c>
      <c r="K1315">
        <f ca="1"/>
        <v>0</v>
      </c>
    </row>
    <row r="1316" spans="1:11">
      <c r="A1316" t="str">
        <f ca="1"/>
        <v>CPG</v>
      </c>
      <c r="B1316" t="str">
        <f ca="1"/>
        <v>CPG FOOD</v>
      </c>
      <c r="C1316" t="str">
        <f ca="1"/>
        <v>MARS TWIX 1.79z</v>
      </c>
      <c r="D1316" t="e" vm="1306">
        <f ca="1"/>
        <v>#VALUE!</v>
      </c>
      <c r="E1316" t="str">
        <f ca="1"/>
        <v>040000004356</v>
      </c>
      <c r="F1316">
        <f ca="1"/>
        <v>2.19</v>
      </c>
      <c r="G1316">
        <f ca="1"/>
        <v>0</v>
      </c>
      <c r="H1316">
        <f ca="1"/>
        <v>0</v>
      </c>
      <c r="I1316">
        <f ca="1"/>
        <v>0</v>
      </c>
      <c r="J1316">
        <f ca="1"/>
        <v>0</v>
      </c>
      <c r="K1316">
        <f ca="1"/>
        <v>0</v>
      </c>
    </row>
    <row r="1317" spans="1:11">
      <c r="A1317" t="str">
        <f ca="1"/>
        <v>CPG</v>
      </c>
      <c r="B1317" t="str">
        <f ca="1"/>
        <v>CPG FOOD</v>
      </c>
      <c r="C1317" t="str">
        <f ca="1"/>
        <v>MARUCHAN INSTANT LUNCH LIME CHILI CHICKEN 2.25OZ</v>
      </c>
      <c r="D1317" t="e" vm="1307">
        <f ca="1"/>
        <v>#VALUE!</v>
      </c>
      <c r="E1317" t="str">
        <f ca="1"/>
        <v>041789001116</v>
      </c>
      <c r="F1317">
        <f ca="1"/>
        <v>1.39</v>
      </c>
      <c r="G1317">
        <f ca="1"/>
        <v>0</v>
      </c>
      <c r="H1317">
        <f ca="1"/>
        <v>0</v>
      </c>
      <c r="I1317">
        <f ca="1"/>
        <v>0</v>
      </c>
      <c r="J1317">
        <f ca="1"/>
        <v>0</v>
      </c>
      <c r="K1317">
        <f ca="1"/>
        <v>0</v>
      </c>
    </row>
    <row r="1318" spans="1:11">
      <c r="A1318" t="str">
        <f ca="1"/>
        <v>CPG</v>
      </c>
      <c r="B1318" t="str">
        <f ca="1"/>
        <v>CPG FOOD</v>
      </c>
      <c r="C1318" t="str">
        <f ca="1"/>
        <v>MARUCHAN INSTANT LUNCH LIME CHILI FLAVOR WITH SHRIMP 2.25 oz</v>
      </c>
      <c r="D1318" t="e" vm="1308">
        <f ca="1"/>
        <v>#VALUE!</v>
      </c>
      <c r="E1318" t="str">
        <f ca="1"/>
        <v>041789001154</v>
      </c>
      <c r="F1318">
        <f ca="1"/>
        <v>1.29</v>
      </c>
      <c r="G1318">
        <f ca="1"/>
        <v>0</v>
      </c>
      <c r="H1318">
        <f ca="1"/>
        <v>0</v>
      </c>
      <c r="I1318">
        <f ca="1"/>
        <v>0</v>
      </c>
      <c r="J1318">
        <f ca="1"/>
        <v>0</v>
      </c>
      <c r="K1318">
        <f ca="1"/>
        <v>0</v>
      </c>
    </row>
    <row r="1319" spans="1:11">
      <c r="A1319" t="str">
        <f ca="1"/>
        <v>CPG</v>
      </c>
      <c r="B1319" t="str">
        <f ca="1"/>
        <v>CPG FOOD</v>
      </c>
      <c r="C1319" t="str">
        <f ca="1"/>
        <v>MARUCHAN LUNCH CKN 2.25z</v>
      </c>
      <c r="D1319" t="e" vm="1309">
        <f ca="1"/>
        <v>#VALUE!</v>
      </c>
      <c r="E1319" t="str">
        <f ca="1"/>
        <v>041789001215</v>
      </c>
      <c r="F1319">
        <f ca="1"/>
        <v>1.39</v>
      </c>
      <c r="G1319">
        <f ca="1"/>
        <v>0</v>
      </c>
      <c r="H1319">
        <f ca="1"/>
        <v>0</v>
      </c>
      <c r="I1319">
        <f ca="1"/>
        <v>0</v>
      </c>
      <c r="J1319">
        <f ca="1"/>
        <v>0</v>
      </c>
      <c r="K1319">
        <f ca="1"/>
        <v>0</v>
      </c>
    </row>
    <row r="1320" spans="1:11">
      <c r="A1320" t="str">
        <f ca="1"/>
        <v>CPG</v>
      </c>
      <c r="B1320" t="str">
        <f ca="1"/>
        <v>CPG FOOD</v>
      </c>
      <c r="C1320" t="str">
        <f ca="1"/>
        <v>MARUCHAN LUNCH SHRIMP</v>
      </c>
      <c r="D1320" t="e" vm="1310">
        <f ca="1"/>
        <v>#VALUE!</v>
      </c>
      <c r="E1320" t="str">
        <f ca="1"/>
        <v>041789001253</v>
      </c>
      <c r="F1320">
        <f ca="1"/>
        <v>1.39</v>
      </c>
      <c r="G1320">
        <f ca="1"/>
        <v>0</v>
      </c>
      <c r="H1320">
        <f ca="1"/>
        <v>0</v>
      </c>
      <c r="I1320">
        <f ca="1"/>
        <v>0</v>
      </c>
      <c r="J1320">
        <f ca="1"/>
        <v>0</v>
      </c>
      <c r="K1320">
        <f ca="1"/>
        <v>0</v>
      </c>
    </row>
    <row r="1321" spans="1:11">
      <c r="A1321" t="str">
        <f ca="1"/>
        <v>CPG</v>
      </c>
      <c r="B1321" t="str">
        <f ca="1"/>
        <v>CPG FOOD</v>
      </c>
      <c r="C1321" t="str">
        <f ca="1"/>
        <v>MCKEE FOOD CORP LITTLE DEBBIE SPRING PARTY CAKES 3 OZ</v>
      </c>
      <c r="D1321" t="e" vm="1311">
        <f ca="1"/>
        <v>#VALUE!</v>
      </c>
      <c r="E1321" t="str">
        <f ca="1"/>
        <v>024300807657</v>
      </c>
      <c r="F1321">
        <f ca="1"/>
        <v>0.99</v>
      </c>
      <c r="G1321">
        <f ca="1"/>
        <v>0</v>
      </c>
      <c r="H1321">
        <f ca="1"/>
        <v>0</v>
      </c>
      <c r="I1321">
        <f ca="1"/>
        <v>0</v>
      </c>
      <c r="J1321">
        <f ca="1"/>
        <v>0</v>
      </c>
      <c r="K1321">
        <f ca="1"/>
        <v>0</v>
      </c>
    </row>
    <row r="1322" spans="1:11">
      <c r="A1322" t="str">
        <f ca="1"/>
        <v>CPG</v>
      </c>
      <c r="B1322" t="str">
        <f ca="1"/>
        <v>CPG BEV</v>
      </c>
      <c r="C1322" t="str">
        <f ca="1"/>
        <v>MDEW PB 20z PL</v>
      </c>
      <c r="D1322" t="e" vm="1312">
        <f ca="1"/>
        <v>#VALUE!</v>
      </c>
      <c r="E1322" t="str">
        <f ca="1"/>
        <v>012000684524</v>
      </c>
      <c r="F1322">
        <f ca="1"/>
        <v>2.4900000000000002</v>
      </c>
      <c r="G1322">
        <f ca="1"/>
        <v>0</v>
      </c>
      <c r="H1322">
        <f ca="1"/>
        <v>0</v>
      </c>
      <c r="I1322">
        <f ca="1"/>
        <v>0</v>
      </c>
      <c r="J1322">
        <f ca="1"/>
        <v>0</v>
      </c>
      <c r="K1322">
        <f ca="1"/>
        <v>0</v>
      </c>
    </row>
    <row r="1323" spans="1:11">
      <c r="A1323" t="str">
        <f ca="1"/>
        <v>CPG</v>
      </c>
      <c r="B1323" t="str">
        <f ca="1"/>
        <v>CPG ARAMARK GRAB N GO</v>
      </c>
      <c r="C1323" t="str">
        <f ca="1"/>
        <v>MEDITERRANEAN VEGGIE WRAP</v>
      </c>
      <c r="D1323" t="e" vm="1313">
        <f ca="1"/>
        <v>#VALUE!</v>
      </c>
      <c r="E1323" t="str">
        <f ca="1"/>
        <v>400000359120</v>
      </c>
      <c r="F1323">
        <f ca="1"/>
        <v>7.49</v>
      </c>
      <c r="G1323">
        <f ca="1"/>
        <v>0</v>
      </c>
      <c r="H1323">
        <f ca="1"/>
        <v>0</v>
      </c>
      <c r="I1323">
        <f ca="1"/>
        <v>0</v>
      </c>
      <c r="J1323">
        <f ca="1"/>
        <v>0</v>
      </c>
      <c r="K1323">
        <f ca="1"/>
        <v>0</v>
      </c>
    </row>
    <row r="1324" spans="1:11">
      <c r="A1324" t="str">
        <f ca="1"/>
        <v>CPG</v>
      </c>
      <c r="B1324" t="str">
        <f ca="1"/>
        <v>CPG BEV</v>
      </c>
      <c r="C1324" t="str">
        <f ca="1"/>
        <v>MELLO YELLOW 12z</v>
      </c>
      <c r="D1324" t="e" vm="1314">
        <f ca="1"/>
        <v>#VALUE!</v>
      </c>
      <c r="E1324" t="str">
        <f ca="1"/>
        <v>049000007251</v>
      </c>
      <c r="F1324">
        <f ca="1"/>
        <v>1.0900000000000001</v>
      </c>
      <c r="G1324">
        <f ca="1"/>
        <v>0</v>
      </c>
      <c r="H1324">
        <f ca="1"/>
        <v>0</v>
      </c>
      <c r="I1324">
        <f ca="1"/>
        <v>0</v>
      </c>
      <c r="J1324">
        <f ca="1"/>
        <v>0</v>
      </c>
      <c r="K1324">
        <f ca="1"/>
        <v>0</v>
      </c>
    </row>
    <row r="1325" spans="1:11">
      <c r="A1325" t="str">
        <f ca="1"/>
        <v>CPG</v>
      </c>
      <c r="B1325" t="str">
        <f ca="1"/>
        <v>CPG BEV</v>
      </c>
      <c r="C1325" t="str">
        <f ca="1"/>
        <v>MELLO YELLOW 20z</v>
      </c>
      <c r="D1325" t="e" vm="1315">
        <f ca="1"/>
        <v>#VALUE!</v>
      </c>
      <c r="E1325" t="str">
        <f ca="1"/>
        <v>049000016796</v>
      </c>
      <c r="F1325">
        <f ca="1"/>
        <v>2.4900000000000002</v>
      </c>
      <c r="G1325">
        <f ca="1"/>
        <v>0</v>
      </c>
      <c r="H1325">
        <f ca="1"/>
        <v>0</v>
      </c>
      <c r="I1325">
        <f ca="1"/>
        <v>0</v>
      </c>
      <c r="J1325">
        <f ca="1"/>
        <v>0</v>
      </c>
      <c r="K1325">
        <f ca="1"/>
        <v>0</v>
      </c>
    </row>
    <row r="1326" spans="1:11">
      <c r="A1326" t="str">
        <f ca="1"/>
        <v>CPG</v>
      </c>
      <c r="B1326" t="str">
        <f ca="1"/>
        <v>CPG NON-FOOD</v>
      </c>
      <c r="C1326" t="str">
        <f ca="1"/>
        <v>MENN SPEED DEOD REG 1.8Z</v>
      </c>
      <c r="D1326" t="e" vm="1316">
        <f ca="1"/>
        <v>#VALUE!</v>
      </c>
      <c r="E1326" t="str">
        <f ca="1"/>
        <v>022200940207</v>
      </c>
      <c r="F1326">
        <f ca="1"/>
        <v>2.4900000000000002</v>
      </c>
      <c r="G1326">
        <f ca="1"/>
        <v>0</v>
      </c>
      <c r="H1326">
        <f ca="1"/>
        <v>0</v>
      </c>
      <c r="I1326">
        <f ca="1"/>
        <v>0</v>
      </c>
      <c r="J1326">
        <f ca="1"/>
        <v>0</v>
      </c>
      <c r="K1326">
        <f ca="1"/>
        <v>0</v>
      </c>
    </row>
    <row r="1327" spans="1:11">
      <c r="A1327" t="str">
        <f ca="1"/>
        <v>CPG</v>
      </c>
      <c r="B1327" t="str">
        <f ca="1"/>
        <v>CPG FOOD</v>
      </c>
      <c r="C1327" t="str">
        <f ca="1"/>
        <v>MENTOS CHEWY MINT 1.32z</v>
      </c>
      <c r="D1327" t="e" vm="1317">
        <f ca="1"/>
        <v>#VALUE!</v>
      </c>
      <c r="E1327" t="str">
        <f ca="1"/>
        <v>073390000110</v>
      </c>
      <c r="F1327">
        <f ca="1"/>
        <v>1.99</v>
      </c>
      <c r="G1327">
        <f ca="1"/>
        <v>0</v>
      </c>
      <c r="H1327">
        <f ca="1"/>
        <v>0</v>
      </c>
      <c r="I1327">
        <f ca="1"/>
        <v>0</v>
      </c>
      <c r="J1327">
        <f ca="1"/>
        <v>0</v>
      </c>
      <c r="K1327">
        <f ca="1"/>
        <v>0</v>
      </c>
    </row>
    <row r="1328" spans="1:11">
      <c r="A1328" t="str">
        <f ca="1"/>
        <v>CPG</v>
      </c>
      <c r="B1328" t="str">
        <f ca="1"/>
        <v>CPG FOOD</v>
      </c>
      <c r="C1328" t="str">
        <f ca="1"/>
        <v>MENTOS CHEWY MINT CINNAMON 1.32z</v>
      </c>
      <c r="D1328" t="e" vm="1318">
        <f ca="1"/>
        <v>#VALUE!</v>
      </c>
      <c r="E1328" t="str">
        <f ca="1"/>
        <v>073390000141</v>
      </c>
      <c r="F1328">
        <f ca="1"/>
        <v>1.99</v>
      </c>
      <c r="G1328">
        <f ca="1"/>
        <v>0</v>
      </c>
      <c r="H1328">
        <f ca="1"/>
        <v>0</v>
      </c>
      <c r="I1328">
        <f ca="1"/>
        <v>0</v>
      </c>
      <c r="J1328">
        <f ca="1"/>
        <v>0</v>
      </c>
      <c r="K1328">
        <f ca="1"/>
        <v>0</v>
      </c>
    </row>
    <row r="1329" spans="1:11">
      <c r="A1329" t="str">
        <f ca="1"/>
        <v>CPG</v>
      </c>
      <c r="B1329" t="str">
        <f ca="1"/>
        <v>CPG FOOD</v>
      </c>
      <c r="C1329" t="str">
        <f ca="1"/>
        <v>MENTOS CHEWY MINTS RAINBOW 1.34z</v>
      </c>
      <c r="D1329" t="e" vm="1319">
        <f ca="1"/>
        <v>#VALUE!</v>
      </c>
      <c r="E1329" t="str">
        <f ca="1"/>
        <v>073390026424</v>
      </c>
      <c r="F1329">
        <f ca="1"/>
        <v>1.99</v>
      </c>
      <c r="G1329">
        <f ca="1"/>
        <v>0</v>
      </c>
      <c r="H1329">
        <f ca="1"/>
        <v>0</v>
      </c>
      <c r="I1329">
        <f ca="1"/>
        <v>0</v>
      </c>
      <c r="J1329">
        <f ca="1"/>
        <v>0</v>
      </c>
      <c r="K1329">
        <f ca="1"/>
        <v>0</v>
      </c>
    </row>
    <row r="1330" spans="1:11">
      <c r="A1330" t="str">
        <f ca="1"/>
        <v>CPG</v>
      </c>
      <c r="B1330" t="str">
        <f ca="1"/>
        <v>CPG FOOD</v>
      </c>
      <c r="C1330" t="str">
        <f ca="1"/>
        <v>MENTOS CLEAN BREATH 0.74z</v>
      </c>
      <c r="D1330" t="e" vm="1320">
        <f ca="1"/>
        <v>#VALUE!</v>
      </c>
      <c r="E1330" t="str">
        <f ca="1"/>
        <v>073390026684</v>
      </c>
      <c r="F1330">
        <f ca="1"/>
        <v>1.79</v>
      </c>
      <c r="G1330">
        <f ca="1"/>
        <v>0</v>
      </c>
      <c r="H1330">
        <f ca="1"/>
        <v>0</v>
      </c>
      <c r="I1330">
        <f ca="1"/>
        <v>0</v>
      </c>
      <c r="J1330">
        <f ca="1"/>
        <v>0</v>
      </c>
      <c r="K1330">
        <f ca="1"/>
        <v>0</v>
      </c>
    </row>
    <row r="1331" spans="1:11">
      <c r="A1331" t="str">
        <f ca="1"/>
        <v>CPG</v>
      </c>
      <c r="B1331" t="str">
        <f ca="1"/>
        <v>CPG FOOD</v>
      </c>
      <c r="C1331" t="str">
        <f ca="1"/>
        <v>MENTOS FRESH MNT GUM 15 CT</v>
      </c>
      <c r="D1331" t="e" vm="1321">
        <f ca="1"/>
        <v>#VALUE!</v>
      </c>
      <c r="E1331" t="str">
        <f ca="1"/>
        <v>073390013936</v>
      </c>
      <c r="F1331">
        <f ca="1"/>
        <v>1.89</v>
      </c>
      <c r="G1331">
        <f ca="1"/>
        <v>0</v>
      </c>
      <c r="H1331">
        <f ca="1"/>
        <v>0</v>
      </c>
      <c r="I1331">
        <f ca="1"/>
        <v>0</v>
      </c>
      <c r="J1331">
        <f ca="1"/>
        <v>0</v>
      </c>
      <c r="K1331">
        <f ca="1"/>
        <v>0</v>
      </c>
    </row>
    <row r="1332" spans="1:11">
      <c r="A1332" t="str">
        <f ca="1"/>
        <v>CPG</v>
      </c>
      <c r="B1332" t="str">
        <f ca="1"/>
        <v>CPG FOOD</v>
      </c>
      <c r="C1332" t="str">
        <f ca="1"/>
        <v>MENTOS GREEN APPLE 1.32z</v>
      </c>
      <c r="D1332" t="e" vm="1322">
        <f ca="1"/>
        <v>#VALUE!</v>
      </c>
      <c r="E1332" t="str">
        <f ca="1"/>
        <v>073390001834</v>
      </c>
      <c r="F1332">
        <f ca="1"/>
        <v>1.99</v>
      </c>
      <c r="G1332">
        <f ca="1"/>
        <v>0</v>
      </c>
      <c r="H1332">
        <f ca="1"/>
        <v>0</v>
      </c>
      <c r="I1332">
        <f ca="1"/>
        <v>0</v>
      </c>
      <c r="J1332">
        <f ca="1"/>
        <v>0</v>
      </c>
      <c r="K1332">
        <f ca="1"/>
        <v>0</v>
      </c>
    </row>
    <row r="1333" spans="1:11">
      <c r="A1333" t="str">
        <f ca="1"/>
        <v>CPG</v>
      </c>
      <c r="B1333" t="str">
        <f ca="1"/>
        <v>CPG FOOD</v>
      </c>
      <c r="C1333" t="str">
        <f ca="1"/>
        <v>MENTOS GUM BUBBLE FRESH COTTON CANDY 45ct</v>
      </c>
      <c r="D1333" t="e" vm="1323">
        <f ca="1"/>
        <v>#VALUE!</v>
      </c>
      <c r="E1333" t="str">
        <f ca="1"/>
        <v>073390013684</v>
      </c>
      <c r="F1333">
        <f ca="1"/>
        <v>3.29</v>
      </c>
      <c r="G1333">
        <f ca="1"/>
        <v>0</v>
      </c>
      <c r="H1333">
        <f ca="1"/>
        <v>0</v>
      </c>
      <c r="I1333">
        <f ca="1"/>
        <v>0</v>
      </c>
      <c r="J1333">
        <f ca="1"/>
        <v>0</v>
      </c>
      <c r="K1333">
        <f ca="1"/>
        <v>0</v>
      </c>
    </row>
    <row r="1334" spans="1:11">
      <c r="A1334" t="str">
        <f ca="1"/>
        <v>CPG</v>
      </c>
      <c r="B1334" t="str">
        <f ca="1"/>
        <v>CPG FOOD</v>
      </c>
      <c r="C1334" t="str">
        <f ca="1"/>
        <v>MENTOS MINT STRWBRY 1.32z</v>
      </c>
      <c r="D1334" t="e" vm="1324">
        <f ca="1"/>
        <v>#VALUE!</v>
      </c>
      <c r="E1334" t="str">
        <f ca="1"/>
        <v>073390026349</v>
      </c>
      <c r="F1334">
        <f ca="1"/>
        <v>1.99</v>
      </c>
      <c r="G1334">
        <f ca="1"/>
        <v>0</v>
      </c>
      <c r="H1334">
        <f ca="1"/>
        <v>0</v>
      </c>
      <c r="I1334">
        <f ca="1"/>
        <v>0</v>
      </c>
      <c r="J1334">
        <f ca="1"/>
        <v>0</v>
      </c>
      <c r="K1334">
        <f ca="1"/>
        <v>0</v>
      </c>
    </row>
    <row r="1335" spans="1:11">
      <c r="A1335" t="str">
        <f ca="1"/>
        <v>CPG</v>
      </c>
      <c r="B1335" t="str">
        <f ca="1"/>
        <v>CPG FOOD</v>
      </c>
      <c r="C1335" t="str">
        <f ca="1"/>
        <v>MENTOS MIXED FRUIT 1.3z</v>
      </c>
      <c r="D1335" t="e" vm="1325">
        <f ca="1"/>
        <v>#VALUE!</v>
      </c>
      <c r="E1335" t="str">
        <f ca="1"/>
        <v>073390000165</v>
      </c>
      <c r="F1335">
        <f ca="1"/>
        <v>1.99</v>
      </c>
      <c r="G1335">
        <f ca="1"/>
        <v>0</v>
      </c>
      <c r="H1335">
        <f ca="1"/>
        <v>0</v>
      </c>
      <c r="I1335">
        <f ca="1"/>
        <v>0</v>
      </c>
      <c r="J1335">
        <f ca="1"/>
        <v>0</v>
      </c>
      <c r="K1335">
        <f ca="1"/>
        <v>0</v>
      </c>
    </row>
    <row r="1336" spans="1:11">
      <c r="A1336" t="str">
        <f ca="1"/>
        <v>CPG</v>
      </c>
      <c r="B1336" t="str">
        <f ca="1"/>
        <v>CPG FOOD</v>
      </c>
      <c r="C1336" t="str">
        <f ca="1"/>
        <v>MENTOS PURE SPEARMINT 15pc</v>
      </c>
      <c r="D1336" t="e" vm="1326">
        <f ca="1"/>
        <v>#VALUE!</v>
      </c>
      <c r="E1336" t="str">
        <f ca="1"/>
        <v>073390013875</v>
      </c>
      <c r="F1336">
        <f ca="1"/>
        <v>1.75</v>
      </c>
      <c r="G1336">
        <f ca="1"/>
        <v>0</v>
      </c>
      <c r="H1336">
        <f ca="1"/>
        <v>0</v>
      </c>
      <c r="I1336">
        <f ca="1"/>
        <v>0</v>
      </c>
      <c r="J1336">
        <f ca="1"/>
        <v>0</v>
      </c>
      <c r="K1336">
        <f ca="1"/>
        <v>0</v>
      </c>
    </row>
    <row r="1337" spans="1:11">
      <c r="A1337" t="str">
        <f ca="1"/>
        <v>CPG</v>
      </c>
      <c r="B1337" t="str">
        <f ca="1"/>
        <v>CPG FOOD</v>
      </c>
      <c r="C1337" t="str">
        <f ca="1"/>
        <v>MENTOS RED FRUIT LIME 15pc</v>
      </c>
      <c r="D1337" t="e" vm="1327">
        <f ca="1"/>
        <v>#VALUE!</v>
      </c>
      <c r="E1337" t="str">
        <f ca="1"/>
        <v>073390003937</v>
      </c>
      <c r="F1337">
        <f ca="1"/>
        <v>1.79</v>
      </c>
      <c r="G1337">
        <f ca="1"/>
        <v>0</v>
      </c>
      <c r="H1337">
        <f ca="1"/>
        <v>0</v>
      </c>
      <c r="I1337">
        <f ca="1"/>
        <v>0</v>
      </c>
      <c r="J1337">
        <f ca="1"/>
        <v>0</v>
      </c>
      <c r="K1337">
        <f ca="1"/>
        <v>0</v>
      </c>
    </row>
    <row r="1338" spans="1:11">
      <c r="A1338" t="str">
        <f ca="1"/>
        <v>CPG</v>
      </c>
      <c r="B1338" t="str">
        <f ca="1"/>
        <v>CPG FOOD</v>
      </c>
      <c r="C1338" t="str">
        <f ca="1"/>
        <v>MENTOS SPEARMINT ROLL 1.32z</v>
      </c>
      <c r="D1338" t="e" vm="1328">
        <f ca="1"/>
        <v>#VALUE!</v>
      </c>
      <c r="E1338" t="str">
        <f ca="1"/>
        <v>073390007805</v>
      </c>
      <c r="F1338">
        <f ca="1"/>
        <v>1.99</v>
      </c>
      <c r="G1338">
        <f ca="1"/>
        <v>0</v>
      </c>
      <c r="H1338">
        <f ca="1"/>
        <v>0</v>
      </c>
      <c r="I1338">
        <f ca="1"/>
        <v>0</v>
      </c>
      <c r="J1338">
        <f ca="1"/>
        <v>0</v>
      </c>
      <c r="K1338">
        <f ca="1"/>
        <v>0</v>
      </c>
    </row>
    <row r="1339" spans="1:11">
      <c r="A1339" t="str">
        <f ca="1"/>
        <v>CPG</v>
      </c>
      <c r="B1339" t="str">
        <f ca="1"/>
        <v>CPG FOOD</v>
      </c>
      <c r="C1339" t="str">
        <f ca="1"/>
        <v>MENTOS SUGARFREE GUM COTTON CANDY 45 CT</v>
      </c>
      <c r="D1339" t="e" vm="1329">
        <f ca="1"/>
        <v>#VALUE!</v>
      </c>
      <c r="E1339" t="str">
        <f ca="1"/>
        <v>073390026738</v>
      </c>
      <c r="F1339">
        <f ca="1"/>
        <v>3.29</v>
      </c>
      <c r="G1339">
        <f ca="1"/>
        <v>0</v>
      </c>
      <c r="H1339">
        <f ca="1"/>
        <v>0</v>
      </c>
      <c r="I1339">
        <f ca="1"/>
        <v>0</v>
      </c>
      <c r="J1339">
        <f ca="1"/>
        <v>0</v>
      </c>
      <c r="K1339">
        <f ca="1"/>
        <v>0</v>
      </c>
    </row>
    <row r="1340" spans="1:11">
      <c r="A1340" t="str">
        <f ca="1"/>
        <v>CPG</v>
      </c>
      <c r="B1340" t="str">
        <f ca="1"/>
        <v>CPG FOOD</v>
      </c>
      <c r="C1340" t="str">
        <f ca="1"/>
        <v>MENTOS WINTERGRN GUM 15 CT</v>
      </c>
      <c r="D1340" t="e" vm="1330">
        <f ca="1"/>
        <v>#VALUE!</v>
      </c>
      <c r="E1340" t="str">
        <f ca="1"/>
        <v>073390013943</v>
      </c>
      <c r="F1340">
        <f ca="1"/>
        <v>1.89</v>
      </c>
      <c r="G1340">
        <f ca="1"/>
        <v>0</v>
      </c>
      <c r="H1340">
        <f ca="1"/>
        <v>0</v>
      </c>
      <c r="I1340">
        <f ca="1"/>
        <v>0</v>
      </c>
      <c r="J1340">
        <f ca="1"/>
        <v>0</v>
      </c>
      <c r="K1340">
        <f ca="1"/>
        <v>0</v>
      </c>
    </row>
    <row r="1341" spans="1:11">
      <c r="A1341" t="str">
        <f ca="1"/>
        <v>CPG</v>
      </c>
      <c r="B1341" t="str">
        <f ca="1"/>
        <v>CPG BEV</v>
      </c>
      <c r="C1341" t="str">
        <f ca="1"/>
        <v>MEX ORANGE FANTA GLS 12z</v>
      </c>
      <c r="D1341" t="e" vm="1331">
        <f ca="1"/>
        <v>#VALUE!</v>
      </c>
      <c r="E1341" t="str">
        <f ca="1"/>
        <v>049000047844</v>
      </c>
      <c r="F1341">
        <f ca="1"/>
        <v>2.79</v>
      </c>
      <c r="G1341">
        <f ca="1"/>
        <v>0</v>
      </c>
      <c r="H1341">
        <f ca="1"/>
        <v>0</v>
      </c>
      <c r="I1341">
        <f ca="1"/>
        <v>0</v>
      </c>
      <c r="J1341">
        <f ca="1"/>
        <v>0</v>
      </c>
      <c r="K1341">
        <f ca="1"/>
        <v>0</v>
      </c>
    </row>
    <row r="1342" spans="1:11">
      <c r="A1342" t="str">
        <f ca="1"/>
        <v>CPG</v>
      </c>
      <c r="B1342" t="str">
        <f ca="1"/>
        <v>CPG NON-FOOD</v>
      </c>
      <c r="C1342" t="str">
        <f ca="1"/>
        <v>MIDOL COMPLETE 4ct</v>
      </c>
      <c r="D1342" t="e" vm="1332">
        <f ca="1"/>
        <v>#VALUE!</v>
      </c>
      <c r="E1342" t="str">
        <f ca="1"/>
        <v>366715974525</v>
      </c>
      <c r="F1342">
        <f ca="1"/>
        <v>3.19</v>
      </c>
      <c r="G1342">
        <f ca="1"/>
        <v>0</v>
      </c>
      <c r="H1342">
        <f ca="1"/>
        <v>0</v>
      </c>
      <c r="I1342">
        <f ca="1"/>
        <v>0</v>
      </c>
      <c r="J1342">
        <f ca="1"/>
        <v>0</v>
      </c>
      <c r="K1342">
        <f ca="1"/>
        <v>0</v>
      </c>
    </row>
    <row r="1343" spans="1:11">
      <c r="A1343" t="str">
        <f ca="1"/>
        <v>CPG</v>
      </c>
      <c r="B1343" t="str">
        <f ca="1"/>
        <v>CPG FOOD</v>
      </c>
      <c r="C1343" t="str">
        <f ca="1"/>
        <v>MIDWEST BACON JAM 13z</v>
      </c>
      <c r="D1343" t="e" vm="1333">
        <f ca="1"/>
        <v>#VALUE!</v>
      </c>
      <c r="E1343" t="str">
        <f ca="1"/>
        <v>864747000446</v>
      </c>
      <c r="F1343">
        <f ca="1"/>
        <v>7.09</v>
      </c>
      <c r="G1343">
        <f ca="1"/>
        <v>0</v>
      </c>
      <c r="H1343">
        <f ca="1"/>
        <v>0</v>
      </c>
      <c r="I1343">
        <f ca="1"/>
        <v>0</v>
      </c>
      <c r="J1343">
        <f ca="1"/>
        <v>0</v>
      </c>
      <c r="K1343">
        <f ca="1"/>
        <v>0</v>
      </c>
    </row>
    <row r="1344" spans="1:11">
      <c r="A1344" t="str">
        <f ca="1"/>
        <v>CPG</v>
      </c>
      <c r="B1344" t="str">
        <f ca="1"/>
        <v>CPG FOOD</v>
      </c>
      <c r="C1344" t="str">
        <f ca="1"/>
        <v>MIGHTYMARK DARK CHOCOLATE ALMONDS 14OZ</v>
      </c>
      <c r="D1344" t="e" vm="1334">
        <f ca="1"/>
        <v>#VALUE!</v>
      </c>
      <c r="E1344" t="str">
        <f ca="1"/>
        <v>810098790826</v>
      </c>
      <c r="F1344">
        <f ca="1"/>
        <v>13.49</v>
      </c>
      <c r="G1344">
        <f ca="1"/>
        <v>0</v>
      </c>
      <c r="H1344">
        <f ca="1"/>
        <v>0</v>
      </c>
      <c r="I1344">
        <f ca="1"/>
        <v>0</v>
      </c>
      <c r="J1344">
        <f ca="1"/>
        <v>0</v>
      </c>
      <c r="K1344">
        <f ca="1"/>
        <v>0</v>
      </c>
    </row>
    <row r="1345" spans="1:11">
      <c r="A1345" t="str">
        <f ca="1"/>
        <v>CPG</v>
      </c>
      <c r="B1345" t="str">
        <f ca="1"/>
        <v>CPG FOOD</v>
      </c>
      <c r="C1345" t="str">
        <f ca="1"/>
        <v>MIGHTYMARK GUMMY BEARS 12 FLAVOR 14z</v>
      </c>
      <c r="D1345" t="e" vm="1335">
        <f ca="1"/>
        <v>#VALUE!</v>
      </c>
      <c r="E1345" t="str">
        <f ca="1"/>
        <v>810098790772</v>
      </c>
      <c r="F1345">
        <f ca="1"/>
        <v>9.2899999999999991</v>
      </c>
      <c r="G1345">
        <f ca="1"/>
        <v>0</v>
      </c>
      <c r="H1345">
        <f ca="1"/>
        <v>0</v>
      </c>
      <c r="I1345">
        <f ca="1"/>
        <v>0</v>
      </c>
      <c r="J1345">
        <f ca="1"/>
        <v>0</v>
      </c>
      <c r="K1345">
        <f ca="1"/>
        <v>0</v>
      </c>
    </row>
    <row r="1346" spans="1:11">
      <c r="A1346" t="str">
        <f ca="1"/>
        <v>CPG</v>
      </c>
      <c r="B1346" t="str">
        <f ca="1"/>
        <v>CPG FOOD</v>
      </c>
      <c r="C1346" t="str">
        <f ca="1"/>
        <v>MIKE &amp; IKE BERRY BLAST BOX 5z</v>
      </c>
      <c r="D1346" t="e" vm="1336">
        <f ca="1"/>
        <v>#VALUE!</v>
      </c>
      <c r="E1346" t="str">
        <f ca="1"/>
        <v>070970471278</v>
      </c>
      <c r="F1346">
        <f ca="1"/>
        <v>1.89</v>
      </c>
      <c r="G1346">
        <f ca="1"/>
        <v>0</v>
      </c>
      <c r="H1346">
        <f ca="1"/>
        <v>0</v>
      </c>
      <c r="I1346">
        <f ca="1"/>
        <v>0</v>
      </c>
      <c r="J1346">
        <f ca="1"/>
        <v>0</v>
      </c>
      <c r="K1346">
        <f ca="1"/>
        <v>0</v>
      </c>
    </row>
    <row r="1347" spans="1:11">
      <c r="A1347" t="str">
        <f ca="1"/>
        <v>CPG</v>
      </c>
      <c r="B1347" t="str">
        <f ca="1"/>
        <v>CPG FOOD</v>
      </c>
      <c r="C1347" t="str">
        <f ca="1"/>
        <v>MIKE &amp; IKE MEGA MIX 4.25 OZ</v>
      </c>
      <c r="D1347" t="e" vm="1337">
        <f ca="1"/>
        <v>#VALUE!</v>
      </c>
      <c r="E1347" t="str">
        <f ca="1"/>
        <v>070970475368</v>
      </c>
      <c r="F1347">
        <f ca="1"/>
        <v>1.69</v>
      </c>
      <c r="G1347">
        <f ca="1"/>
        <v>0</v>
      </c>
      <c r="H1347">
        <f ca="1"/>
        <v>0</v>
      </c>
      <c r="I1347">
        <f ca="1"/>
        <v>0</v>
      </c>
      <c r="J1347">
        <f ca="1"/>
        <v>0</v>
      </c>
      <c r="K1347">
        <f ca="1"/>
        <v>0</v>
      </c>
    </row>
    <row r="1348" spans="1:11">
      <c r="A1348" t="str">
        <f ca="1"/>
        <v>CPG</v>
      </c>
      <c r="B1348" t="str">
        <f ca="1"/>
        <v>CPG FOOD</v>
      </c>
      <c r="C1348" t="str">
        <f ca="1"/>
        <v>MIKE &amp; IKE MEGA MIX BOX 5z</v>
      </c>
      <c r="D1348" t="e" vm="1338">
        <f ca="1"/>
        <v>#VALUE!</v>
      </c>
      <c r="E1348" t="str">
        <f ca="1"/>
        <v>070970473562</v>
      </c>
      <c r="F1348">
        <f ca="1"/>
        <v>1.89</v>
      </c>
      <c r="G1348">
        <f ca="1"/>
        <v>0</v>
      </c>
      <c r="H1348">
        <f ca="1"/>
        <v>0</v>
      </c>
      <c r="I1348">
        <f ca="1"/>
        <v>0</v>
      </c>
      <c r="J1348">
        <f ca="1"/>
        <v>0</v>
      </c>
      <c r="K1348">
        <f ca="1"/>
        <v>0</v>
      </c>
    </row>
    <row r="1349" spans="1:11">
      <c r="A1349" t="str">
        <f ca="1"/>
        <v>CPG</v>
      </c>
      <c r="B1349" t="str">
        <f ca="1"/>
        <v>CPG FOOD</v>
      </c>
      <c r="C1349" t="str">
        <f ca="1"/>
        <v>MIKE &amp; IKE ORGINAL FRUITS THEATER BOX 4.25 OZ</v>
      </c>
      <c r="D1349" t="e" vm="1339">
        <f ca="1"/>
        <v>#VALUE!</v>
      </c>
      <c r="E1349" t="str">
        <f ca="1"/>
        <v>070970475337</v>
      </c>
      <c r="F1349">
        <f ca="1"/>
        <v>1.69</v>
      </c>
      <c r="G1349">
        <f ca="1"/>
        <v>0</v>
      </c>
      <c r="H1349">
        <f ca="1"/>
        <v>0</v>
      </c>
      <c r="I1349">
        <f ca="1"/>
        <v>0</v>
      </c>
      <c r="J1349">
        <f ca="1"/>
        <v>0</v>
      </c>
      <c r="K1349">
        <f ca="1"/>
        <v>0</v>
      </c>
    </row>
    <row r="1350" spans="1:11">
      <c r="A1350" t="str">
        <f ca="1"/>
        <v>CPG</v>
      </c>
      <c r="B1350" t="str">
        <f ca="1"/>
        <v>CPG FOOD</v>
      </c>
      <c r="C1350" t="str">
        <f ca="1"/>
        <v>MIKE &amp; IKE ORIGINL BOX 5z</v>
      </c>
      <c r="D1350" t="e" vm="1340">
        <f ca="1"/>
        <v>#VALUE!</v>
      </c>
      <c r="E1350" t="str">
        <f ca="1"/>
        <v>070970471254</v>
      </c>
      <c r="F1350">
        <f ca="1"/>
        <v>1.89</v>
      </c>
      <c r="G1350">
        <f ca="1"/>
        <v>0</v>
      </c>
      <c r="H1350">
        <f ca="1"/>
        <v>0</v>
      </c>
      <c r="I1350">
        <f ca="1"/>
        <v>0</v>
      </c>
      <c r="J1350">
        <f ca="1"/>
        <v>0</v>
      </c>
      <c r="K1350">
        <f ca="1"/>
        <v>0</v>
      </c>
    </row>
    <row r="1351" spans="1:11">
      <c r="A1351" t="str">
        <f ca="1"/>
        <v>CPG</v>
      </c>
      <c r="B1351" t="str">
        <f ca="1"/>
        <v>CPG FOOD</v>
      </c>
      <c r="C1351" t="str">
        <f ca="1"/>
        <v>MIKE &amp; IKE TROPICAL TYPHOON 4.25 OZ</v>
      </c>
      <c r="D1351" t="e" vm="1341">
        <f ca="1"/>
        <v>#VALUE!</v>
      </c>
      <c r="E1351" t="str">
        <f ca="1"/>
        <v>070970475351</v>
      </c>
      <c r="F1351">
        <f ca="1"/>
        <v>1.69</v>
      </c>
      <c r="G1351">
        <f ca="1"/>
        <v>0</v>
      </c>
      <c r="H1351">
        <f ca="1"/>
        <v>0</v>
      </c>
      <c r="I1351">
        <f ca="1"/>
        <v>0</v>
      </c>
      <c r="J1351">
        <f ca="1"/>
        <v>0</v>
      </c>
      <c r="K1351">
        <f ca="1"/>
        <v>0</v>
      </c>
    </row>
    <row r="1352" spans="1:11">
      <c r="A1352" t="str">
        <f ca="1"/>
        <v>CPG</v>
      </c>
      <c r="B1352" t="str">
        <f ca="1"/>
        <v>CPG FOOD</v>
      </c>
      <c r="C1352" t="str">
        <f ca="1"/>
        <v>MIKE &amp; IKE TROPICAL TYPHOON 5 OZ</v>
      </c>
      <c r="D1352" t="e" vm="1342">
        <f ca="1"/>
        <v>#VALUE!</v>
      </c>
      <c r="E1352" t="str">
        <f ca="1"/>
        <v>070970471261</v>
      </c>
      <c r="F1352">
        <f ca="1"/>
        <v>1.89</v>
      </c>
      <c r="G1352">
        <f ca="1"/>
        <v>0</v>
      </c>
      <c r="H1352">
        <f ca="1"/>
        <v>0</v>
      </c>
      <c r="I1352">
        <f ca="1"/>
        <v>0</v>
      </c>
      <c r="J1352">
        <f ca="1"/>
        <v>0</v>
      </c>
      <c r="K1352">
        <f ca="1"/>
        <v>0</v>
      </c>
    </row>
    <row r="1353" spans="1:11">
      <c r="A1353" t="str">
        <f ca="1"/>
        <v>CPG</v>
      </c>
      <c r="B1353" t="str">
        <f ca="1"/>
        <v>CPG FOOD</v>
      </c>
      <c r="C1353" t="str">
        <f ca="1"/>
        <v>MIKE AND IKE 4.25OZ</v>
      </c>
      <c r="D1353" t="e" vm="1343">
        <f ca="1"/>
        <v>#VALUE!</v>
      </c>
      <c r="E1353" t="str">
        <f ca="1"/>
        <v>070970475344</v>
      </c>
      <c r="F1353">
        <f ca="1"/>
        <v>1.69</v>
      </c>
      <c r="G1353">
        <f ca="1"/>
        <v>0</v>
      </c>
      <c r="H1353">
        <f ca="1"/>
        <v>0</v>
      </c>
      <c r="I1353">
        <f ca="1"/>
        <v>0</v>
      </c>
      <c r="J1353">
        <f ca="1"/>
        <v>0</v>
      </c>
      <c r="K1353">
        <f ca="1"/>
        <v>0</v>
      </c>
    </row>
    <row r="1354" spans="1:11">
      <c r="A1354" t="str">
        <f ca="1"/>
        <v>CPG</v>
      </c>
      <c r="B1354" t="str">
        <f ca="1"/>
        <v>CPG FOOD</v>
      </c>
      <c r="C1354" t="str">
        <f ca="1"/>
        <v>MILK DUDS BOX 5z</v>
      </c>
      <c r="D1354" t="e" vm="1344">
        <f ca="1"/>
        <v>#VALUE!</v>
      </c>
      <c r="E1354" t="str">
        <f ca="1"/>
        <v>010700021526</v>
      </c>
      <c r="F1354">
        <f ca="1"/>
        <v>1.69</v>
      </c>
      <c r="G1354">
        <f ca="1"/>
        <v>0</v>
      </c>
      <c r="H1354">
        <f ca="1"/>
        <v>0</v>
      </c>
      <c r="I1354">
        <f ca="1"/>
        <v>0</v>
      </c>
      <c r="J1354">
        <f ca="1"/>
        <v>0</v>
      </c>
      <c r="K1354">
        <f ca="1"/>
        <v>0</v>
      </c>
    </row>
    <row r="1355" spans="1:11">
      <c r="A1355" t="str">
        <f ca="1"/>
        <v>CPG</v>
      </c>
      <c r="B1355" t="str">
        <f ca="1"/>
        <v>CPG FOOD</v>
      </c>
      <c r="C1355" t="str">
        <f ca="1"/>
        <v>MILKEY WAY 1.84z</v>
      </c>
      <c r="D1355" t="e" vm="1345">
        <f ca="1"/>
        <v>#VALUE!</v>
      </c>
      <c r="E1355" t="str">
        <f ca="1"/>
        <v>040000422068</v>
      </c>
      <c r="F1355">
        <f ca="1"/>
        <v>2.19</v>
      </c>
      <c r="G1355">
        <f ca="1"/>
        <v>0</v>
      </c>
      <c r="H1355">
        <f ca="1"/>
        <v>0</v>
      </c>
      <c r="I1355">
        <f ca="1"/>
        <v>0</v>
      </c>
      <c r="J1355">
        <f ca="1"/>
        <v>0</v>
      </c>
      <c r="K1355">
        <f ca="1"/>
        <v>0</v>
      </c>
    </row>
    <row r="1356" spans="1:11">
      <c r="A1356" t="str">
        <f ca="1"/>
        <v>CPG</v>
      </c>
      <c r="B1356" t="str">
        <f ca="1"/>
        <v>CPG FOOD</v>
      </c>
      <c r="C1356" t="str">
        <f ca="1"/>
        <v>MINI BABYBEL SHARP ORGINAL 120g</v>
      </c>
      <c r="D1356" t="e" vm="1346">
        <f ca="1"/>
        <v>#VALUE!</v>
      </c>
      <c r="E1356" t="str">
        <f ca="1"/>
        <v>041757018375</v>
      </c>
      <c r="F1356">
        <f ca="1"/>
        <v>1.19</v>
      </c>
      <c r="G1356">
        <f ca="1"/>
        <v>0</v>
      </c>
      <c r="H1356">
        <f ca="1"/>
        <v>0</v>
      </c>
      <c r="I1356">
        <f ca="1"/>
        <v>0</v>
      </c>
      <c r="J1356">
        <f ca="1"/>
        <v>0</v>
      </c>
      <c r="K1356">
        <f ca="1"/>
        <v>0</v>
      </c>
    </row>
    <row r="1357" spans="1:11">
      <c r="A1357" t="str">
        <f ca="1"/>
        <v>CPG</v>
      </c>
      <c r="B1357" t="str">
        <f ca="1"/>
        <v>CPG FOOD</v>
      </c>
      <c r="C1357" t="str">
        <f ca="1"/>
        <v>MINI CHOCOLATE CHIP GF</v>
      </c>
      <c r="D1357" t="e" vm="1347">
        <f ca="1"/>
        <v>#VALUE!</v>
      </c>
      <c r="E1357" t="str">
        <f ca="1"/>
        <v>857313001879</v>
      </c>
      <c r="F1357">
        <f ca="1"/>
        <v>2.29</v>
      </c>
      <c r="G1357">
        <f ca="1"/>
        <v>0</v>
      </c>
      <c r="H1357">
        <f ca="1"/>
        <v>0</v>
      </c>
      <c r="I1357">
        <f ca="1"/>
        <v>0</v>
      </c>
      <c r="J1357">
        <f ca="1"/>
        <v>0</v>
      </c>
      <c r="K1357">
        <f ca="1"/>
        <v>0</v>
      </c>
    </row>
    <row r="1358" spans="1:11">
      <c r="A1358" t="str">
        <f ca="1"/>
        <v>CPG</v>
      </c>
      <c r="B1358" t="str">
        <f ca="1"/>
        <v>CPG FOOD</v>
      </c>
      <c r="C1358" t="str">
        <f ca="1"/>
        <v>MINI-WHEATS FRST BITE 2.5z</v>
      </c>
      <c r="D1358" t="e" vm="1348">
        <f ca="1"/>
        <v>#VALUE!</v>
      </c>
      <c r="E1358" t="str">
        <f ca="1"/>
        <v>038000313295</v>
      </c>
      <c r="F1358">
        <f ca="1"/>
        <v>2.29</v>
      </c>
      <c r="G1358">
        <f ca="1"/>
        <v>0</v>
      </c>
      <c r="H1358">
        <f ca="1"/>
        <v>0</v>
      </c>
      <c r="I1358">
        <f ca="1"/>
        <v>0</v>
      </c>
      <c r="J1358">
        <f ca="1"/>
        <v>0</v>
      </c>
      <c r="K1358">
        <f ca="1"/>
        <v>0</v>
      </c>
    </row>
    <row r="1359" spans="1:11">
      <c r="A1359" t="str">
        <f ca="1"/>
        <v>CPG</v>
      </c>
      <c r="B1359" t="str">
        <f ca="1"/>
        <v>CPG BEV</v>
      </c>
      <c r="C1359" t="str">
        <f ca="1"/>
        <v>MINUTE MADE APPLE JUICE 12z</v>
      </c>
      <c r="D1359" t="e" vm="1349">
        <f ca="1"/>
        <v>#VALUE!</v>
      </c>
      <c r="E1359" t="str">
        <f ca="1"/>
        <v>025000061516</v>
      </c>
      <c r="F1359">
        <f ca="1"/>
        <v>2.29</v>
      </c>
      <c r="G1359">
        <f ca="1"/>
        <v>0</v>
      </c>
      <c r="H1359">
        <f ca="1"/>
        <v>0</v>
      </c>
      <c r="I1359">
        <f ca="1"/>
        <v>0</v>
      </c>
      <c r="J1359">
        <f ca="1"/>
        <v>0</v>
      </c>
      <c r="K1359">
        <f ca="1"/>
        <v>0</v>
      </c>
    </row>
    <row r="1360" spans="1:11">
      <c r="A1360" t="str">
        <f ca="1"/>
        <v>CPG</v>
      </c>
      <c r="B1360" t="str">
        <f ca="1"/>
        <v>CPG BEV</v>
      </c>
      <c r="C1360" t="str">
        <f ca="1"/>
        <v>MINUTE MADE CRANBERRY APPLE RASPBERRY 12z</v>
      </c>
      <c r="D1360" t="e" vm="1350">
        <f ca="1"/>
        <v>#VALUE!</v>
      </c>
      <c r="E1360" t="str">
        <f ca="1"/>
        <v>025000052224</v>
      </c>
      <c r="F1360">
        <f ca="1"/>
        <v>2.29</v>
      </c>
      <c r="G1360">
        <f ca="1"/>
        <v>0</v>
      </c>
      <c r="H1360">
        <f ca="1"/>
        <v>0</v>
      </c>
      <c r="I1360">
        <f ca="1"/>
        <v>0</v>
      </c>
      <c r="J1360">
        <f ca="1"/>
        <v>0</v>
      </c>
      <c r="K1360">
        <f ca="1"/>
        <v>0</v>
      </c>
    </row>
    <row r="1361" spans="1:11">
      <c r="A1361" t="str">
        <f ca="1"/>
        <v>CPG</v>
      </c>
      <c r="B1361" t="str">
        <f ca="1"/>
        <v>CPG BEV</v>
      </c>
      <c r="C1361" t="str">
        <f ca="1"/>
        <v>MINUTE MADE PINAPPLE ORANGE JUICE 12z</v>
      </c>
      <c r="D1361" t="e" vm="1351">
        <f ca="1"/>
        <v>#VALUE!</v>
      </c>
      <c r="E1361" t="str">
        <f ca="1"/>
        <v>025000051548</v>
      </c>
      <c r="F1361">
        <f ca="1"/>
        <v>2.29</v>
      </c>
      <c r="G1361">
        <f ca="1"/>
        <v>0</v>
      </c>
      <c r="H1361">
        <f ca="1"/>
        <v>0</v>
      </c>
      <c r="I1361">
        <f ca="1"/>
        <v>0</v>
      </c>
      <c r="J1361">
        <f ca="1"/>
        <v>0</v>
      </c>
      <c r="K1361">
        <f ca="1"/>
        <v>0</v>
      </c>
    </row>
    <row r="1362" spans="1:11">
      <c r="A1362" t="str">
        <f ca="1"/>
        <v>CPG</v>
      </c>
      <c r="B1362" t="str">
        <f ca="1"/>
        <v>CPG BEV</v>
      </c>
      <c r="C1362" t="str">
        <f ca="1"/>
        <v>MINUTE MAID AGUAS FRESCAS 12z</v>
      </c>
      <c r="D1362" t="e" vm="1352">
        <f ca="1"/>
        <v>#VALUE!</v>
      </c>
      <c r="E1362" t="str">
        <f ca="1"/>
        <v>025000131363</v>
      </c>
      <c r="F1362">
        <f ca="1"/>
        <v>2.19</v>
      </c>
      <c r="G1362">
        <f ca="1"/>
        <v>0</v>
      </c>
      <c r="H1362">
        <f ca="1"/>
        <v>0</v>
      </c>
      <c r="I1362">
        <f ca="1"/>
        <v>0</v>
      </c>
      <c r="J1362">
        <f ca="1"/>
        <v>0</v>
      </c>
      <c r="K1362">
        <f ca="1"/>
        <v>0</v>
      </c>
    </row>
    <row r="1363" spans="1:11">
      <c r="A1363" t="str">
        <f ca="1"/>
        <v>CPG</v>
      </c>
      <c r="B1363" t="str">
        <f ca="1"/>
        <v>CPG BEV</v>
      </c>
      <c r="C1363" t="str">
        <f ca="1"/>
        <v>MINUTE MAID AGUAS FRESCAS HIBISCUS 16z</v>
      </c>
      <c r="D1363" t="e" vm="1353">
        <f ca="1"/>
        <v>#VALUE!</v>
      </c>
      <c r="E1363" t="str">
        <f ca="1"/>
        <v>025000131349</v>
      </c>
      <c r="F1363">
        <f ca="1"/>
        <v>2.29</v>
      </c>
      <c r="G1363">
        <f ca="1"/>
        <v>0</v>
      </c>
      <c r="H1363">
        <f ca="1"/>
        <v>0</v>
      </c>
      <c r="I1363">
        <f ca="1"/>
        <v>0</v>
      </c>
      <c r="J1363">
        <f ca="1"/>
        <v>0</v>
      </c>
      <c r="K1363">
        <f ca="1"/>
        <v>0</v>
      </c>
    </row>
    <row r="1364" spans="1:11">
      <c r="A1364" t="str">
        <f ca="1"/>
        <v>CPG</v>
      </c>
      <c r="B1364" t="str">
        <f ca="1"/>
        <v>CPG BEV</v>
      </c>
      <c r="C1364" t="str">
        <f ca="1"/>
        <v>MINUTE MAID AGUAS FRESCAS MANGO 16z</v>
      </c>
      <c r="D1364" t="e" vm="1354">
        <f ca="1"/>
        <v>#VALUE!</v>
      </c>
      <c r="E1364" t="str">
        <f ca="1"/>
        <v>025000131387</v>
      </c>
      <c r="F1364">
        <f ca="1"/>
        <v>2.29</v>
      </c>
      <c r="G1364">
        <f ca="1"/>
        <v>0</v>
      </c>
      <c r="H1364">
        <f ca="1"/>
        <v>0</v>
      </c>
      <c r="I1364">
        <f ca="1"/>
        <v>0</v>
      </c>
      <c r="J1364">
        <f ca="1"/>
        <v>0</v>
      </c>
      <c r="K1364">
        <f ca="1"/>
        <v>0</v>
      </c>
    </row>
    <row r="1365" spans="1:11">
      <c r="A1365" t="str">
        <f ca="1"/>
        <v>CPG</v>
      </c>
      <c r="B1365" t="str">
        <f ca="1"/>
        <v>CPG BEV</v>
      </c>
      <c r="C1365" t="str">
        <f ca="1"/>
        <v>MINUTE MAID BERRY PUNCH 20z</v>
      </c>
      <c r="D1365" t="e" vm="1355">
        <f ca="1"/>
        <v>#VALUE!</v>
      </c>
      <c r="E1365" t="str">
        <f ca="1"/>
        <v>025000037764</v>
      </c>
      <c r="F1365">
        <f ca="1"/>
        <v>2.29</v>
      </c>
      <c r="G1365">
        <f ca="1"/>
        <v>0</v>
      </c>
      <c r="H1365">
        <f ca="1"/>
        <v>0</v>
      </c>
      <c r="I1365">
        <f ca="1"/>
        <v>0</v>
      </c>
      <c r="J1365">
        <f ca="1"/>
        <v>0</v>
      </c>
      <c r="K1365">
        <f ca="1"/>
        <v>0</v>
      </c>
    </row>
    <row r="1366" spans="1:11">
      <c r="A1366" t="str">
        <f ca="1"/>
        <v>CPG</v>
      </c>
      <c r="B1366" t="str">
        <f ca="1"/>
        <v>CPG BEV</v>
      </c>
      <c r="C1366" t="str">
        <f ca="1"/>
        <v>MINUTE MAID BLUE RASPBERRY 20OZ</v>
      </c>
      <c r="D1366" t="e" vm="1356">
        <f ca="1"/>
        <v>#VALUE!</v>
      </c>
      <c r="E1366" t="str">
        <f ca="1"/>
        <v>025000119996</v>
      </c>
      <c r="F1366">
        <f ca="1"/>
        <v>2.29</v>
      </c>
      <c r="G1366">
        <f ca="1"/>
        <v>0</v>
      </c>
      <c r="H1366">
        <f ca="1"/>
        <v>0</v>
      </c>
      <c r="I1366">
        <f ca="1"/>
        <v>0</v>
      </c>
      <c r="J1366">
        <f ca="1"/>
        <v>0</v>
      </c>
      <c r="K1366">
        <f ca="1"/>
        <v>0</v>
      </c>
    </row>
    <row r="1367" spans="1:11">
      <c r="A1367" t="str">
        <f ca="1"/>
        <v>CPG</v>
      </c>
      <c r="B1367" t="str">
        <f ca="1"/>
        <v>CPG BEV</v>
      </c>
      <c r="C1367" t="str">
        <f ca="1"/>
        <v>MINUTE MAID CRANBERRY GRAPE 12z</v>
      </c>
      <c r="D1367" t="e" vm="1357">
        <f ca="1"/>
        <v>#VALUE!</v>
      </c>
      <c r="E1367" t="str">
        <f ca="1"/>
        <v>025000052002</v>
      </c>
      <c r="F1367">
        <f ca="1"/>
        <v>2.29</v>
      </c>
      <c r="G1367">
        <f ca="1"/>
        <v>0</v>
      </c>
      <c r="H1367">
        <f ca="1"/>
        <v>0</v>
      </c>
      <c r="I1367">
        <f ca="1"/>
        <v>0</v>
      </c>
      <c r="J1367">
        <f ca="1"/>
        <v>0</v>
      </c>
      <c r="K1367">
        <f ca="1"/>
        <v>0</v>
      </c>
    </row>
    <row r="1368" spans="1:11">
      <c r="A1368" t="str">
        <f ca="1"/>
        <v>CPG</v>
      </c>
      <c r="B1368" t="str">
        <f ca="1"/>
        <v>CPG BEV</v>
      </c>
      <c r="C1368" t="str">
        <f ca="1"/>
        <v>MINUTE MAID JUICE KIWI STRAWBERRY 20z</v>
      </c>
      <c r="D1368" t="e" vm="1358">
        <f ca="1"/>
        <v>#VALUE!</v>
      </c>
      <c r="E1368" t="str">
        <f ca="1"/>
        <v>025000100598</v>
      </c>
      <c r="F1368">
        <f ca="1"/>
        <v>2.29</v>
      </c>
      <c r="G1368">
        <f ca="1"/>
        <v>0</v>
      </c>
      <c r="H1368">
        <f ca="1"/>
        <v>0</v>
      </c>
      <c r="I1368">
        <f ca="1"/>
        <v>0</v>
      </c>
      <c r="J1368">
        <f ca="1"/>
        <v>0</v>
      </c>
      <c r="K1368">
        <f ca="1"/>
        <v>0</v>
      </c>
    </row>
    <row r="1369" spans="1:11">
      <c r="A1369" t="str">
        <f ca="1"/>
        <v>CPG</v>
      </c>
      <c r="B1369" t="str">
        <f ca="1"/>
        <v>CPG BEV</v>
      </c>
      <c r="C1369" t="str">
        <f ca="1"/>
        <v>MINUTE MAID LEMONADE 12 OZ</v>
      </c>
      <c r="D1369" t="e" vm="1359">
        <f ca="1"/>
        <v>#VALUE!</v>
      </c>
      <c r="E1369" t="str">
        <f ca="1"/>
        <v>025000058073</v>
      </c>
      <c r="F1369">
        <f ca="1"/>
        <v>2.29</v>
      </c>
      <c r="G1369">
        <f ca="1"/>
        <v>0</v>
      </c>
      <c r="H1369">
        <f ca="1"/>
        <v>0</v>
      </c>
      <c r="I1369">
        <f ca="1"/>
        <v>0</v>
      </c>
      <c r="J1369">
        <f ca="1"/>
        <v>0</v>
      </c>
      <c r="K1369">
        <f ca="1"/>
        <v>0</v>
      </c>
    </row>
    <row r="1370" spans="1:11">
      <c r="A1370" t="str">
        <f ca="1"/>
        <v>CPG</v>
      </c>
      <c r="B1370" t="str">
        <f ca="1"/>
        <v>CPG BEV</v>
      </c>
      <c r="C1370" t="str">
        <f ca="1"/>
        <v>MINUTE MAID ORANGE JUICE 12z</v>
      </c>
      <c r="D1370" t="e" vm="1360">
        <f ca="1"/>
        <v>#VALUE!</v>
      </c>
      <c r="E1370" t="str">
        <f ca="1"/>
        <v>025000061530</v>
      </c>
      <c r="F1370">
        <f ca="1"/>
        <v>2.29</v>
      </c>
      <c r="G1370">
        <f ca="1"/>
        <v>0</v>
      </c>
      <c r="H1370">
        <f ca="1"/>
        <v>0</v>
      </c>
      <c r="I1370">
        <f ca="1"/>
        <v>0</v>
      </c>
      <c r="J1370">
        <f ca="1"/>
        <v>0</v>
      </c>
      <c r="K1370">
        <f ca="1"/>
        <v>0</v>
      </c>
    </row>
    <row r="1371" spans="1:11">
      <c r="A1371" t="str">
        <f ca="1"/>
        <v>CPG</v>
      </c>
      <c r="B1371" t="str">
        <f ca="1"/>
        <v>CPG BEV</v>
      </c>
      <c r="C1371" t="str">
        <f ca="1"/>
        <v>MINUTE MAID WATERMELON PUNCH 20OZ</v>
      </c>
      <c r="D1371" t="e" vm="1361">
        <f ca="1"/>
        <v>#VALUE!</v>
      </c>
      <c r="E1371" t="str">
        <f ca="1"/>
        <v>025000030291</v>
      </c>
      <c r="F1371">
        <f ca="1"/>
        <v>2.29</v>
      </c>
      <c r="G1371">
        <f ca="1"/>
        <v>0</v>
      </c>
      <c r="H1371">
        <f ca="1"/>
        <v>0</v>
      </c>
      <c r="I1371">
        <f ca="1"/>
        <v>0</v>
      </c>
      <c r="J1371">
        <f ca="1"/>
        <v>0</v>
      </c>
      <c r="K1371">
        <f ca="1"/>
        <v>0</v>
      </c>
    </row>
    <row r="1372" spans="1:11">
      <c r="A1372" t="str">
        <f ca="1"/>
        <v>CPG</v>
      </c>
      <c r="B1372" t="str">
        <f ca="1"/>
        <v>CPG BEV</v>
      </c>
      <c r="C1372" t="str">
        <f ca="1"/>
        <v>MINUTE MAID ZERO SUGAR LEMONADE 20OZ</v>
      </c>
      <c r="D1372" t="e" vm="1362">
        <f ca="1"/>
        <v>#VALUE!</v>
      </c>
      <c r="E1372" t="str">
        <f ca="1"/>
        <v>025000121180</v>
      </c>
      <c r="F1372">
        <f ca="1"/>
        <v>2.29</v>
      </c>
      <c r="G1372">
        <f ca="1"/>
        <v>0</v>
      </c>
      <c r="H1372">
        <f ca="1"/>
        <v>0</v>
      </c>
      <c r="I1372">
        <f ca="1"/>
        <v>0</v>
      </c>
      <c r="J1372">
        <f ca="1"/>
        <v>0</v>
      </c>
      <c r="K1372">
        <f ca="1"/>
        <v>0</v>
      </c>
    </row>
    <row r="1373" spans="1:11">
      <c r="A1373" t="str">
        <f ca="1"/>
        <v>CPG</v>
      </c>
      <c r="B1373" t="str">
        <f ca="1"/>
        <v>CPG BEV</v>
      </c>
      <c r="C1373" t="str">
        <f ca="1"/>
        <v>MIO ENERGY ACAI BERRY STORM 1.62z</v>
      </c>
      <c r="D1373" t="e" vm="1363">
        <f ca="1"/>
        <v>#VALUE!</v>
      </c>
      <c r="E1373" t="str">
        <f ca="1"/>
        <v>043000005804</v>
      </c>
      <c r="F1373">
        <f ca="1"/>
        <v>3.99</v>
      </c>
      <c r="G1373">
        <f ca="1"/>
        <v>0</v>
      </c>
      <c r="H1373">
        <f ca="1"/>
        <v>0</v>
      </c>
      <c r="I1373">
        <f ca="1"/>
        <v>0</v>
      </c>
      <c r="J1373">
        <f ca="1"/>
        <v>0</v>
      </c>
      <c r="K1373">
        <f ca="1"/>
        <v>0</v>
      </c>
    </row>
    <row r="1374" spans="1:11">
      <c r="A1374" t="str">
        <f ca="1"/>
        <v>CPG</v>
      </c>
      <c r="B1374" t="str">
        <f ca="1"/>
        <v>CPG FOOD</v>
      </c>
      <c r="C1374" t="str">
        <f ca="1"/>
        <v>MIO ENERGY WICKED BLUE CITRUS 1.62z</v>
      </c>
      <c r="D1374" t="e" vm="1364">
        <f ca="1"/>
        <v>#VALUE!</v>
      </c>
      <c r="E1374" t="str">
        <f ca="1"/>
        <v>043000006528</v>
      </c>
      <c r="F1374">
        <f ca="1"/>
        <v>3.99</v>
      </c>
      <c r="G1374">
        <f ca="1"/>
        <v>0</v>
      </c>
      <c r="H1374">
        <f ca="1"/>
        <v>0</v>
      </c>
      <c r="I1374">
        <f ca="1"/>
        <v>0</v>
      </c>
      <c r="J1374">
        <f ca="1"/>
        <v>0</v>
      </c>
      <c r="K1374">
        <f ca="1"/>
        <v>0</v>
      </c>
    </row>
    <row r="1375" spans="1:11">
      <c r="A1375" t="str">
        <f ca="1"/>
        <v>CPG</v>
      </c>
      <c r="B1375" t="str">
        <f ca="1"/>
        <v>CPG BEV</v>
      </c>
      <c r="C1375" t="str">
        <f ca="1"/>
        <v>MIO ENGY BLACK CHERRY 1.62z</v>
      </c>
      <c r="D1375" t="e" vm="1365">
        <f ca="1"/>
        <v>#VALUE!</v>
      </c>
      <c r="E1375" t="str">
        <f ca="1"/>
        <v>043000000465</v>
      </c>
      <c r="F1375">
        <f ca="1"/>
        <v>3.99</v>
      </c>
      <c r="G1375">
        <f ca="1"/>
        <v>0</v>
      </c>
      <c r="H1375">
        <f ca="1"/>
        <v>0</v>
      </c>
      <c r="I1375">
        <f ca="1"/>
        <v>0</v>
      </c>
      <c r="J1375">
        <f ca="1"/>
        <v>0</v>
      </c>
      <c r="K1375">
        <f ca="1"/>
        <v>0</v>
      </c>
    </row>
    <row r="1376" spans="1:11">
      <c r="A1376" t="str">
        <f ca="1"/>
        <v>CPG</v>
      </c>
      <c r="B1376" t="str">
        <f ca="1"/>
        <v>CPG BEV</v>
      </c>
      <c r="C1376" t="str">
        <f ca="1"/>
        <v>MIO ENGY TROPICAL FUSION 1.62z</v>
      </c>
      <c r="D1376" t="e" vm="1366">
        <f ca="1"/>
        <v>#VALUE!</v>
      </c>
      <c r="E1376" t="str">
        <f ca="1"/>
        <v>043000005859</v>
      </c>
      <c r="F1376">
        <f ca="1"/>
        <v>3.99</v>
      </c>
      <c r="G1376">
        <f ca="1"/>
        <v>0</v>
      </c>
      <c r="H1376">
        <f ca="1"/>
        <v>0</v>
      </c>
      <c r="I1376">
        <f ca="1"/>
        <v>0</v>
      </c>
      <c r="J1376">
        <f ca="1"/>
        <v>0</v>
      </c>
      <c r="K1376">
        <f ca="1"/>
        <v>0</v>
      </c>
    </row>
    <row r="1377" spans="1:11">
      <c r="A1377" t="str">
        <f ca="1"/>
        <v>CPG</v>
      </c>
      <c r="B1377" t="str">
        <f ca="1"/>
        <v>CPG BEV</v>
      </c>
      <c r="C1377" t="str">
        <f ca="1"/>
        <v>MIO ENGYY GREEN THUNDER 1.62z</v>
      </c>
      <c r="D1377" t="e" vm="1367">
        <f ca="1"/>
        <v>#VALUE!</v>
      </c>
      <c r="E1377" t="str">
        <f ca="1"/>
        <v>043000000427</v>
      </c>
      <c r="F1377">
        <f ca="1"/>
        <v>3.99</v>
      </c>
      <c r="G1377">
        <f ca="1"/>
        <v>0</v>
      </c>
      <c r="H1377">
        <f ca="1"/>
        <v>0</v>
      </c>
      <c r="I1377">
        <f ca="1"/>
        <v>0</v>
      </c>
      <c r="J1377">
        <f ca="1"/>
        <v>0</v>
      </c>
      <c r="K1377">
        <f ca="1"/>
        <v>0</v>
      </c>
    </row>
    <row r="1378" spans="1:11">
      <c r="A1378" t="str">
        <f ca="1"/>
        <v>CPG</v>
      </c>
      <c r="B1378" t="str">
        <f ca="1"/>
        <v>CPG FOOD</v>
      </c>
      <c r="C1378" t="str">
        <f ca="1"/>
        <v>MIXED FRUIT CUP 6 OZ</v>
      </c>
      <c r="D1378" t="e" vm="1368">
        <f ca="1"/>
        <v>#VALUE!</v>
      </c>
      <c r="E1378" t="str">
        <f ca="1"/>
        <v>837654410127</v>
      </c>
      <c r="F1378">
        <f ca="1"/>
        <v>3.69</v>
      </c>
      <c r="G1378">
        <f ca="1"/>
        <v>0</v>
      </c>
      <c r="H1378">
        <f ca="1"/>
        <v>0</v>
      </c>
      <c r="I1378">
        <f ca="1"/>
        <v>0</v>
      </c>
      <c r="J1378">
        <f ca="1"/>
        <v>0</v>
      </c>
      <c r="K1378">
        <f ca="1"/>
        <v>0</v>
      </c>
    </row>
    <row r="1379" spans="1:11">
      <c r="A1379" t="str">
        <f ca="1"/>
        <v>CPG</v>
      </c>
      <c r="B1379" t="str">
        <f ca="1"/>
        <v>CPG BEV</v>
      </c>
      <c r="C1379" t="str">
        <f ca="1"/>
        <v>MMADE FRUIT PUNCH 20z</v>
      </c>
      <c r="D1379" t="e" vm="1369">
        <f ca="1"/>
        <v>#VALUE!</v>
      </c>
      <c r="E1379" t="str">
        <f ca="1"/>
        <v>025000058028</v>
      </c>
      <c r="F1379">
        <f ca="1"/>
        <v>2.39</v>
      </c>
      <c r="G1379">
        <f ca="1"/>
        <v>0</v>
      </c>
      <c r="H1379">
        <f ca="1"/>
        <v>0</v>
      </c>
      <c r="I1379">
        <f ca="1"/>
        <v>0</v>
      </c>
      <c r="J1379">
        <f ca="1"/>
        <v>0</v>
      </c>
      <c r="K1379">
        <f ca="1"/>
        <v>0</v>
      </c>
    </row>
    <row r="1380" spans="1:11">
      <c r="A1380" t="str">
        <f ca="1"/>
        <v>CPG</v>
      </c>
      <c r="B1380" t="str">
        <f ca="1"/>
        <v>CPG BEV</v>
      </c>
      <c r="C1380" t="str">
        <f ca="1"/>
        <v>MMADE LMNADE 20z</v>
      </c>
      <c r="D1380" t="e" vm="1370">
        <f ca="1"/>
        <v>#VALUE!</v>
      </c>
      <c r="E1380" t="str">
        <f ca="1"/>
        <v>025000058011</v>
      </c>
      <c r="F1380">
        <f ca="1"/>
        <v>2.4900000000000002</v>
      </c>
      <c r="G1380">
        <f ca="1"/>
        <v>0</v>
      </c>
      <c r="H1380">
        <f ca="1"/>
        <v>0</v>
      </c>
      <c r="I1380">
        <f ca="1"/>
        <v>0</v>
      </c>
      <c r="J1380">
        <f ca="1"/>
        <v>0</v>
      </c>
      <c r="K1380">
        <f ca="1"/>
        <v>0</v>
      </c>
    </row>
    <row r="1381" spans="1:11">
      <c r="A1381" t="str">
        <f ca="1"/>
        <v>CPG</v>
      </c>
      <c r="B1381" t="str">
        <f ca="1"/>
        <v>CPG BEV</v>
      </c>
      <c r="C1381" t="str">
        <f ca="1"/>
        <v>MMADE PNK LMNADE 20z</v>
      </c>
      <c r="D1381" t="e" vm="1371">
        <f ca="1"/>
        <v>#VALUE!</v>
      </c>
      <c r="E1381" t="str">
        <f ca="1"/>
        <v>025000058868</v>
      </c>
      <c r="F1381">
        <f ca="1"/>
        <v>2.29</v>
      </c>
      <c r="G1381">
        <f ca="1"/>
        <v>0</v>
      </c>
      <c r="H1381">
        <f ca="1"/>
        <v>0</v>
      </c>
      <c r="I1381">
        <f ca="1"/>
        <v>0</v>
      </c>
      <c r="J1381">
        <f ca="1"/>
        <v>0</v>
      </c>
      <c r="K1381">
        <f ca="1"/>
        <v>0</v>
      </c>
    </row>
    <row r="1382" spans="1:11">
      <c r="A1382" t="str">
        <f ca="1"/>
        <v>CPG</v>
      </c>
      <c r="B1382" t="str">
        <f ca="1"/>
        <v>CPG BEV</v>
      </c>
      <c r="C1382" t="str">
        <f ca="1"/>
        <v>MNSTR ENERGY ABSOLUTELY ZERO 16z</v>
      </c>
      <c r="D1382" t="e" vm="1372">
        <f ca="1"/>
        <v>#VALUE!</v>
      </c>
      <c r="E1382" t="str">
        <f ca="1"/>
        <v>070847000037</v>
      </c>
      <c r="F1382">
        <f ca="1"/>
        <v>2.4900000000000002</v>
      </c>
      <c r="G1382">
        <f ca="1"/>
        <v>0</v>
      </c>
      <c r="H1382">
        <f ca="1"/>
        <v>0</v>
      </c>
      <c r="I1382">
        <f ca="1"/>
        <v>0</v>
      </c>
      <c r="J1382">
        <f ca="1"/>
        <v>0</v>
      </c>
      <c r="K1382">
        <f ca="1"/>
        <v>0</v>
      </c>
    </row>
    <row r="1383" spans="1:11">
      <c r="A1383" t="str">
        <f ca="1"/>
        <v>CPG</v>
      </c>
      <c r="B1383" t="str">
        <f ca="1"/>
        <v>CPG BEV</v>
      </c>
      <c r="C1383" t="str">
        <f ca="1"/>
        <v>MNSTR ENERGY SUNRISE ULTRA 16z</v>
      </c>
      <c r="D1383" t="e" vm="1373">
        <f ca="1"/>
        <v>#VALUE!</v>
      </c>
      <c r="E1383" t="str">
        <f ca="1"/>
        <v>070847020905</v>
      </c>
      <c r="F1383">
        <f ca="1"/>
        <v>2.29</v>
      </c>
      <c r="G1383">
        <f ca="1"/>
        <v>0</v>
      </c>
      <c r="H1383">
        <f ca="1"/>
        <v>0</v>
      </c>
      <c r="I1383">
        <f ca="1"/>
        <v>0</v>
      </c>
      <c r="J1383">
        <f ca="1"/>
        <v>0</v>
      </c>
      <c r="K1383">
        <f ca="1"/>
        <v>0</v>
      </c>
    </row>
    <row r="1384" spans="1:11">
      <c r="A1384" t="str">
        <f ca="1"/>
        <v>CPG</v>
      </c>
      <c r="B1384" t="str">
        <f ca="1"/>
        <v>CPG BEV</v>
      </c>
      <c r="C1384" t="str">
        <f ca="1"/>
        <v>MNSTR ENERGY ZERO ULTRA 16z</v>
      </c>
      <c r="D1384" t="e" vm="1374">
        <f ca="1"/>
        <v>#VALUE!</v>
      </c>
      <c r="E1384" t="str">
        <f ca="1"/>
        <v>070847012474</v>
      </c>
      <c r="F1384">
        <f ca="1"/>
        <v>2.4900000000000002</v>
      </c>
      <c r="G1384">
        <f ca="1"/>
        <v>0</v>
      </c>
      <c r="H1384">
        <f ca="1"/>
        <v>0</v>
      </c>
      <c r="I1384">
        <f ca="1"/>
        <v>0</v>
      </c>
      <c r="J1384">
        <f ca="1"/>
        <v>0</v>
      </c>
      <c r="K1384">
        <f ca="1"/>
        <v>0</v>
      </c>
    </row>
    <row r="1385" spans="1:11">
      <c r="A1385" t="str">
        <f ca="1"/>
        <v>CPG</v>
      </c>
      <c r="B1385" t="str">
        <f ca="1"/>
        <v>CPG BEV</v>
      </c>
      <c r="C1385" t="str">
        <f ca="1"/>
        <v>MNSTR JAVA 16z</v>
      </c>
      <c r="D1385" t="e" vm="1375">
        <f ca="1"/>
        <v>#VALUE!</v>
      </c>
      <c r="E1385" t="str">
        <f ca="1"/>
        <v>070847812609</v>
      </c>
      <c r="F1385">
        <f ca="1"/>
        <v>2.4900000000000002</v>
      </c>
      <c r="G1385">
        <f ca="1"/>
        <v>0</v>
      </c>
      <c r="H1385">
        <f ca="1"/>
        <v>0</v>
      </c>
      <c r="I1385">
        <f ca="1"/>
        <v>0</v>
      </c>
      <c r="J1385">
        <f ca="1"/>
        <v>0</v>
      </c>
      <c r="K1385">
        <f ca="1"/>
        <v>0</v>
      </c>
    </row>
    <row r="1386" spans="1:11">
      <c r="A1386" t="str">
        <f ca="1"/>
        <v>CPG</v>
      </c>
      <c r="B1386" t="str">
        <f ca="1"/>
        <v>CPG BEV</v>
      </c>
      <c r="C1386" t="str">
        <f ca="1"/>
        <v>MNSTR LO CARB ENERGY 16z</v>
      </c>
      <c r="D1386" t="e" vm="1376">
        <f ca="1"/>
        <v>#VALUE!</v>
      </c>
      <c r="E1386" t="str">
        <f ca="1"/>
        <v>070847811268</v>
      </c>
      <c r="F1386">
        <f ca="1"/>
        <v>2.4900000000000002</v>
      </c>
      <c r="G1386">
        <f ca="1"/>
        <v>0</v>
      </c>
      <c r="H1386">
        <f ca="1"/>
        <v>0</v>
      </c>
      <c r="I1386">
        <f ca="1"/>
        <v>0</v>
      </c>
      <c r="J1386">
        <f ca="1"/>
        <v>0</v>
      </c>
      <c r="K1386">
        <f ca="1"/>
        <v>0</v>
      </c>
    </row>
    <row r="1387" spans="1:11">
      <c r="A1387" t="str">
        <f ca="1"/>
        <v>CPG</v>
      </c>
      <c r="B1387" t="str">
        <f ca="1"/>
        <v>CPG BEV</v>
      </c>
      <c r="C1387" t="str">
        <f ca="1"/>
        <v>MNSTR ULTRA VIOLET 16z</v>
      </c>
      <c r="D1387" t="e" vm="1377">
        <f ca="1"/>
        <v>#VALUE!</v>
      </c>
      <c r="E1387" t="str">
        <f ca="1"/>
        <v>070847027324</v>
      </c>
      <c r="F1387">
        <f ca="1"/>
        <v>2.4900000000000002</v>
      </c>
      <c r="G1387">
        <f ca="1"/>
        <v>0</v>
      </c>
      <c r="H1387">
        <f ca="1"/>
        <v>0</v>
      </c>
      <c r="I1387">
        <f ca="1"/>
        <v>0</v>
      </c>
      <c r="J1387">
        <f ca="1"/>
        <v>0</v>
      </c>
      <c r="K1387">
        <f ca="1"/>
        <v>0</v>
      </c>
    </row>
    <row r="1388" spans="1:11">
      <c r="A1388" t="str">
        <f ca="1"/>
        <v>CPG</v>
      </c>
      <c r="B1388" t="str">
        <f ca="1"/>
        <v>CPG BEV</v>
      </c>
      <c r="C1388" t="str">
        <f ca="1"/>
        <v>MONSTER ENERGY 16oz</v>
      </c>
      <c r="D1388" t="e" vm="1378">
        <f ca="1"/>
        <v>#VALUE!</v>
      </c>
      <c r="E1388" t="str">
        <f ca="1"/>
        <v>070847811169</v>
      </c>
      <c r="F1388">
        <f ca="1"/>
        <v>2.4900000000000002</v>
      </c>
      <c r="G1388">
        <f ca="1"/>
        <v>0</v>
      </c>
      <c r="H1388">
        <f ca="1"/>
        <v>0</v>
      </c>
      <c r="I1388">
        <f ca="1"/>
        <v>0</v>
      </c>
      <c r="J1388">
        <f ca="1"/>
        <v>0</v>
      </c>
      <c r="K1388">
        <f ca="1"/>
        <v>0</v>
      </c>
    </row>
    <row r="1389" spans="1:11">
      <c r="A1389" t="str">
        <f ca="1"/>
        <v>CPG</v>
      </c>
      <c r="B1389" t="str">
        <f ca="1"/>
        <v>CPG BEV</v>
      </c>
      <c r="C1389" t="str">
        <f ca="1"/>
        <v>MONSTER ENERGY ULTRA GOLD 16z</v>
      </c>
      <c r="D1389" t="e" vm="1379">
        <f ca="1"/>
        <v>#VALUE!</v>
      </c>
      <c r="E1389" t="str">
        <f ca="1"/>
        <v>070847037804</v>
      </c>
      <c r="F1389">
        <f ca="1"/>
        <v>2.4900000000000002</v>
      </c>
      <c r="G1389">
        <f ca="1"/>
        <v>0</v>
      </c>
      <c r="H1389">
        <f ca="1"/>
        <v>0</v>
      </c>
      <c r="I1389">
        <f ca="1"/>
        <v>0</v>
      </c>
      <c r="J1389">
        <f ca="1"/>
        <v>0</v>
      </c>
      <c r="K1389">
        <f ca="1"/>
        <v>0</v>
      </c>
    </row>
    <row r="1390" spans="1:11">
      <c r="A1390" t="str">
        <f ca="1"/>
        <v>CPG</v>
      </c>
      <c r="B1390" t="str">
        <f ca="1"/>
        <v>CPG BEV</v>
      </c>
      <c r="C1390" t="str">
        <f ca="1"/>
        <v>MONSTER MANGO LOCO 16z</v>
      </c>
      <c r="D1390" t="e" vm="1380">
        <f ca="1"/>
        <v>#VALUE!</v>
      </c>
      <c r="E1390" t="str">
        <f ca="1"/>
        <v>070847029014</v>
      </c>
      <c r="F1390">
        <f ca="1"/>
        <v>2.4900000000000002</v>
      </c>
      <c r="G1390">
        <f ca="1"/>
        <v>0</v>
      </c>
      <c r="H1390">
        <f ca="1"/>
        <v>0</v>
      </c>
      <c r="I1390">
        <f ca="1"/>
        <v>0</v>
      </c>
      <c r="J1390">
        <f ca="1"/>
        <v>0</v>
      </c>
      <c r="K1390">
        <f ca="1"/>
        <v>0</v>
      </c>
    </row>
    <row r="1391" spans="1:11">
      <c r="A1391" t="str">
        <f ca="1"/>
        <v>CPG</v>
      </c>
      <c r="B1391" t="str">
        <f ca="1"/>
        <v>CPG BEV</v>
      </c>
      <c r="C1391" t="str">
        <f ca="1"/>
        <v>MONSTER MEGA ENERGY 24z</v>
      </c>
      <c r="D1391" t="e" vm="1381">
        <f ca="1"/>
        <v>#VALUE!</v>
      </c>
      <c r="E1391" t="str">
        <f ca="1"/>
        <v>070847811244</v>
      </c>
      <c r="F1391">
        <f ca="1"/>
        <v>3.69</v>
      </c>
      <c r="G1391">
        <f ca="1"/>
        <v>0</v>
      </c>
      <c r="H1391">
        <f ca="1"/>
        <v>0</v>
      </c>
      <c r="I1391">
        <f ca="1"/>
        <v>0</v>
      </c>
      <c r="J1391">
        <f ca="1"/>
        <v>0</v>
      </c>
      <c r="K1391">
        <f ca="1"/>
        <v>0</v>
      </c>
    </row>
    <row r="1392" spans="1:11">
      <c r="A1392" t="str">
        <f ca="1"/>
        <v>CPG</v>
      </c>
      <c r="B1392" t="str">
        <f ca="1"/>
        <v>CPG BEV</v>
      </c>
      <c r="C1392" t="str">
        <f ca="1"/>
        <v>MONSTER ORIGINAL 12z</v>
      </c>
      <c r="D1392" t="e" vm="1382">
        <f ca="1"/>
        <v>#VALUE!</v>
      </c>
      <c r="E1392" t="str">
        <f ca="1"/>
        <v>070847000303</v>
      </c>
      <c r="F1392">
        <f ca="1"/>
        <v>2.19</v>
      </c>
      <c r="G1392">
        <f ca="1"/>
        <v>0</v>
      </c>
      <c r="H1392">
        <f ca="1"/>
        <v>0</v>
      </c>
      <c r="I1392">
        <f ca="1"/>
        <v>0</v>
      </c>
      <c r="J1392">
        <f ca="1"/>
        <v>0</v>
      </c>
      <c r="K1392">
        <f ca="1"/>
        <v>0</v>
      </c>
    </row>
    <row r="1393" spans="1:11">
      <c r="A1393" t="str">
        <f ca="1"/>
        <v>CPG</v>
      </c>
      <c r="B1393" t="str">
        <f ca="1"/>
        <v>CPG BEV</v>
      </c>
      <c r="C1393" t="str">
        <f ca="1"/>
        <v>MONSTER PIPELINE PUNCH 16z</v>
      </c>
      <c r="D1393" t="e" vm="1383">
        <f ca="1"/>
        <v>#VALUE!</v>
      </c>
      <c r="E1393" t="str">
        <f ca="1"/>
        <v>070847022909</v>
      </c>
      <c r="F1393">
        <f ca="1"/>
        <v>2.4900000000000002</v>
      </c>
      <c r="G1393">
        <f ca="1"/>
        <v>0</v>
      </c>
      <c r="H1393">
        <f ca="1"/>
        <v>0</v>
      </c>
      <c r="I1393">
        <f ca="1"/>
        <v>0</v>
      </c>
      <c r="J1393">
        <f ca="1"/>
        <v>0</v>
      </c>
      <c r="K1393">
        <f ca="1"/>
        <v>0</v>
      </c>
    </row>
    <row r="1394" spans="1:11">
      <c r="A1394" t="str">
        <f ca="1"/>
        <v>CPG</v>
      </c>
      <c r="B1394" t="str">
        <f ca="1"/>
        <v>CPG BEV</v>
      </c>
      <c r="C1394" t="str">
        <f ca="1"/>
        <v>MONSTER ULTRA FIESTA 16OZ</v>
      </c>
      <c r="D1394" t="e" vm="1384">
        <f ca="1"/>
        <v>#VALUE!</v>
      </c>
      <c r="E1394" t="str">
        <f ca="1"/>
        <v>070847034629</v>
      </c>
      <c r="F1394">
        <f ca="1"/>
        <v>2.4900000000000002</v>
      </c>
      <c r="G1394">
        <f ca="1"/>
        <v>0</v>
      </c>
      <c r="H1394">
        <f ca="1"/>
        <v>0</v>
      </c>
      <c r="I1394">
        <f ca="1"/>
        <v>0</v>
      </c>
      <c r="J1394">
        <f ca="1"/>
        <v>0</v>
      </c>
      <c r="K1394">
        <f ca="1"/>
        <v>0</v>
      </c>
    </row>
    <row r="1395" spans="1:11">
      <c r="A1395" t="str">
        <f ca="1"/>
        <v>CPG</v>
      </c>
      <c r="B1395" t="str">
        <f ca="1"/>
        <v>CPG BEV</v>
      </c>
      <c r="C1395" t="str">
        <f ca="1"/>
        <v>MONSTER ULTRA PARADISE 16z</v>
      </c>
      <c r="D1395" t="e" vm="1385">
        <f ca="1"/>
        <v>#VALUE!</v>
      </c>
      <c r="E1395" t="str">
        <f ca="1"/>
        <v>070847033080</v>
      </c>
      <c r="F1395">
        <f ca="1"/>
        <v>2.4900000000000002</v>
      </c>
      <c r="G1395">
        <f ca="1"/>
        <v>0</v>
      </c>
      <c r="H1395">
        <f ca="1"/>
        <v>0</v>
      </c>
      <c r="I1395">
        <f ca="1"/>
        <v>0</v>
      </c>
      <c r="J1395">
        <f ca="1"/>
        <v>0</v>
      </c>
      <c r="K1395">
        <f ca="1"/>
        <v>0</v>
      </c>
    </row>
    <row r="1396" spans="1:11">
      <c r="A1396" t="str">
        <f ca="1"/>
        <v>CPG</v>
      </c>
      <c r="B1396" t="str">
        <f ca="1"/>
        <v>CPG FOOD</v>
      </c>
      <c r="C1396" t="str">
        <f ca="1"/>
        <v>MONSTER ULTRA STRAWBERRY DREAMS 2 OZ</v>
      </c>
      <c r="D1396" t="e" vm="1386">
        <f ca="1"/>
        <v>#VALUE!</v>
      </c>
      <c r="E1396" t="str">
        <f ca="1"/>
        <v>070847891833</v>
      </c>
      <c r="F1396">
        <f ca="1"/>
        <v>2.19</v>
      </c>
      <c r="G1396">
        <f ca="1"/>
        <v>0</v>
      </c>
      <c r="H1396">
        <f ca="1"/>
        <v>0</v>
      </c>
      <c r="I1396">
        <f ca="1"/>
        <v>0</v>
      </c>
      <c r="J1396">
        <f ca="1"/>
        <v>0</v>
      </c>
      <c r="K1396">
        <f ca="1"/>
        <v>0</v>
      </c>
    </row>
    <row r="1397" spans="1:11">
      <c r="A1397" t="str">
        <f ca="1"/>
        <v>CPG</v>
      </c>
      <c r="B1397" t="str">
        <f ca="1"/>
        <v>CPG BEV</v>
      </c>
      <c r="C1397" t="str">
        <f ca="1"/>
        <v>MONSTER WATERMELON ZERO ULTRA 16OZ</v>
      </c>
      <c r="D1397" t="e" vm="1387">
        <f ca="1"/>
        <v>#VALUE!</v>
      </c>
      <c r="E1397" t="str">
        <f ca="1"/>
        <v>070847037989</v>
      </c>
      <c r="F1397">
        <f ca="1"/>
        <v>2.4900000000000002</v>
      </c>
      <c r="G1397">
        <f ca="1"/>
        <v>0</v>
      </c>
      <c r="H1397">
        <f ca="1"/>
        <v>0</v>
      </c>
      <c r="I1397">
        <f ca="1"/>
        <v>0</v>
      </c>
      <c r="J1397">
        <f ca="1"/>
        <v>0</v>
      </c>
      <c r="K1397">
        <f ca="1"/>
        <v>0</v>
      </c>
    </row>
    <row r="1398" spans="1:11">
      <c r="A1398" t="str">
        <f ca="1"/>
        <v>CPG</v>
      </c>
      <c r="B1398" t="str">
        <f ca="1"/>
        <v>CPG FOOD</v>
      </c>
      <c r="C1398" t="str">
        <f ca="1"/>
        <v>MOON PIE DBL DCKR CHOC</v>
      </c>
      <c r="D1398" t="e" vm="1388">
        <f ca="1"/>
        <v>#VALUE!</v>
      </c>
      <c r="E1398" t="str">
        <f ca="1"/>
        <v>072108010021</v>
      </c>
      <c r="F1398">
        <f ca="1"/>
        <v>1.0900000000000001</v>
      </c>
      <c r="G1398">
        <f ca="1"/>
        <v>0</v>
      </c>
      <c r="H1398">
        <f ca="1"/>
        <v>0</v>
      </c>
      <c r="I1398">
        <f ca="1"/>
        <v>0</v>
      </c>
      <c r="J1398">
        <f ca="1"/>
        <v>0</v>
      </c>
      <c r="K1398">
        <f ca="1"/>
        <v>0</v>
      </c>
    </row>
    <row r="1399" spans="1:11">
      <c r="A1399" t="str">
        <f ca="1"/>
        <v>CPG</v>
      </c>
      <c r="B1399" t="str">
        <f ca="1"/>
        <v>CPG FOOD</v>
      </c>
      <c r="C1399" t="str">
        <f ca="1"/>
        <v>MOON PIE LEMON</v>
      </c>
      <c r="D1399" t="e" vm="1389">
        <f ca="1"/>
        <v>#VALUE!</v>
      </c>
      <c r="E1399" t="str">
        <f ca="1"/>
        <v>072108010274</v>
      </c>
      <c r="F1399">
        <f ca="1"/>
        <v>1.02</v>
      </c>
      <c r="G1399">
        <f ca="1"/>
        <v>0</v>
      </c>
      <c r="H1399">
        <f ca="1"/>
        <v>0</v>
      </c>
      <c r="I1399">
        <f ca="1"/>
        <v>0</v>
      </c>
      <c r="J1399">
        <f ca="1"/>
        <v>0</v>
      </c>
      <c r="K1399">
        <f ca="1"/>
        <v>0</v>
      </c>
    </row>
    <row r="1400" spans="1:11">
      <c r="A1400" t="str">
        <f ca="1"/>
        <v>CPG</v>
      </c>
      <c r="B1400" t="str">
        <f ca="1"/>
        <v>CPG FOOD</v>
      </c>
      <c r="C1400" t="str">
        <f ca="1"/>
        <v>MOON PIE VAN 12 CT</v>
      </c>
      <c r="D1400" t="e" vm="1390">
        <f ca="1"/>
        <v>#VALUE!</v>
      </c>
      <c r="E1400" t="str">
        <f ca="1"/>
        <v>072108010120</v>
      </c>
      <c r="F1400">
        <f ca="1"/>
        <v>1.0900000000000001</v>
      </c>
      <c r="G1400">
        <f ca="1"/>
        <v>0</v>
      </c>
      <c r="H1400">
        <f ca="1"/>
        <v>0</v>
      </c>
      <c r="I1400">
        <f ca="1"/>
        <v>0</v>
      </c>
      <c r="J1400">
        <f ca="1"/>
        <v>0</v>
      </c>
      <c r="K1400">
        <f ca="1"/>
        <v>0</v>
      </c>
    </row>
    <row r="1401" spans="1:11">
      <c r="A1401" t="str">
        <f ca="1"/>
        <v>CPG</v>
      </c>
      <c r="B1401" t="str">
        <f ca="1"/>
        <v>CPG NON-FOOD</v>
      </c>
      <c r="C1401" t="str">
        <f ca="1"/>
        <v>MOTRIN IB 6 CAPLETS</v>
      </c>
      <c r="D1401" t="e" vm="1391">
        <f ca="1"/>
        <v>#VALUE!</v>
      </c>
      <c r="E1401" t="str">
        <f ca="1"/>
        <v>366715971234</v>
      </c>
      <c r="F1401">
        <f ca="1"/>
        <v>2.89</v>
      </c>
      <c r="G1401">
        <f ca="1"/>
        <v>0</v>
      </c>
      <c r="H1401">
        <f ca="1"/>
        <v>0</v>
      </c>
      <c r="I1401">
        <f ca="1"/>
        <v>0</v>
      </c>
      <c r="J1401">
        <f ca="1"/>
        <v>0</v>
      </c>
      <c r="K1401">
        <f ca="1"/>
        <v>0</v>
      </c>
    </row>
    <row r="1402" spans="1:11">
      <c r="A1402" t="str">
        <f ca="1"/>
        <v>CPG</v>
      </c>
      <c r="B1402" t="str">
        <f ca="1"/>
        <v>CPG FOOD</v>
      </c>
      <c r="C1402" t="str">
        <f ca="1"/>
        <v>MOUNDS 1.75z</v>
      </c>
      <c r="D1402" t="e" vm="1392">
        <f ca="1"/>
        <v>#VALUE!</v>
      </c>
      <c r="E1402" t="str">
        <f ca="1"/>
        <v>034000000319</v>
      </c>
      <c r="F1402">
        <f ca="1"/>
        <v>2.19</v>
      </c>
      <c r="G1402">
        <f ca="1"/>
        <v>0</v>
      </c>
      <c r="H1402">
        <f ca="1"/>
        <v>0</v>
      </c>
      <c r="I1402">
        <f ca="1"/>
        <v>0</v>
      </c>
      <c r="J1402">
        <f ca="1"/>
        <v>0</v>
      </c>
      <c r="K1402">
        <f ca="1"/>
        <v>0</v>
      </c>
    </row>
    <row r="1403" spans="1:11">
      <c r="A1403" t="str">
        <f ca="1"/>
        <v>CPG</v>
      </c>
      <c r="B1403" t="str">
        <f ca="1"/>
        <v>CPG BEV</v>
      </c>
      <c r="C1403" t="str">
        <f ca="1"/>
        <v>MOUNTAIN DEW BAJA BLAST 12OZ</v>
      </c>
      <c r="D1403" t="e" vm="1393">
        <f ca="1"/>
        <v>#VALUE!</v>
      </c>
      <c r="E1403" t="str">
        <f ca="1"/>
        <v>012000130311</v>
      </c>
      <c r="F1403">
        <f ca="1"/>
        <v>1.19</v>
      </c>
      <c r="G1403">
        <f ca="1"/>
        <v>0</v>
      </c>
      <c r="H1403">
        <f ca="1"/>
        <v>0</v>
      </c>
      <c r="I1403">
        <f ca="1"/>
        <v>0</v>
      </c>
      <c r="J1403">
        <f ca="1"/>
        <v>0</v>
      </c>
      <c r="K1403">
        <f ca="1"/>
        <v>0</v>
      </c>
    </row>
    <row r="1404" spans="1:11">
      <c r="A1404" t="str">
        <f ca="1"/>
        <v>CPG</v>
      </c>
      <c r="B1404" t="str">
        <f ca="1"/>
        <v>CPG BEV</v>
      </c>
      <c r="C1404" t="str">
        <f ca="1"/>
        <v>MOUNTAIN DEW RISE CHERRY LIME LIFT 16z</v>
      </c>
      <c r="D1404" t="e" vm="1394">
        <f ca="1"/>
        <v>#VALUE!</v>
      </c>
      <c r="E1404" t="str">
        <f ca="1"/>
        <v>012000212529</v>
      </c>
      <c r="F1404">
        <f ca="1"/>
        <v>2.19</v>
      </c>
      <c r="G1404">
        <f ca="1"/>
        <v>0</v>
      </c>
      <c r="H1404">
        <f ca="1"/>
        <v>0</v>
      </c>
      <c r="I1404">
        <f ca="1"/>
        <v>0</v>
      </c>
      <c r="J1404">
        <f ca="1"/>
        <v>0</v>
      </c>
      <c r="K1404">
        <f ca="1"/>
        <v>0</v>
      </c>
    </row>
    <row r="1405" spans="1:11">
      <c r="A1405" t="str">
        <f ca="1"/>
        <v>CPG</v>
      </c>
      <c r="B1405" t="str">
        <f ca="1"/>
        <v>CPG BEV</v>
      </c>
      <c r="C1405" t="str">
        <f ca="1"/>
        <v>MOUNTAIN DEW SPARK 20OZ</v>
      </c>
      <c r="D1405" t="e" vm="1395">
        <f ca="1"/>
        <v>#VALUE!</v>
      </c>
      <c r="E1405" t="str">
        <f ca="1"/>
        <v>012000211706</v>
      </c>
      <c r="F1405">
        <f ca="1"/>
        <v>2.4900000000000002</v>
      </c>
      <c r="G1405">
        <f ca="1"/>
        <v>0</v>
      </c>
      <c r="H1405">
        <f ca="1"/>
        <v>0</v>
      </c>
      <c r="I1405">
        <f ca="1"/>
        <v>0</v>
      </c>
      <c r="J1405">
        <f ca="1"/>
        <v>0</v>
      </c>
      <c r="K1405">
        <f ca="1"/>
        <v>0</v>
      </c>
    </row>
    <row r="1406" spans="1:11">
      <c r="A1406" t="str">
        <f ca="1"/>
        <v>CPG</v>
      </c>
      <c r="B1406" t="str">
        <f ca="1"/>
        <v>CPG BEV</v>
      </c>
      <c r="C1406" t="str">
        <f ca="1"/>
        <v>MOUNTAIN DEW SUMMER FREEZE 20OZ</v>
      </c>
      <c r="D1406" t="e" vm="1396">
        <f ca="1"/>
        <v>#VALUE!</v>
      </c>
      <c r="E1406" t="str">
        <f ca="1"/>
        <v>012000223037</v>
      </c>
      <c r="F1406">
        <f ca="1"/>
        <v>2.4900000000000002</v>
      </c>
      <c r="G1406">
        <f ca="1"/>
        <v>0</v>
      </c>
      <c r="H1406">
        <f ca="1"/>
        <v>0</v>
      </c>
      <c r="I1406">
        <f ca="1"/>
        <v>0</v>
      </c>
      <c r="J1406">
        <f ca="1"/>
        <v>0</v>
      </c>
      <c r="K1406">
        <f ca="1"/>
        <v>0</v>
      </c>
    </row>
    <row r="1407" spans="1:11">
      <c r="A1407" t="str">
        <f ca="1"/>
        <v>CPG</v>
      </c>
      <c r="B1407" t="str">
        <f ca="1"/>
        <v>CPG BEV</v>
      </c>
      <c r="C1407" t="str">
        <f ca="1"/>
        <v>MOUNTAIN DEW VOLTAGE 12z</v>
      </c>
      <c r="D1407" t="e" vm="1397">
        <f ca="1"/>
        <v>#VALUE!</v>
      </c>
      <c r="E1407" t="str">
        <f ca="1"/>
        <v>012000028632</v>
      </c>
      <c r="F1407">
        <f ca="1"/>
        <v>1.19</v>
      </c>
      <c r="G1407">
        <f ca="1"/>
        <v>0</v>
      </c>
      <c r="H1407">
        <f ca="1"/>
        <v>0</v>
      </c>
      <c r="I1407">
        <f ca="1"/>
        <v>0</v>
      </c>
      <c r="J1407">
        <f ca="1"/>
        <v>0</v>
      </c>
      <c r="K1407">
        <f ca="1"/>
        <v>0</v>
      </c>
    </row>
    <row r="1408" spans="1:11">
      <c r="A1408" t="str">
        <f ca="1"/>
        <v>CPG</v>
      </c>
      <c r="B1408" t="str">
        <f ca="1"/>
        <v>CPG BEV</v>
      </c>
      <c r="C1408" t="str">
        <f ca="1"/>
        <v>MOUNTAIN DEW ZERO SUGAR 12OZ</v>
      </c>
      <c r="D1408" t="e" vm="1398">
        <f ca="1"/>
        <v>#VALUE!</v>
      </c>
      <c r="E1408" t="str">
        <f ca="1"/>
        <v>012000191466</v>
      </c>
      <c r="F1408">
        <f ca="1"/>
        <v>1.29</v>
      </c>
      <c r="G1408">
        <f ca="1"/>
        <v>0</v>
      </c>
      <c r="H1408">
        <f ca="1"/>
        <v>0</v>
      </c>
      <c r="I1408">
        <f ca="1"/>
        <v>0</v>
      </c>
      <c r="J1408">
        <f ca="1"/>
        <v>0</v>
      </c>
      <c r="K1408">
        <f ca="1"/>
        <v>0</v>
      </c>
    </row>
    <row r="1409" spans="1:11">
      <c r="A1409" t="str">
        <f ca="1"/>
        <v>CPG</v>
      </c>
      <c r="B1409" t="str">
        <f ca="1"/>
        <v>CPG BEV</v>
      </c>
      <c r="C1409" t="str">
        <f ca="1"/>
        <v>MOUNTAIN DEW ZERO SUGAR 20z</v>
      </c>
      <c r="D1409" t="e" vm="1399">
        <f ca="1"/>
        <v>#VALUE!</v>
      </c>
      <c r="E1409" t="str">
        <f ca="1"/>
        <v>012000191435</v>
      </c>
      <c r="F1409">
        <f ca="1"/>
        <v>2.4900000000000002</v>
      </c>
      <c r="G1409">
        <f ca="1"/>
        <v>0</v>
      </c>
      <c r="H1409">
        <f ca="1"/>
        <v>0</v>
      </c>
      <c r="I1409">
        <f ca="1"/>
        <v>0</v>
      </c>
      <c r="J1409">
        <f ca="1"/>
        <v>0</v>
      </c>
      <c r="K1409">
        <f ca="1"/>
        <v>0</v>
      </c>
    </row>
    <row r="1410" spans="1:11">
      <c r="A1410" t="str">
        <f ca="1"/>
        <v>CPG</v>
      </c>
      <c r="B1410" t="str">
        <f ca="1"/>
        <v>CPG FOOD</v>
      </c>
      <c r="C1410" t="str">
        <f ca="1"/>
        <v>MR GOODBAR KING 2.6z</v>
      </c>
      <c r="D1410" t="e" vm="1400">
        <f ca="1"/>
        <v>#VALUE!</v>
      </c>
      <c r="E1410" t="str">
        <f ca="1"/>
        <v>034000002238</v>
      </c>
      <c r="F1410">
        <f ca="1"/>
        <v>2.19</v>
      </c>
      <c r="G1410">
        <f ca="1"/>
        <v>0</v>
      </c>
      <c r="H1410">
        <f ca="1"/>
        <v>0</v>
      </c>
      <c r="I1410">
        <f ca="1"/>
        <v>0</v>
      </c>
      <c r="J1410">
        <f ca="1"/>
        <v>0</v>
      </c>
      <c r="K1410">
        <f ca="1"/>
        <v>0</v>
      </c>
    </row>
    <row r="1411" spans="1:11">
      <c r="A1411" t="str">
        <f ca="1"/>
        <v>CPG</v>
      </c>
      <c r="B1411" t="str">
        <f ca="1"/>
        <v>CPG FOOD</v>
      </c>
      <c r="C1411" t="str">
        <f ca="1"/>
        <v>MR.GOODBAR 1.75z</v>
      </c>
      <c r="D1411" t="e" vm="1401">
        <f ca="1"/>
        <v>#VALUE!</v>
      </c>
      <c r="E1411" t="str">
        <f ca="1"/>
        <v>034000002436</v>
      </c>
      <c r="F1411">
        <f ca="1"/>
        <v>2.19</v>
      </c>
      <c r="G1411">
        <f ca="1"/>
        <v>0</v>
      </c>
      <c r="H1411">
        <f ca="1"/>
        <v>0</v>
      </c>
      <c r="I1411">
        <f ca="1"/>
        <v>0</v>
      </c>
      <c r="J1411">
        <f ca="1"/>
        <v>0</v>
      </c>
      <c r="K1411">
        <f ca="1"/>
        <v>0</v>
      </c>
    </row>
    <row r="1412" spans="1:11">
      <c r="A1412" t="str">
        <f ca="1"/>
        <v>CPG</v>
      </c>
      <c r="B1412" t="str">
        <f ca="1"/>
        <v>CPG BEV</v>
      </c>
      <c r="C1412" t="str">
        <f ca="1"/>
        <v>MSCL MLK INTENSE VAN 14Z</v>
      </c>
      <c r="D1412" t="e" vm="1402">
        <f ca="1"/>
        <v>#VALUE!</v>
      </c>
      <c r="E1412" t="str">
        <f ca="1"/>
        <v>876063002813</v>
      </c>
      <c r="F1412">
        <f ca="1"/>
        <v>4.29</v>
      </c>
      <c r="G1412">
        <f ca="1"/>
        <v>0</v>
      </c>
      <c r="H1412">
        <f ca="1"/>
        <v>0</v>
      </c>
      <c r="I1412">
        <f ca="1"/>
        <v>0</v>
      </c>
      <c r="J1412">
        <f ca="1"/>
        <v>0</v>
      </c>
      <c r="K1412">
        <f ca="1"/>
        <v>0</v>
      </c>
    </row>
    <row r="1413" spans="1:11">
      <c r="A1413" t="str">
        <f ca="1"/>
        <v>CPG</v>
      </c>
      <c r="B1413" t="str">
        <f ca="1"/>
        <v>CPG BEV</v>
      </c>
      <c r="C1413" t="str">
        <f ca="1"/>
        <v>MTN DEW MAJOR MELON 20z</v>
      </c>
      <c r="D1413" t="e" vm="1403">
        <f ca="1"/>
        <v>#VALUE!</v>
      </c>
      <c r="E1413" t="str">
        <f ca="1"/>
        <v>012000204951</v>
      </c>
      <c r="F1413">
        <f ca="1"/>
        <v>2.4900000000000002</v>
      </c>
      <c r="G1413">
        <f ca="1"/>
        <v>0</v>
      </c>
      <c r="H1413">
        <f ca="1"/>
        <v>0</v>
      </c>
      <c r="I1413">
        <f ca="1"/>
        <v>0</v>
      </c>
      <c r="J1413">
        <f ca="1"/>
        <v>0</v>
      </c>
      <c r="K1413">
        <f ca="1"/>
        <v>0</v>
      </c>
    </row>
    <row r="1414" spans="1:11">
      <c r="A1414" t="str">
        <f ca="1"/>
        <v>CPG</v>
      </c>
      <c r="B1414" t="str">
        <f ca="1"/>
        <v>CPG BEV</v>
      </c>
      <c r="C1414" t="str">
        <f ca="1"/>
        <v>MTN DEW RISE POMEGRANATE BLUE BURST 16z</v>
      </c>
      <c r="D1414" t="e" vm="1404">
        <f ca="1"/>
        <v>#VALUE!</v>
      </c>
      <c r="E1414" t="str">
        <f ca="1"/>
        <v>012000206290</v>
      </c>
      <c r="F1414">
        <f ca="1"/>
        <v>2.19</v>
      </c>
      <c r="G1414">
        <f ca="1"/>
        <v>0</v>
      </c>
      <c r="H1414">
        <f ca="1"/>
        <v>0</v>
      </c>
      <c r="I1414">
        <f ca="1"/>
        <v>0</v>
      </c>
      <c r="J1414">
        <f ca="1"/>
        <v>0</v>
      </c>
      <c r="K1414">
        <f ca="1"/>
        <v>0</v>
      </c>
    </row>
    <row r="1415" spans="1:11">
      <c r="A1415" t="str">
        <f ca="1"/>
        <v>CPG</v>
      </c>
      <c r="B1415" t="str">
        <f ca="1"/>
        <v>CPG BEV</v>
      </c>
      <c r="C1415" t="str">
        <f ca="1"/>
        <v>MTN DEW RISE STRAWBERRY MELON SPARK16z</v>
      </c>
      <c r="D1415" t="e" vm="1405">
        <f ca="1"/>
        <v>#VALUE!</v>
      </c>
      <c r="E1415" t="str">
        <f ca="1"/>
        <v>012000206443</v>
      </c>
      <c r="F1415">
        <f ca="1"/>
        <v>3.29</v>
      </c>
      <c r="G1415">
        <f ca="1"/>
        <v>0</v>
      </c>
      <c r="H1415">
        <f ca="1"/>
        <v>0</v>
      </c>
      <c r="I1415">
        <f ca="1"/>
        <v>0</v>
      </c>
      <c r="J1415">
        <f ca="1"/>
        <v>0</v>
      </c>
      <c r="K1415">
        <f ca="1"/>
        <v>0</v>
      </c>
    </row>
    <row r="1416" spans="1:11">
      <c r="A1416" t="str">
        <f ca="1"/>
        <v>CPG</v>
      </c>
      <c r="B1416" t="str">
        <f ca="1"/>
        <v>CPG BEV</v>
      </c>
      <c r="C1416" t="str">
        <f ca="1"/>
        <v>MTNDEW KCKST BLKCHRY 16z</v>
      </c>
      <c r="D1416" t="e" vm="1406">
        <f ca="1"/>
        <v>#VALUE!</v>
      </c>
      <c r="E1416" t="str">
        <f ca="1"/>
        <v>012000043000</v>
      </c>
      <c r="F1416">
        <f ca="1"/>
        <v>3.19</v>
      </c>
      <c r="G1416">
        <f ca="1"/>
        <v>0</v>
      </c>
      <c r="H1416">
        <f ca="1"/>
        <v>0</v>
      </c>
      <c r="I1416">
        <f ca="1"/>
        <v>0</v>
      </c>
      <c r="J1416">
        <f ca="1"/>
        <v>0</v>
      </c>
      <c r="K1416">
        <f ca="1"/>
        <v>0</v>
      </c>
    </row>
    <row r="1417" spans="1:11">
      <c r="A1417" t="str">
        <f ca="1"/>
        <v>CPG</v>
      </c>
      <c r="B1417" t="str">
        <f ca="1"/>
        <v>CPG BEV</v>
      </c>
      <c r="C1417" t="str">
        <f ca="1"/>
        <v>MTNDEW KCKST FRTPNCH 16z</v>
      </c>
      <c r="D1417" t="e" vm="1407">
        <f ca="1"/>
        <v>#VALUE!</v>
      </c>
      <c r="E1417" t="str">
        <f ca="1"/>
        <v>012000110467</v>
      </c>
      <c r="F1417">
        <f ca="1"/>
        <v>2.29</v>
      </c>
      <c r="G1417">
        <f ca="1"/>
        <v>0</v>
      </c>
      <c r="H1417">
        <f ca="1"/>
        <v>0</v>
      </c>
      <c r="I1417">
        <f ca="1"/>
        <v>0</v>
      </c>
      <c r="J1417">
        <f ca="1"/>
        <v>0</v>
      </c>
      <c r="K1417">
        <f ca="1"/>
        <v>0</v>
      </c>
    </row>
    <row r="1418" spans="1:11">
      <c r="A1418" t="str">
        <f ca="1"/>
        <v>CPG</v>
      </c>
      <c r="B1418" t="str">
        <f ca="1"/>
        <v>CPG BEV</v>
      </c>
      <c r="C1418" t="str">
        <f ca="1"/>
        <v>MTNDEW LIVEWIRE 20z</v>
      </c>
      <c r="D1418" t="e" vm="1408">
        <f ca="1"/>
        <v>#VALUE!</v>
      </c>
      <c r="E1418" t="str">
        <f ca="1"/>
        <v>012000811319</v>
      </c>
      <c r="F1418">
        <f ca="1"/>
        <v>2.4900000000000002</v>
      </c>
      <c r="G1418">
        <f ca="1"/>
        <v>0</v>
      </c>
      <c r="H1418">
        <f ca="1"/>
        <v>0</v>
      </c>
      <c r="I1418">
        <f ca="1"/>
        <v>0</v>
      </c>
      <c r="J1418">
        <f ca="1"/>
        <v>0</v>
      </c>
      <c r="K1418">
        <f ca="1"/>
        <v>0</v>
      </c>
    </row>
    <row r="1419" spans="1:11">
      <c r="A1419" t="str">
        <f ca="1"/>
        <v>CPG</v>
      </c>
      <c r="B1419" t="str">
        <f ca="1"/>
        <v>CPG BEV</v>
      </c>
      <c r="C1419" t="str">
        <f ca="1"/>
        <v>MTNDW 12z</v>
      </c>
      <c r="D1419" t="e" vm="1409">
        <f ca="1"/>
        <v>#VALUE!</v>
      </c>
      <c r="E1419" t="str">
        <f ca="1"/>
        <v>012000000850</v>
      </c>
      <c r="F1419">
        <f ca="1"/>
        <v>1.29</v>
      </c>
      <c r="G1419">
        <f ca="1"/>
        <v>0</v>
      </c>
      <c r="H1419">
        <f ca="1"/>
        <v>0</v>
      </c>
      <c r="I1419">
        <f ca="1"/>
        <v>0</v>
      </c>
      <c r="J1419">
        <f ca="1"/>
        <v>0</v>
      </c>
      <c r="K1419">
        <f ca="1"/>
        <v>0</v>
      </c>
    </row>
    <row r="1420" spans="1:11">
      <c r="A1420" t="str">
        <f ca="1"/>
        <v>CPG</v>
      </c>
      <c r="B1420" t="str">
        <f ca="1"/>
        <v>CPG BEV</v>
      </c>
      <c r="C1420" t="str">
        <f ca="1"/>
        <v>MTNDW 1L</v>
      </c>
      <c r="D1420" t="e" vm="1410">
        <f ca="1"/>
        <v>#VALUE!</v>
      </c>
      <c r="E1420" t="str">
        <f ca="1"/>
        <v>012000002977</v>
      </c>
      <c r="F1420">
        <f ca="1"/>
        <v>2.4900000000000002</v>
      </c>
      <c r="G1420">
        <f ca="1"/>
        <v>0</v>
      </c>
      <c r="H1420">
        <f ca="1"/>
        <v>0</v>
      </c>
      <c r="I1420">
        <f ca="1"/>
        <v>0</v>
      </c>
      <c r="J1420">
        <f ca="1"/>
        <v>0</v>
      </c>
      <c r="K1420">
        <f ca="1"/>
        <v>0</v>
      </c>
    </row>
    <row r="1421" spans="1:11">
      <c r="A1421" t="str">
        <f ca="1"/>
        <v>CPG</v>
      </c>
      <c r="B1421" t="str">
        <f ca="1"/>
        <v>CPG BEV</v>
      </c>
      <c r="C1421" t="str">
        <f ca="1"/>
        <v>MTNDW 20z</v>
      </c>
      <c r="D1421" t="e" vm="1411">
        <f ca="1"/>
        <v>#VALUE!</v>
      </c>
      <c r="E1421" t="str">
        <f ca="1"/>
        <v>012000001314</v>
      </c>
      <c r="F1421">
        <f ca="1"/>
        <v>2.4900000000000002</v>
      </c>
      <c r="G1421">
        <f ca="1"/>
        <v>0</v>
      </c>
      <c r="H1421">
        <f ca="1"/>
        <v>0</v>
      </c>
      <c r="I1421">
        <f ca="1"/>
        <v>0</v>
      </c>
      <c r="J1421">
        <f ca="1"/>
        <v>0</v>
      </c>
      <c r="K1421">
        <f ca="1"/>
        <v>0</v>
      </c>
    </row>
    <row r="1422" spans="1:11">
      <c r="A1422" t="str">
        <f ca="1"/>
        <v>CPG</v>
      </c>
      <c r="B1422" t="str">
        <f ca="1"/>
        <v>CPG BEV</v>
      </c>
      <c r="C1422" t="str">
        <f ca="1"/>
        <v>MTNDW CODE RED 12z</v>
      </c>
      <c r="D1422" t="e" vm="1412">
        <f ca="1"/>
        <v>#VALUE!</v>
      </c>
      <c r="E1422" t="str">
        <f ca="1"/>
        <v>012000000621</v>
      </c>
      <c r="F1422">
        <f ca="1"/>
        <v>1.29</v>
      </c>
      <c r="G1422">
        <f ca="1"/>
        <v>0</v>
      </c>
      <c r="H1422">
        <f ca="1"/>
        <v>0</v>
      </c>
      <c r="I1422">
        <f ca="1"/>
        <v>0</v>
      </c>
      <c r="J1422">
        <f ca="1"/>
        <v>0</v>
      </c>
      <c r="K1422">
        <f ca="1"/>
        <v>0</v>
      </c>
    </row>
    <row r="1423" spans="1:11">
      <c r="A1423" t="str">
        <f ca="1"/>
        <v>CPG</v>
      </c>
      <c r="B1423" t="str">
        <f ca="1"/>
        <v>CPG BEV</v>
      </c>
      <c r="C1423" t="str">
        <f ca="1"/>
        <v>MTNDW CODE RED 20z</v>
      </c>
      <c r="D1423" t="e" vm="1413">
        <f ca="1"/>
        <v>#VALUE!</v>
      </c>
      <c r="E1423" t="str">
        <f ca="1"/>
        <v>012000002243</v>
      </c>
      <c r="F1423">
        <f ca="1"/>
        <v>2.4900000000000002</v>
      </c>
      <c r="G1423">
        <f ca="1"/>
        <v>0</v>
      </c>
      <c r="H1423">
        <f ca="1"/>
        <v>0</v>
      </c>
      <c r="I1423">
        <f ca="1"/>
        <v>0</v>
      </c>
      <c r="J1423">
        <f ca="1"/>
        <v>0</v>
      </c>
      <c r="K1423">
        <f ca="1"/>
        <v>0</v>
      </c>
    </row>
    <row r="1424" spans="1:11">
      <c r="A1424" t="str">
        <f ca="1"/>
        <v>CPG</v>
      </c>
      <c r="B1424" t="str">
        <f ca="1"/>
        <v>CPG BEV</v>
      </c>
      <c r="C1424" t="str">
        <f ca="1"/>
        <v>MTNDW DIET DEW 12z</v>
      </c>
      <c r="D1424" t="e" vm="1414">
        <f ca="1"/>
        <v>#VALUE!</v>
      </c>
      <c r="E1424" t="str">
        <f ca="1"/>
        <v>012000001666</v>
      </c>
      <c r="F1424">
        <f ca="1"/>
        <v>1.29</v>
      </c>
      <c r="G1424">
        <f ca="1"/>
        <v>0</v>
      </c>
      <c r="H1424">
        <f ca="1"/>
        <v>0</v>
      </c>
      <c r="I1424">
        <f ca="1"/>
        <v>0</v>
      </c>
      <c r="J1424">
        <f ca="1"/>
        <v>0</v>
      </c>
      <c r="K1424">
        <f ca="1"/>
        <v>0</v>
      </c>
    </row>
    <row r="1425" spans="1:11">
      <c r="A1425" t="str">
        <f ca="1"/>
        <v>CPG</v>
      </c>
      <c r="B1425" t="str">
        <f ca="1"/>
        <v>CPG BEV</v>
      </c>
      <c r="C1425" t="str">
        <f ca="1"/>
        <v>MTNDW DIET DEW 1L</v>
      </c>
      <c r="D1425" t="e" vm="1415">
        <f ca="1"/>
        <v>#VALUE!</v>
      </c>
      <c r="E1425" t="str">
        <f ca="1"/>
        <v>012000003189</v>
      </c>
      <c r="F1425">
        <f ca="1"/>
        <v>2.4900000000000002</v>
      </c>
      <c r="G1425">
        <f ca="1"/>
        <v>0</v>
      </c>
      <c r="H1425">
        <f ca="1"/>
        <v>0</v>
      </c>
      <c r="I1425">
        <f ca="1"/>
        <v>0</v>
      </c>
      <c r="J1425">
        <f ca="1"/>
        <v>0</v>
      </c>
      <c r="K1425">
        <f ca="1"/>
        <v>0</v>
      </c>
    </row>
    <row r="1426" spans="1:11">
      <c r="A1426" t="str">
        <f ca="1"/>
        <v>CPG</v>
      </c>
      <c r="B1426" t="str">
        <f ca="1"/>
        <v>CPG BEV</v>
      </c>
      <c r="C1426" t="str">
        <f ca="1"/>
        <v>MTNDW DIET DEW 20z</v>
      </c>
      <c r="D1426" t="e" vm="1416">
        <f ca="1"/>
        <v>#VALUE!</v>
      </c>
      <c r="E1426" t="str">
        <f ca="1"/>
        <v>012000001345</v>
      </c>
      <c r="F1426">
        <f ca="1"/>
        <v>2.4900000000000002</v>
      </c>
      <c r="G1426">
        <f ca="1"/>
        <v>0</v>
      </c>
      <c r="H1426">
        <f ca="1"/>
        <v>0</v>
      </c>
      <c r="I1426">
        <f ca="1"/>
        <v>0</v>
      </c>
      <c r="J1426">
        <f ca="1"/>
        <v>0</v>
      </c>
      <c r="K1426">
        <f ca="1"/>
        <v>0</v>
      </c>
    </row>
    <row r="1427" spans="1:11">
      <c r="A1427" t="str">
        <f ca="1"/>
        <v>CPG</v>
      </c>
      <c r="B1427" t="str">
        <f ca="1"/>
        <v>CPG BEV</v>
      </c>
      <c r="C1427" t="str">
        <f ca="1"/>
        <v>MTNDW VOLTAGE 20z</v>
      </c>
      <c r="D1427" t="e" vm="1417">
        <f ca="1"/>
        <v>#VALUE!</v>
      </c>
      <c r="E1427" t="str">
        <f ca="1"/>
        <v>012000028625</v>
      </c>
      <c r="F1427">
        <f ca="1"/>
        <v>2.4900000000000002</v>
      </c>
      <c r="G1427">
        <f ca="1"/>
        <v>0</v>
      </c>
      <c r="H1427">
        <f ca="1"/>
        <v>0</v>
      </c>
      <c r="I1427">
        <f ca="1"/>
        <v>0</v>
      </c>
      <c r="J1427">
        <f ca="1"/>
        <v>0</v>
      </c>
      <c r="K1427">
        <f ca="1"/>
        <v>0</v>
      </c>
    </row>
    <row r="1428" spans="1:11">
      <c r="A1428" t="str">
        <f ca="1"/>
        <v>CPG</v>
      </c>
      <c r="B1428" t="str">
        <f ca="1"/>
        <v>CPG FOOD</v>
      </c>
      <c r="C1428" t="str">
        <f ca="1"/>
        <v>MTS OUTRIGHT COOKIES &amp; CREAM PB PROTEIN BAR 2.12z</v>
      </c>
      <c r="D1428" t="e" vm="1418">
        <f ca="1"/>
        <v>#VALUE!</v>
      </c>
      <c r="E1428" t="str">
        <f ca="1"/>
        <v>850013467037</v>
      </c>
      <c r="F1428">
        <f ca="1"/>
        <v>3.09</v>
      </c>
      <c r="G1428">
        <f ca="1"/>
        <v>0</v>
      </c>
      <c r="H1428">
        <f ca="1"/>
        <v>0</v>
      </c>
      <c r="I1428">
        <f ca="1"/>
        <v>0</v>
      </c>
      <c r="J1428">
        <f ca="1"/>
        <v>0</v>
      </c>
      <c r="K1428">
        <f ca="1"/>
        <v>0</v>
      </c>
    </row>
    <row r="1429" spans="1:11">
      <c r="A1429" t="str">
        <f ca="1"/>
        <v>CPG</v>
      </c>
      <c r="B1429" t="str">
        <f ca="1"/>
        <v>CPG NON-FOOD</v>
      </c>
      <c r="C1429" t="str">
        <f ca="1"/>
        <v>MUCINEX DM 2ct</v>
      </c>
      <c r="D1429" t="e" vm="1419">
        <f ca="1"/>
        <v>#VALUE!</v>
      </c>
      <c r="E1429" t="str">
        <f ca="1"/>
        <v>094187066478</v>
      </c>
      <c r="F1429">
        <f ca="1"/>
        <v>4.49</v>
      </c>
      <c r="G1429">
        <f ca="1"/>
        <v>0</v>
      </c>
      <c r="H1429">
        <f ca="1"/>
        <v>0</v>
      </c>
      <c r="I1429">
        <f ca="1"/>
        <v>0</v>
      </c>
      <c r="J1429">
        <f ca="1"/>
        <v>0</v>
      </c>
      <c r="K1429">
        <f ca="1"/>
        <v>0</v>
      </c>
    </row>
    <row r="1430" spans="1:11">
      <c r="A1430" t="str">
        <f ca="1"/>
        <v>CPG</v>
      </c>
      <c r="B1430" t="str">
        <f ca="1"/>
        <v>CPG BEV</v>
      </c>
      <c r="C1430" t="str">
        <f ca="1"/>
        <v>MUG ROOT BEER 12z</v>
      </c>
      <c r="D1430" t="e" vm="1420">
        <f ca="1"/>
        <v>#VALUE!</v>
      </c>
      <c r="E1430" t="str">
        <f ca="1"/>
        <v>012000008993</v>
      </c>
      <c r="F1430">
        <f ca="1"/>
        <v>1.19</v>
      </c>
      <c r="G1430">
        <f ca="1"/>
        <v>0</v>
      </c>
      <c r="H1430">
        <f ca="1"/>
        <v>0</v>
      </c>
      <c r="I1430">
        <f ca="1"/>
        <v>0</v>
      </c>
      <c r="J1430">
        <f ca="1"/>
        <v>0</v>
      </c>
      <c r="K1430">
        <f ca="1"/>
        <v>0</v>
      </c>
    </row>
    <row r="1431" spans="1:11">
      <c r="A1431" t="str">
        <f ca="1"/>
        <v>CPG</v>
      </c>
      <c r="B1431" t="str">
        <f ca="1"/>
        <v>CPG FOOD</v>
      </c>
      <c r="C1431" t="str">
        <f ca="1"/>
        <v>MUNCH PB &amp; CHZ 1.42 OZ</v>
      </c>
      <c r="D1431" t="e" vm="1421">
        <f ca="1"/>
        <v>#VALUE!</v>
      </c>
      <c r="E1431" t="str">
        <f ca="1"/>
        <v>028400026734</v>
      </c>
      <c r="F1431">
        <f ca="1"/>
        <v>0.59</v>
      </c>
      <c r="G1431">
        <f ca="1"/>
        <v>0</v>
      </c>
      <c r="H1431">
        <f ca="1"/>
        <v>0</v>
      </c>
      <c r="I1431">
        <f ca="1"/>
        <v>0</v>
      </c>
      <c r="J1431">
        <f ca="1"/>
        <v>0</v>
      </c>
      <c r="K1431">
        <f ca="1"/>
        <v>0</v>
      </c>
    </row>
    <row r="1432" spans="1:11">
      <c r="A1432" t="str">
        <f ca="1"/>
        <v>CPG</v>
      </c>
      <c r="B1432" t="str">
        <f ca="1"/>
        <v>CPG FOOD</v>
      </c>
      <c r="C1432" t="str">
        <f ca="1"/>
        <v>MUNCH PB CRKR 1.42 OZ</v>
      </c>
      <c r="D1432" t="e" vm="1422">
        <f ca="1"/>
        <v>#VALUE!</v>
      </c>
      <c r="E1432" t="str">
        <f ca="1"/>
        <v>028400026864</v>
      </c>
      <c r="F1432">
        <f ca="1"/>
        <v>0.69</v>
      </c>
      <c r="G1432">
        <f ca="1"/>
        <v>0</v>
      </c>
      <c r="H1432">
        <f ca="1"/>
        <v>0</v>
      </c>
      <c r="I1432">
        <f ca="1"/>
        <v>0</v>
      </c>
      <c r="J1432">
        <f ca="1"/>
        <v>0</v>
      </c>
      <c r="K1432">
        <f ca="1"/>
        <v>0</v>
      </c>
    </row>
    <row r="1433" spans="1:11">
      <c r="A1433" t="str">
        <f ca="1"/>
        <v>CPG</v>
      </c>
      <c r="B1433" t="str">
        <f ca="1"/>
        <v>CPG FOOD</v>
      </c>
      <c r="C1433" t="str">
        <f ca="1"/>
        <v>MUNCHIES CHEESE FIX</v>
      </c>
      <c r="D1433" t="e" vm="1423">
        <f ca="1"/>
        <v>#VALUE!</v>
      </c>
      <c r="E1433" t="str">
        <f ca="1"/>
        <v>028400436182</v>
      </c>
      <c r="F1433">
        <f ca="1"/>
        <v>2.69</v>
      </c>
      <c r="G1433">
        <f ca="1"/>
        <v>0</v>
      </c>
      <c r="H1433">
        <f ca="1"/>
        <v>0</v>
      </c>
      <c r="I1433">
        <f ca="1"/>
        <v>0</v>
      </c>
      <c r="J1433">
        <f ca="1"/>
        <v>0</v>
      </c>
      <c r="K1433">
        <f ca="1"/>
        <v>0</v>
      </c>
    </row>
    <row r="1434" spans="1:11">
      <c r="A1434" t="str">
        <f ca="1"/>
        <v>CPG</v>
      </c>
      <c r="B1434" t="str">
        <f ca="1"/>
        <v>CPG FOOD</v>
      </c>
      <c r="C1434" t="str">
        <f ca="1"/>
        <v>MUNCHIES CHEETOS SAND CRACKERS CHEDDAR 1.38 OZ</v>
      </c>
      <c r="D1434" t="e" vm="1424">
        <f ca="1"/>
        <v>#VALUE!</v>
      </c>
      <c r="E1434" t="str">
        <f ca="1"/>
        <v>28400005784</v>
      </c>
      <c r="F1434">
        <f ca="1"/>
        <v>2.69</v>
      </c>
      <c r="G1434">
        <f ca="1"/>
        <v>0</v>
      </c>
      <c r="H1434">
        <f ca="1"/>
        <v>0</v>
      </c>
      <c r="I1434">
        <f ca="1"/>
        <v>0</v>
      </c>
      <c r="J1434">
        <f ca="1"/>
        <v>0</v>
      </c>
      <c r="K1434">
        <f ca="1"/>
        <v>0</v>
      </c>
    </row>
    <row r="1435" spans="1:11">
      <c r="A1435" t="str">
        <f ca="1"/>
        <v>CPG</v>
      </c>
      <c r="B1435" t="str">
        <f ca="1"/>
        <v>CPG FOOD</v>
      </c>
      <c r="C1435" t="str">
        <f ca="1"/>
        <v>MUNCHIES FLAMIN HOT PEANUTS 2.2OZ</v>
      </c>
      <c r="D1435" t="e" vm="1425">
        <f ca="1"/>
        <v>#VALUE!</v>
      </c>
      <c r="E1435" t="str">
        <f ca="1"/>
        <v>28400726405</v>
      </c>
      <c r="F1435">
        <f ca="1"/>
        <v>2.19</v>
      </c>
      <c r="G1435">
        <f ca="1"/>
        <v>0</v>
      </c>
      <c r="H1435">
        <f ca="1"/>
        <v>0</v>
      </c>
      <c r="I1435">
        <f ca="1"/>
        <v>0</v>
      </c>
      <c r="J1435">
        <f ca="1"/>
        <v>0</v>
      </c>
      <c r="K1435">
        <f ca="1"/>
        <v>0</v>
      </c>
    </row>
    <row r="1436" spans="1:11">
      <c r="A1436" t="str">
        <f ca="1"/>
        <v>CPG</v>
      </c>
      <c r="B1436" t="str">
        <f ca="1"/>
        <v>CPG FOOD</v>
      </c>
      <c r="C1436" t="str">
        <f ca="1"/>
        <v>MUNCHIES HONEY ROASTED PEANUTS 1.375 OZ</v>
      </c>
      <c r="D1436" t="e" vm="1426">
        <f ca="1"/>
        <v>#VALUE!</v>
      </c>
      <c r="E1436" t="str">
        <f ca="1"/>
        <v>028400041775</v>
      </c>
      <c r="F1436">
        <f ca="1"/>
        <v>2.19</v>
      </c>
      <c r="G1436">
        <f ca="1"/>
        <v>0</v>
      </c>
      <c r="H1436">
        <f ca="1"/>
        <v>0</v>
      </c>
      <c r="I1436">
        <f ca="1"/>
        <v>0</v>
      </c>
      <c r="J1436">
        <f ca="1"/>
        <v>0</v>
      </c>
      <c r="K1436">
        <f ca="1"/>
        <v>0</v>
      </c>
    </row>
    <row r="1437" spans="1:11">
      <c r="A1437" t="str">
        <f ca="1"/>
        <v>CPG</v>
      </c>
      <c r="B1437" t="str">
        <f ca="1"/>
        <v>CPG FOOD</v>
      </c>
      <c r="C1437" t="str">
        <f ca="1"/>
        <v>MUNCHIES HONEY ROASTED PEANUTS 2.35</v>
      </c>
      <c r="D1437" t="e" vm="1427">
        <f ca="1"/>
        <v>#VALUE!</v>
      </c>
      <c r="E1437" t="str">
        <f ca="1"/>
        <v>28400726382</v>
      </c>
      <c r="F1437">
        <f ca="1"/>
        <v>2.19</v>
      </c>
      <c r="G1437">
        <f ca="1"/>
        <v>0</v>
      </c>
      <c r="H1437">
        <f ca="1"/>
        <v>0</v>
      </c>
      <c r="I1437">
        <f ca="1"/>
        <v>0</v>
      </c>
      <c r="J1437">
        <f ca="1"/>
        <v>0</v>
      </c>
      <c r="K1437">
        <f ca="1"/>
        <v>0</v>
      </c>
    </row>
    <row r="1438" spans="1:11">
      <c r="A1438" t="str">
        <f ca="1"/>
        <v>CPG</v>
      </c>
      <c r="B1438" t="str">
        <f ca="1"/>
        <v>CPG FOOD</v>
      </c>
      <c r="C1438" t="str">
        <f ca="1"/>
        <v>MUNCHIES PEANUTS FLAMIN HOT 3.25z</v>
      </c>
      <c r="D1438" t="e" vm="1428">
        <f ca="1"/>
        <v>#VALUE!</v>
      </c>
      <c r="E1438" t="str">
        <f ca="1"/>
        <v>028400706094</v>
      </c>
      <c r="F1438">
        <f ca="1"/>
        <v>2.19</v>
      </c>
      <c r="G1438">
        <f ca="1"/>
        <v>0</v>
      </c>
      <c r="H1438">
        <f ca="1"/>
        <v>0</v>
      </c>
      <c r="I1438">
        <f ca="1"/>
        <v>0</v>
      </c>
      <c r="J1438">
        <f ca="1"/>
        <v>0</v>
      </c>
      <c r="K1438">
        <f ca="1"/>
        <v>0</v>
      </c>
    </row>
    <row r="1439" spans="1:11">
      <c r="A1439" t="str">
        <f ca="1"/>
        <v>CPG</v>
      </c>
      <c r="B1439" t="str">
        <f ca="1"/>
        <v>CPG FOOD</v>
      </c>
      <c r="C1439" t="str">
        <f ca="1"/>
        <v>MUNCHIES PEANUTS SALTED 3.25z</v>
      </c>
      <c r="D1439" t="e" vm="1429">
        <f ca="1"/>
        <v>#VALUE!</v>
      </c>
      <c r="E1439" t="str">
        <f ca="1"/>
        <v>028400706070</v>
      </c>
      <c r="F1439">
        <f ca="1"/>
        <v>2.19</v>
      </c>
      <c r="G1439">
        <f ca="1"/>
        <v>0</v>
      </c>
      <c r="H1439">
        <f ca="1"/>
        <v>0</v>
      </c>
      <c r="I1439">
        <f ca="1"/>
        <v>0</v>
      </c>
      <c r="J1439">
        <f ca="1"/>
        <v>0</v>
      </c>
      <c r="K1439">
        <f ca="1"/>
        <v>0</v>
      </c>
    </row>
    <row r="1440" spans="1:11">
      <c r="A1440" t="str">
        <f ca="1"/>
        <v>CPG</v>
      </c>
      <c r="B1440" t="str">
        <f ca="1"/>
        <v>CPG FOOD</v>
      </c>
      <c r="C1440" t="str">
        <f ca="1"/>
        <v>MUNCHIES SALTED PEANUTS 3.7</v>
      </c>
      <c r="D1440" t="e" vm="1430">
        <f ca="1"/>
        <v>#VALUE!</v>
      </c>
      <c r="E1440" t="str">
        <f ca="1"/>
        <v>28400726429</v>
      </c>
      <c r="F1440">
        <f ca="1"/>
        <v>2.19</v>
      </c>
      <c r="G1440">
        <f ca="1"/>
        <v>0</v>
      </c>
      <c r="H1440">
        <f ca="1"/>
        <v>0</v>
      </c>
      <c r="I1440">
        <f ca="1"/>
        <v>0</v>
      </c>
      <c r="J1440">
        <f ca="1"/>
        <v>0</v>
      </c>
      <c r="K1440">
        <f ca="1"/>
        <v>0</v>
      </c>
    </row>
    <row r="1441" spans="1:11">
      <c r="A1441" t="str">
        <f ca="1"/>
        <v>CPG</v>
      </c>
      <c r="B1441" t="str">
        <f ca="1"/>
        <v>CPG BEV</v>
      </c>
      <c r="C1441" t="str">
        <f ca="1"/>
        <v>MUSCLE MILK 12z</v>
      </c>
      <c r="D1441" t="e" vm="1431">
        <f ca="1"/>
        <v>#VALUE!</v>
      </c>
      <c r="E1441" t="str">
        <f ca="1"/>
        <v>876063002028</v>
      </c>
      <c r="F1441">
        <f ca="1"/>
        <v>4.29</v>
      </c>
      <c r="G1441">
        <f ca="1"/>
        <v>0</v>
      </c>
      <c r="H1441">
        <f ca="1"/>
        <v>0</v>
      </c>
      <c r="I1441">
        <f ca="1"/>
        <v>0</v>
      </c>
      <c r="J1441">
        <f ca="1"/>
        <v>0</v>
      </c>
      <c r="K1441">
        <f ca="1"/>
        <v>0</v>
      </c>
    </row>
    <row r="1442" spans="1:11">
      <c r="A1442" t="str">
        <f ca="1"/>
        <v>CPG</v>
      </c>
      <c r="B1442" t="str">
        <f ca="1"/>
        <v>CPG BEV</v>
      </c>
      <c r="C1442" t="str">
        <f ca="1"/>
        <v>MUSCLE MILK PROTEIN SHAKE CHOCOLATE PEANUT BUTTER 14OZ</v>
      </c>
      <c r="D1442" t="e" vm="1432">
        <f ca="1"/>
        <v>#VALUE!</v>
      </c>
      <c r="E1442" t="str">
        <f ca="1"/>
        <v>052000051179</v>
      </c>
      <c r="F1442">
        <f ca="1"/>
        <v>3.89</v>
      </c>
      <c r="G1442">
        <f ca="1"/>
        <v>0</v>
      </c>
      <c r="H1442">
        <f ca="1"/>
        <v>0</v>
      </c>
      <c r="I1442">
        <f ca="1"/>
        <v>0</v>
      </c>
      <c r="J1442">
        <f ca="1"/>
        <v>0</v>
      </c>
      <c r="K1442">
        <f ca="1"/>
        <v>0</v>
      </c>
    </row>
    <row r="1443" spans="1:11">
      <c r="A1443" t="str">
        <f ca="1"/>
        <v>CPG</v>
      </c>
      <c r="B1443" t="str">
        <f ca="1"/>
        <v>CPG BEV</v>
      </c>
      <c r="C1443" t="str">
        <f ca="1"/>
        <v>MUSCLE MILK SLAMMIN STRAWBERRY 14OZ</v>
      </c>
      <c r="D1443" t="e" vm="1433">
        <f ca="1"/>
        <v>#VALUE!</v>
      </c>
      <c r="E1443" t="str">
        <f ca="1"/>
        <v>876063007160</v>
      </c>
      <c r="F1443">
        <f ca="1"/>
        <v>4.29</v>
      </c>
      <c r="G1443">
        <f ca="1"/>
        <v>0</v>
      </c>
      <c r="H1443">
        <f ca="1"/>
        <v>0</v>
      </c>
      <c r="I1443">
        <f ca="1"/>
        <v>0</v>
      </c>
      <c r="J1443">
        <f ca="1"/>
        <v>0</v>
      </c>
      <c r="K1443">
        <f ca="1"/>
        <v>0</v>
      </c>
    </row>
    <row r="1444" spans="1:11">
      <c r="A1444" t="str">
        <f ca="1"/>
        <v>CPG</v>
      </c>
      <c r="B1444" t="str">
        <f ca="1"/>
        <v>CPG BEV</v>
      </c>
      <c r="C1444" t="str">
        <f ca="1"/>
        <v>MUSCLE MILK VAN 14z</v>
      </c>
      <c r="D1444" t="e" vm="5">
        <f ca="1"/>
        <v>#VALUE!</v>
      </c>
      <c r="E1444" t="str">
        <f ca="1"/>
        <v>076063002028</v>
      </c>
      <c r="F1444">
        <f ca="1"/>
        <v>4.29</v>
      </c>
      <c r="G1444">
        <f ca="1"/>
        <v>0</v>
      </c>
      <c r="H1444">
        <f ca="1"/>
        <v>0</v>
      </c>
      <c r="I1444">
        <f ca="1"/>
        <v>0</v>
      </c>
      <c r="J1444">
        <f ca="1"/>
        <v>0</v>
      </c>
      <c r="K1444">
        <f ca="1"/>
        <v>0</v>
      </c>
    </row>
    <row r="1445" spans="1:11">
      <c r="A1445" t="str">
        <f ca="1"/>
        <v>CPG</v>
      </c>
      <c r="B1445" t="str">
        <f ca="1"/>
        <v>CPG MERCH</v>
      </c>
      <c r="C1445" t="str">
        <f ca="1"/>
        <v>MYLAR BALLOONS BALLOON AND STAR SQUARE HAPPY BIRTHDAY 17INCH</v>
      </c>
      <c r="D1445" t="e" vm="1434">
        <f ca="1"/>
        <v>#VALUE!</v>
      </c>
      <c r="E1445" t="str">
        <f ca="1"/>
        <v>098111359780</v>
      </c>
      <c r="F1445">
        <f ca="1"/>
        <v>3.69</v>
      </c>
      <c r="G1445">
        <f ca="1"/>
        <v>0</v>
      </c>
      <c r="H1445">
        <f ca="1"/>
        <v>0</v>
      </c>
      <c r="I1445">
        <f ca="1"/>
        <v>0</v>
      </c>
      <c r="J1445">
        <f ca="1"/>
        <v>0</v>
      </c>
      <c r="K1445">
        <f ca="1"/>
        <v>0</v>
      </c>
    </row>
    <row r="1446" spans="1:11">
      <c r="A1446" t="str">
        <f ca="1"/>
        <v>CPG</v>
      </c>
      <c r="B1446" t="str">
        <f ca="1"/>
        <v>CPG MERCH</v>
      </c>
      <c r="C1446" t="str">
        <f ca="1"/>
        <v>MYLAR BALLOONS BIRTHDAY BALLOON DARK BLUE 17INCH</v>
      </c>
      <c r="D1446" t="e" vm="1435">
        <f ca="1"/>
        <v>#VALUE!</v>
      </c>
      <c r="E1446" t="str">
        <f ca="1"/>
        <v>098111226709</v>
      </c>
      <c r="F1446">
        <f ca="1"/>
        <v>3.69</v>
      </c>
      <c r="G1446">
        <f ca="1"/>
        <v>0</v>
      </c>
      <c r="H1446">
        <f ca="1"/>
        <v>0</v>
      </c>
      <c r="I1446">
        <f ca="1"/>
        <v>0</v>
      </c>
      <c r="J1446">
        <f ca="1"/>
        <v>0</v>
      </c>
      <c r="K1446">
        <f ca="1"/>
        <v>0</v>
      </c>
    </row>
    <row r="1447" spans="1:11">
      <c r="A1447" t="str">
        <f ca="1"/>
        <v>CPG</v>
      </c>
      <c r="B1447" t="str">
        <f ca="1"/>
        <v>CPG MERCH</v>
      </c>
      <c r="C1447" t="str">
        <f ca="1"/>
        <v>MYLAR BALLOONS BIRTHDAY BOOGIE WITH STARS BALLOON 17INCH</v>
      </c>
      <c r="D1447" t="e" vm="1436">
        <f ca="1"/>
        <v>#VALUE!</v>
      </c>
      <c r="E1447" t="str">
        <f ca="1"/>
        <v>098111819871</v>
      </c>
      <c r="F1447">
        <f ca="1"/>
        <v>3.69</v>
      </c>
      <c r="G1447">
        <f ca="1"/>
        <v>0</v>
      </c>
      <c r="H1447">
        <f ca="1"/>
        <v>0</v>
      </c>
      <c r="I1447">
        <f ca="1"/>
        <v>0</v>
      </c>
      <c r="J1447">
        <f ca="1"/>
        <v>0</v>
      </c>
      <c r="K1447">
        <f ca="1"/>
        <v>0</v>
      </c>
    </row>
    <row r="1448" spans="1:11">
      <c r="A1448" t="str">
        <f ca="1"/>
        <v>CPG</v>
      </c>
      <c r="B1448" t="str">
        <f ca="1"/>
        <v>CPG MERCH</v>
      </c>
      <c r="C1448" t="str">
        <f ca="1"/>
        <v>MYLAR BALLOONS BIRTHDAY DOTS AND STRIPES BALLOON 17INCH</v>
      </c>
      <c r="D1448" t="e" vm="1437">
        <f ca="1"/>
        <v>#VALUE!</v>
      </c>
      <c r="E1448" t="str">
        <f ca="1"/>
        <v>098111147868</v>
      </c>
      <c r="F1448">
        <f ca="1"/>
        <v>3.69</v>
      </c>
      <c r="G1448">
        <f ca="1"/>
        <v>0</v>
      </c>
      <c r="H1448">
        <f ca="1"/>
        <v>0</v>
      </c>
      <c r="I1448">
        <f ca="1"/>
        <v>0</v>
      </c>
      <c r="J1448">
        <f ca="1"/>
        <v>0</v>
      </c>
      <c r="K1448">
        <f ca="1"/>
        <v>0</v>
      </c>
    </row>
    <row r="1449" spans="1:11">
      <c r="A1449" t="str">
        <f ca="1"/>
        <v>CPG</v>
      </c>
      <c r="B1449" t="str">
        <f ca="1"/>
        <v>CPG MERCH</v>
      </c>
      <c r="C1449" t="str">
        <f ca="1"/>
        <v>MYLAR BALLOONS BLACK AND BLUE BIRTHDAY BALLOON 17INCH</v>
      </c>
      <c r="D1449" t="e" vm="1438">
        <f ca="1"/>
        <v>#VALUE!</v>
      </c>
      <c r="E1449" t="str">
        <f ca="1"/>
        <v>098111151926</v>
      </c>
      <c r="F1449">
        <f ca="1"/>
        <v>3.69</v>
      </c>
      <c r="G1449">
        <f ca="1"/>
        <v>0</v>
      </c>
      <c r="H1449">
        <f ca="1"/>
        <v>0</v>
      </c>
      <c r="I1449">
        <f ca="1"/>
        <v>0</v>
      </c>
      <c r="J1449">
        <f ca="1"/>
        <v>0</v>
      </c>
      <c r="K1449">
        <f ca="1"/>
        <v>0</v>
      </c>
    </row>
    <row r="1450" spans="1:11">
      <c r="A1450" t="str">
        <f ca="1"/>
        <v>CPG</v>
      </c>
      <c r="B1450" t="str">
        <f ca="1"/>
        <v>CPG MERCH</v>
      </c>
      <c r="C1450" t="str">
        <f ca="1"/>
        <v>MYLAR BALLOONS BRIGHT ANNIVERSARY BALLOON 17INCH</v>
      </c>
      <c r="D1450" t="e" vm="1439">
        <f ca="1"/>
        <v>#VALUE!</v>
      </c>
      <c r="E1450" t="str">
        <f ca="1"/>
        <v>026635321280</v>
      </c>
      <c r="F1450">
        <f ca="1"/>
        <v>3.69</v>
      </c>
      <c r="G1450">
        <f ca="1"/>
        <v>0</v>
      </c>
      <c r="H1450">
        <f ca="1"/>
        <v>0</v>
      </c>
      <c r="I1450">
        <f ca="1"/>
        <v>0</v>
      </c>
      <c r="J1450">
        <f ca="1"/>
        <v>0</v>
      </c>
      <c r="K1450">
        <f ca="1"/>
        <v>0</v>
      </c>
    </row>
    <row r="1451" spans="1:11">
      <c r="A1451" t="str">
        <f ca="1"/>
        <v>CPG</v>
      </c>
      <c r="B1451" t="str">
        <f ca="1"/>
        <v>CPG MERCH</v>
      </c>
      <c r="C1451" t="str">
        <f ca="1"/>
        <v>MYLAR BALLOONS CANDLES ON BLACK SQUARE 17INCH</v>
      </c>
      <c r="D1451" t="e" vm="1440">
        <f ca="1"/>
        <v>#VALUE!</v>
      </c>
      <c r="E1451" t="str">
        <f ca="1"/>
        <v>098111034014</v>
      </c>
      <c r="F1451">
        <f ca="1"/>
        <v>3.69</v>
      </c>
      <c r="G1451">
        <f ca="1"/>
        <v>0</v>
      </c>
      <c r="H1451">
        <f ca="1"/>
        <v>0</v>
      </c>
      <c r="I1451">
        <f ca="1"/>
        <v>0</v>
      </c>
      <c r="J1451">
        <f ca="1"/>
        <v>0</v>
      </c>
      <c r="K1451">
        <f ca="1"/>
        <v>0</v>
      </c>
    </row>
    <row r="1452" spans="1:11">
      <c r="A1452" t="str">
        <f ca="1"/>
        <v>CPG</v>
      </c>
      <c r="B1452" t="str">
        <f ca="1"/>
        <v>CPG MERCH</v>
      </c>
      <c r="C1452" t="str">
        <f ca="1"/>
        <v>MYLAR BALLOONS CONFETTI DOTS ANNIVERSARY BALLOON 18INCH</v>
      </c>
      <c r="D1452" t="e" vm="1441">
        <f ca="1"/>
        <v>#VALUE!</v>
      </c>
      <c r="E1452" t="str">
        <f ca="1"/>
        <v>071444269841</v>
      </c>
      <c r="F1452">
        <f ca="1"/>
        <v>3.69</v>
      </c>
      <c r="G1452">
        <f ca="1"/>
        <v>0</v>
      </c>
      <c r="H1452">
        <f ca="1"/>
        <v>0</v>
      </c>
      <c r="I1452">
        <f ca="1"/>
        <v>0</v>
      </c>
      <c r="J1452">
        <f ca="1"/>
        <v>0</v>
      </c>
      <c r="K1452">
        <f ca="1"/>
        <v>0</v>
      </c>
    </row>
    <row r="1453" spans="1:11">
      <c r="A1453" t="str">
        <f ca="1"/>
        <v>CPG</v>
      </c>
      <c r="B1453" t="str">
        <f ca="1"/>
        <v>CPG MERCH</v>
      </c>
      <c r="C1453" t="str">
        <f ca="1"/>
        <v>MYLAR BALLOONS CONFETTI STARS BIRTHDAY BALLOON 18INCH</v>
      </c>
      <c r="D1453" t="e" vm="1442">
        <f ca="1"/>
        <v>#VALUE!</v>
      </c>
      <c r="E1453" t="str">
        <f ca="1"/>
        <v>026635356671</v>
      </c>
      <c r="F1453">
        <f ca="1"/>
        <v>3.69</v>
      </c>
      <c r="G1453">
        <f ca="1"/>
        <v>0</v>
      </c>
      <c r="H1453">
        <f ca="1"/>
        <v>0</v>
      </c>
      <c r="I1453">
        <f ca="1"/>
        <v>0</v>
      </c>
      <c r="J1453">
        <f ca="1"/>
        <v>0</v>
      </c>
      <c r="K1453">
        <f ca="1"/>
        <v>0</v>
      </c>
    </row>
    <row r="1454" spans="1:11">
      <c r="A1454" t="str">
        <f ca="1"/>
        <v>CPG</v>
      </c>
      <c r="B1454" t="str">
        <f ca="1"/>
        <v>CPG MERCH</v>
      </c>
      <c r="C1454" t="str">
        <f ca="1"/>
        <v>MYLAR BALLOONS CONFETTI WHITE BALLOON</v>
      </c>
      <c r="D1454" t="e" vm="1443">
        <f ca="1"/>
        <v>#VALUE!</v>
      </c>
      <c r="E1454" t="str">
        <f ca="1"/>
        <v>098111363640</v>
      </c>
      <c r="F1454">
        <f ca="1"/>
        <v>3.69</v>
      </c>
      <c r="G1454">
        <f ca="1"/>
        <v>0</v>
      </c>
      <c r="H1454">
        <f ca="1"/>
        <v>0</v>
      </c>
      <c r="I1454">
        <f ca="1"/>
        <v>0</v>
      </c>
      <c r="J1454">
        <f ca="1"/>
        <v>0</v>
      </c>
      <c r="K1454">
        <f ca="1"/>
        <v>0</v>
      </c>
    </row>
    <row r="1455" spans="1:11">
      <c r="A1455" t="str">
        <f ca="1"/>
        <v>CPG</v>
      </c>
      <c r="B1455" t="str">
        <f ca="1"/>
        <v>CPG MERCH</v>
      </c>
      <c r="C1455" t="str">
        <f ca="1"/>
        <v>MYLAR BALLOONS HAPPY BIRTHDAY CANDLES BALLOON 17INCH</v>
      </c>
      <c r="D1455" t="e" vm="1444">
        <f ca="1"/>
        <v>#VALUE!</v>
      </c>
      <c r="E1455" t="str">
        <f ca="1"/>
        <v>026635417891</v>
      </c>
      <c r="F1455">
        <f ca="1"/>
        <v>3.69</v>
      </c>
      <c r="G1455">
        <f ca="1"/>
        <v>0</v>
      </c>
      <c r="H1455">
        <f ca="1"/>
        <v>0</v>
      </c>
      <c r="I1455">
        <f ca="1"/>
        <v>0</v>
      </c>
      <c r="J1455">
        <f ca="1"/>
        <v>0</v>
      </c>
      <c r="K1455">
        <f ca="1"/>
        <v>0</v>
      </c>
    </row>
    <row r="1456" spans="1:11">
      <c r="A1456" t="str">
        <f ca="1"/>
        <v>CPG</v>
      </c>
      <c r="B1456" t="str">
        <f ca="1"/>
        <v>CPG MERCH</v>
      </c>
      <c r="C1456" t="str">
        <f ca="1"/>
        <v>MYLAR BALLOONS HAPPY BIRTHDAY TO YOU ON BLACK SQUARE 18INCH</v>
      </c>
      <c r="D1456" t="e" vm="1445">
        <f ca="1"/>
        <v>#VALUE!</v>
      </c>
      <c r="E1456" t="str">
        <f ca="1"/>
        <v>098111474612</v>
      </c>
      <c r="F1456">
        <f ca="1"/>
        <v>3.69</v>
      </c>
      <c r="G1456">
        <f ca="1"/>
        <v>0</v>
      </c>
      <c r="H1456">
        <f ca="1"/>
        <v>0</v>
      </c>
      <c r="I1456">
        <f ca="1"/>
        <v>0</v>
      </c>
      <c r="J1456">
        <f ca="1"/>
        <v>0</v>
      </c>
      <c r="K1456">
        <f ca="1"/>
        <v>0</v>
      </c>
    </row>
    <row r="1457" spans="1:11">
      <c r="A1457" t="str">
        <f ca="1"/>
        <v>CPG</v>
      </c>
      <c r="B1457" t="str">
        <f ca="1"/>
        <v>CPG MERCH</v>
      </c>
      <c r="C1457" t="str">
        <f ca="1"/>
        <v>MYLAR BALLOONS HAPPY CONFETTI BIRTHDAY BALLOON 17INCH</v>
      </c>
      <c r="D1457" t="e" vm="1446">
        <f ca="1"/>
        <v>#VALUE!</v>
      </c>
      <c r="E1457" t="str">
        <f ca="1"/>
        <v>026635417723</v>
      </c>
      <c r="F1457">
        <f ca="1"/>
        <v>3.69</v>
      </c>
      <c r="G1457">
        <f ca="1"/>
        <v>0</v>
      </c>
      <c r="H1457">
        <f ca="1"/>
        <v>0</v>
      </c>
      <c r="I1457">
        <f ca="1"/>
        <v>0</v>
      </c>
      <c r="J1457">
        <f ca="1"/>
        <v>0</v>
      </c>
      <c r="K1457">
        <f ca="1"/>
        <v>0</v>
      </c>
    </row>
    <row r="1458" spans="1:11">
      <c r="A1458" t="str">
        <f ca="1"/>
        <v>CPG</v>
      </c>
      <c r="B1458" t="str">
        <f ca="1"/>
        <v>CPG MERCH</v>
      </c>
      <c r="C1458" t="str">
        <f ca="1"/>
        <v>MYLAR BALLOONS MODERN BIRTHDAY BALLOON 17INCH</v>
      </c>
      <c r="D1458" t="e" vm="1447">
        <f ca="1"/>
        <v>#VALUE!</v>
      </c>
      <c r="E1458" t="str">
        <f ca="1"/>
        <v>026635457095</v>
      </c>
      <c r="F1458">
        <f ca="1"/>
        <v>3.69</v>
      </c>
      <c r="G1458">
        <f ca="1"/>
        <v>0</v>
      </c>
      <c r="H1458">
        <f ca="1"/>
        <v>0</v>
      </c>
      <c r="I1458">
        <f ca="1"/>
        <v>0</v>
      </c>
      <c r="J1458">
        <f ca="1"/>
        <v>0</v>
      </c>
      <c r="K1458">
        <f ca="1"/>
        <v>0</v>
      </c>
    </row>
    <row r="1459" spans="1:11">
      <c r="A1459" t="str">
        <f ca="1"/>
        <v>CPG</v>
      </c>
      <c r="B1459" t="str">
        <f ca="1"/>
        <v>CPG MERCH</v>
      </c>
      <c r="C1459" t="str">
        <f ca="1"/>
        <v>MYLAR BALLOONS PAINTED STRIPE AND DOTS BIRTHDAY BALLOON 17INCH</v>
      </c>
      <c r="D1459" t="e" vm="1448">
        <f ca="1"/>
        <v>#VALUE!</v>
      </c>
      <c r="E1459" t="str">
        <f ca="1"/>
        <v>098111347879</v>
      </c>
      <c r="F1459">
        <f ca="1"/>
        <v>3.69</v>
      </c>
      <c r="G1459">
        <f ca="1"/>
        <v>0</v>
      </c>
      <c r="H1459">
        <f ca="1"/>
        <v>0</v>
      </c>
      <c r="I1459">
        <f ca="1"/>
        <v>0</v>
      </c>
      <c r="J1459">
        <f ca="1"/>
        <v>0</v>
      </c>
      <c r="K1459">
        <f ca="1"/>
        <v>0</v>
      </c>
    </row>
    <row r="1460" spans="1:11">
      <c r="A1460" t="str">
        <f ca="1"/>
        <v>CPG</v>
      </c>
      <c r="B1460" t="str">
        <f ca="1"/>
        <v>CPG MERCH</v>
      </c>
      <c r="C1460" t="str">
        <f ca="1"/>
        <v>MYLAR BALLOONS PARTY ANNIVERSARY BALLOONS HOLOGRAPHIC 18INCH</v>
      </c>
      <c r="D1460" t="e" vm="1449">
        <f ca="1"/>
        <v>#VALUE!</v>
      </c>
      <c r="E1460" t="str">
        <f ca="1"/>
        <v>030625864503</v>
      </c>
      <c r="F1460">
        <f ca="1"/>
        <v>3.69</v>
      </c>
      <c r="G1460">
        <f ca="1"/>
        <v>0</v>
      </c>
      <c r="H1460">
        <f ca="1"/>
        <v>0</v>
      </c>
      <c r="I1460">
        <f ca="1"/>
        <v>0</v>
      </c>
      <c r="J1460">
        <f ca="1"/>
        <v>0</v>
      </c>
      <c r="K1460">
        <f ca="1"/>
        <v>0</v>
      </c>
    </row>
    <row r="1461" spans="1:11">
      <c r="A1461" t="str">
        <f ca="1"/>
        <v>CPG</v>
      </c>
      <c r="B1461" t="str">
        <f ca="1"/>
        <v>CPG MERCH</v>
      </c>
      <c r="C1461" t="str">
        <f ca="1"/>
        <v>MYLAR BALLOONS PINK CONFETTI BIRTHDAY FLOAT BALLOON 18INCH</v>
      </c>
      <c r="D1461" t="e" vm="1450">
        <f ca="1"/>
        <v>#VALUE!</v>
      </c>
      <c r="E1461" t="str">
        <f ca="1"/>
        <v>030625262835</v>
      </c>
      <c r="F1461">
        <f ca="1"/>
        <v>3.69</v>
      </c>
      <c r="G1461">
        <f ca="1"/>
        <v>0</v>
      </c>
      <c r="H1461">
        <f ca="1"/>
        <v>0</v>
      </c>
      <c r="I1461">
        <f ca="1"/>
        <v>0</v>
      </c>
      <c r="J1461">
        <f ca="1"/>
        <v>0</v>
      </c>
      <c r="K1461">
        <f ca="1"/>
        <v>0</v>
      </c>
    </row>
    <row r="1462" spans="1:11">
      <c r="A1462" t="str">
        <f ca="1"/>
        <v>CPG</v>
      </c>
      <c r="B1462" t="str">
        <f ca="1"/>
        <v>CPG MERCH</v>
      </c>
      <c r="C1462" t="str">
        <f ca="1"/>
        <v>MYLAR BALLOONS RAINBOW SLICE BIRTHDAY BALLOON 17INCH</v>
      </c>
      <c r="D1462" t="e" vm="1451">
        <f ca="1"/>
        <v>#VALUE!</v>
      </c>
      <c r="E1462" t="str">
        <f ca="1"/>
        <v>026635464413</v>
      </c>
      <c r="F1462">
        <f ca="1"/>
        <v>3.69</v>
      </c>
      <c r="G1462">
        <f ca="1"/>
        <v>0</v>
      </c>
      <c r="H1462">
        <f ca="1"/>
        <v>0</v>
      </c>
      <c r="I1462">
        <f ca="1"/>
        <v>0</v>
      </c>
      <c r="J1462">
        <f ca="1"/>
        <v>0</v>
      </c>
      <c r="K1462">
        <f ca="1"/>
        <v>0</v>
      </c>
    </row>
    <row r="1463" spans="1:11">
      <c r="A1463" t="str">
        <f ca="1"/>
        <v>CPG</v>
      </c>
      <c r="B1463" t="str">
        <f ca="1"/>
        <v>CPG MERCH</v>
      </c>
      <c r="C1463" t="str">
        <f ca="1"/>
        <v>MYLAR BALLOONS SWIGGLES AND STAR BUBBLE BALLOON 22INCH</v>
      </c>
      <c r="D1463" t="e" vm="1452">
        <f ca="1"/>
        <v>#VALUE!</v>
      </c>
      <c r="E1463" t="str">
        <f ca="1"/>
        <v>071444249102</v>
      </c>
      <c r="F1463">
        <f ca="1"/>
        <v>3.69</v>
      </c>
      <c r="G1463">
        <f ca="1"/>
        <v>0</v>
      </c>
      <c r="H1463">
        <f ca="1"/>
        <v>0</v>
      </c>
      <c r="I1463">
        <f ca="1"/>
        <v>0</v>
      </c>
      <c r="J1463">
        <f ca="1"/>
        <v>0</v>
      </c>
      <c r="K1463">
        <f ca="1"/>
        <v>0</v>
      </c>
    </row>
    <row r="1464" spans="1:11">
      <c r="A1464" t="str">
        <f ca="1"/>
        <v>CPG</v>
      </c>
      <c r="B1464" t="str">
        <f ca="1"/>
        <v>CPG FOOD</v>
      </c>
      <c r="C1464" t="str">
        <f ca="1"/>
        <v>NAB ANIMAL CRCKR SNK SAK 8 OZ</v>
      </c>
      <c r="D1464" t="e" vm="1453">
        <f ca="1"/>
        <v>#VALUE!</v>
      </c>
      <c r="E1464" t="str">
        <f ca="1"/>
        <v>044000007461</v>
      </c>
      <c r="F1464">
        <f ca="1"/>
        <v>5.19</v>
      </c>
      <c r="G1464">
        <f ca="1"/>
        <v>0</v>
      </c>
      <c r="H1464">
        <f ca="1"/>
        <v>0</v>
      </c>
      <c r="I1464">
        <f ca="1"/>
        <v>0</v>
      </c>
      <c r="J1464">
        <f ca="1"/>
        <v>0</v>
      </c>
      <c r="K1464">
        <f ca="1"/>
        <v>0</v>
      </c>
    </row>
    <row r="1465" spans="1:11">
      <c r="A1465" t="str">
        <f ca="1"/>
        <v>CPG</v>
      </c>
      <c r="B1465" t="str">
        <f ca="1"/>
        <v>CPG FOOD</v>
      </c>
      <c r="C1465" t="str">
        <f ca="1"/>
        <v>NAB BELV BLUEBRY 176 OZ</v>
      </c>
      <c r="D1465" t="e" vm="1454">
        <f ca="1"/>
        <v>#VALUE!</v>
      </c>
      <c r="E1465" t="str">
        <f ca="1"/>
        <v>044000028282</v>
      </c>
      <c r="F1465">
        <f ca="1"/>
        <v>1.39</v>
      </c>
      <c r="G1465">
        <f ca="1"/>
        <v>0</v>
      </c>
      <c r="H1465">
        <f ca="1"/>
        <v>0</v>
      </c>
      <c r="I1465">
        <f ca="1"/>
        <v>0</v>
      </c>
      <c r="J1465">
        <f ca="1"/>
        <v>0</v>
      </c>
      <c r="K1465">
        <f ca="1"/>
        <v>0</v>
      </c>
    </row>
    <row r="1466" spans="1:11">
      <c r="A1466" t="str">
        <f ca="1"/>
        <v>CPG</v>
      </c>
      <c r="B1466" t="str">
        <f ca="1"/>
        <v>CPG FOOD</v>
      </c>
      <c r="C1466" t="str">
        <f ca="1"/>
        <v>NAB FIG NEWT SS 2 OZ</v>
      </c>
      <c r="D1466" t="e" vm="1455">
        <f ca="1"/>
        <v>#VALUE!</v>
      </c>
      <c r="E1466" t="str">
        <f ca="1"/>
        <v>044000037444</v>
      </c>
      <c r="F1466">
        <f ca="1"/>
        <v>1.69</v>
      </c>
      <c r="G1466">
        <f ca="1"/>
        <v>0</v>
      </c>
      <c r="H1466">
        <f ca="1"/>
        <v>0</v>
      </c>
      <c r="I1466">
        <f ca="1"/>
        <v>0</v>
      </c>
      <c r="J1466">
        <f ca="1"/>
        <v>0</v>
      </c>
      <c r="K1466">
        <f ca="1"/>
        <v>0</v>
      </c>
    </row>
    <row r="1467" spans="1:11">
      <c r="A1467" t="str">
        <f ca="1"/>
        <v>CPG</v>
      </c>
      <c r="B1467" t="str">
        <f ca="1"/>
        <v>CPG FOOD</v>
      </c>
      <c r="C1467" t="str">
        <f ca="1"/>
        <v>NAB FIG NEWTON C PACK 65 OZ</v>
      </c>
      <c r="D1467" t="e" vm="1456">
        <f ca="1"/>
        <v>#VALUE!</v>
      </c>
      <c r="E1467" t="str">
        <f ca="1"/>
        <v>044000042257</v>
      </c>
      <c r="F1467">
        <f ca="1"/>
        <v>3.39</v>
      </c>
      <c r="G1467">
        <f ca="1"/>
        <v>0</v>
      </c>
      <c r="H1467">
        <f ca="1"/>
        <v>0</v>
      </c>
      <c r="I1467">
        <f ca="1"/>
        <v>0</v>
      </c>
      <c r="J1467">
        <f ca="1"/>
        <v>0</v>
      </c>
      <c r="K1467">
        <f ca="1"/>
        <v>0</v>
      </c>
    </row>
    <row r="1468" spans="1:11">
      <c r="A1468" t="str">
        <f ca="1"/>
        <v>CPG</v>
      </c>
      <c r="B1468" t="str">
        <f ca="1"/>
        <v>CPG FOOD</v>
      </c>
      <c r="C1468" t="str">
        <f ca="1"/>
        <v>NAB GOPK MINI OREO 3.5Z</v>
      </c>
      <c r="D1468" t="e" vm="1457">
        <f ca="1"/>
        <v>#VALUE!</v>
      </c>
      <c r="E1468" t="str">
        <f ca="1"/>
        <v>044000032142</v>
      </c>
      <c r="F1468">
        <f ca="1"/>
        <v>2.39</v>
      </c>
      <c r="G1468">
        <f ca="1"/>
        <v>0</v>
      </c>
      <c r="H1468">
        <f ca="1"/>
        <v>0</v>
      </c>
      <c r="I1468">
        <f ca="1"/>
        <v>0</v>
      </c>
      <c r="J1468">
        <f ca="1"/>
        <v>0</v>
      </c>
      <c r="K1468">
        <f ca="1"/>
        <v>0</v>
      </c>
    </row>
    <row r="1469" spans="1:11">
      <c r="A1469" t="str">
        <f ca="1"/>
        <v>CPG</v>
      </c>
      <c r="B1469" t="str">
        <f ca="1"/>
        <v>CPG FOOD</v>
      </c>
      <c r="C1469" t="str">
        <f ca="1"/>
        <v>NAB NTR BTR SS 19 OZ</v>
      </c>
      <c r="D1469" t="e" vm="1458">
        <f ca="1"/>
        <v>#VALUE!</v>
      </c>
      <c r="E1469" t="str">
        <f ca="1"/>
        <v>044000037451</v>
      </c>
      <c r="F1469">
        <f ca="1"/>
        <v>1.49</v>
      </c>
      <c r="G1469">
        <f ca="1"/>
        <v>0</v>
      </c>
      <c r="H1469">
        <f ca="1"/>
        <v>0</v>
      </c>
      <c r="I1469">
        <f ca="1"/>
        <v>0</v>
      </c>
      <c r="J1469">
        <f ca="1"/>
        <v>0</v>
      </c>
      <c r="K1469">
        <f ca="1"/>
        <v>0</v>
      </c>
    </row>
    <row r="1470" spans="1:11">
      <c r="A1470" t="str">
        <f ca="1"/>
        <v>CPG</v>
      </c>
      <c r="B1470" t="str">
        <f ca="1"/>
        <v>CPG FOOD</v>
      </c>
      <c r="C1470" t="str">
        <f ca="1"/>
        <v>NAB PREM SALTINE CONV 4 OZ</v>
      </c>
      <c r="D1470" t="e" vm="1459">
        <f ca="1"/>
        <v>#VALUE!</v>
      </c>
      <c r="E1470" t="str">
        <f ca="1"/>
        <v>044000003821</v>
      </c>
      <c r="F1470">
        <f ca="1"/>
        <v>2.89</v>
      </c>
      <c r="G1470">
        <f ca="1"/>
        <v>0</v>
      </c>
      <c r="H1470">
        <f ca="1"/>
        <v>0</v>
      </c>
      <c r="I1470">
        <f ca="1"/>
        <v>0</v>
      </c>
      <c r="J1470">
        <f ca="1"/>
        <v>0</v>
      </c>
      <c r="K1470">
        <f ca="1"/>
        <v>0</v>
      </c>
    </row>
    <row r="1471" spans="1:11">
      <c r="A1471" t="str">
        <f ca="1"/>
        <v>CPG</v>
      </c>
      <c r="B1471" t="str">
        <f ca="1"/>
        <v>CPG FOOD</v>
      </c>
      <c r="C1471" t="str">
        <f ca="1"/>
        <v>NAB RITZ CONV PACK 347 OZ</v>
      </c>
      <c r="D1471" t="e" vm="1460">
        <f ca="1"/>
        <v>#VALUE!</v>
      </c>
      <c r="E1471" t="str">
        <f ca="1"/>
        <v>044000034245</v>
      </c>
      <c r="F1471">
        <f ca="1"/>
        <v>2.89</v>
      </c>
      <c r="G1471">
        <f ca="1"/>
        <v>0</v>
      </c>
      <c r="H1471">
        <f ca="1"/>
        <v>0</v>
      </c>
      <c r="I1471">
        <f ca="1"/>
        <v>0</v>
      </c>
      <c r="J1471">
        <f ca="1"/>
        <v>0</v>
      </c>
      <c r="K1471">
        <f ca="1"/>
        <v>0</v>
      </c>
    </row>
    <row r="1472" spans="1:11">
      <c r="A1472" t="str">
        <f ca="1"/>
        <v>CPG</v>
      </c>
      <c r="B1472" t="str">
        <f ca="1"/>
        <v>CPG FOOD</v>
      </c>
      <c r="C1472" t="str">
        <f ca="1"/>
        <v>NAB RZB SND CHS 3 OZ</v>
      </c>
      <c r="D1472" t="e" vm="1461">
        <f ca="1"/>
        <v>#VALUE!</v>
      </c>
      <c r="E1472" t="str">
        <f ca="1"/>
        <v>044000006778</v>
      </c>
      <c r="F1472">
        <f ca="1"/>
        <v>1.69</v>
      </c>
      <c r="G1472">
        <f ca="1"/>
        <v>0</v>
      </c>
      <c r="H1472">
        <f ca="1"/>
        <v>0</v>
      </c>
      <c r="I1472">
        <f ca="1"/>
        <v>0</v>
      </c>
      <c r="J1472">
        <f ca="1"/>
        <v>0</v>
      </c>
      <c r="K1472">
        <f ca="1"/>
        <v>0</v>
      </c>
    </row>
    <row r="1473" spans="1:11">
      <c r="A1473" t="str">
        <f ca="1"/>
        <v>CPG</v>
      </c>
      <c r="B1473" t="str">
        <f ca="1"/>
        <v>CPG FOOD</v>
      </c>
      <c r="C1473" t="str">
        <f ca="1"/>
        <v>NAB RZB SNDW PB 3 OZ</v>
      </c>
      <c r="D1473" t="e" vm="1462">
        <f ca="1"/>
        <v>#VALUE!</v>
      </c>
      <c r="E1473" t="str">
        <f ca="1"/>
        <v>044000006785</v>
      </c>
      <c r="F1473">
        <f ca="1"/>
        <v>2.69</v>
      </c>
      <c r="G1473">
        <f ca="1"/>
        <v>0</v>
      </c>
      <c r="H1473">
        <f ca="1"/>
        <v>0</v>
      </c>
      <c r="I1473">
        <f ca="1"/>
        <v>0</v>
      </c>
      <c r="J1473">
        <f ca="1"/>
        <v>0</v>
      </c>
      <c r="K1473">
        <f ca="1"/>
        <v>0</v>
      </c>
    </row>
    <row r="1474" spans="1:11">
      <c r="A1474" t="str">
        <f ca="1"/>
        <v>CPG</v>
      </c>
      <c r="B1474" t="str">
        <f ca="1"/>
        <v>CPG FOOD</v>
      </c>
      <c r="C1474" t="str">
        <f ca="1"/>
        <v>NABISCO NUTTER BUTTER COOKIE 3.5z</v>
      </c>
      <c r="D1474" t="e" vm="1463">
        <f ca="1"/>
        <v>#VALUE!</v>
      </c>
      <c r="E1474" t="str">
        <f ca="1"/>
        <v>044000036584</v>
      </c>
      <c r="F1474">
        <f ca="1"/>
        <v>3.59</v>
      </c>
      <c r="G1474">
        <f ca="1"/>
        <v>0</v>
      </c>
      <c r="H1474">
        <f ca="1"/>
        <v>0</v>
      </c>
      <c r="I1474">
        <f ca="1"/>
        <v>0</v>
      </c>
      <c r="J1474">
        <f ca="1"/>
        <v>0</v>
      </c>
      <c r="K1474">
        <f ca="1"/>
        <v>0</v>
      </c>
    </row>
    <row r="1475" spans="1:11">
      <c r="A1475" t="str">
        <f ca="1"/>
        <v>CPG</v>
      </c>
      <c r="B1475" t="str">
        <f ca="1"/>
        <v>CPG FOOD</v>
      </c>
      <c r="C1475" t="str">
        <f ca="1"/>
        <v>NACHO CHZ DIP</v>
      </c>
      <c r="D1475" t="e" vm="1464">
        <f ca="1"/>
        <v>#VALUE!</v>
      </c>
      <c r="E1475" t="str">
        <f ca="1"/>
        <v>028400000031</v>
      </c>
      <c r="F1475">
        <f ca="1"/>
        <v>1.39</v>
      </c>
      <c r="G1475">
        <f ca="1"/>
        <v>0</v>
      </c>
      <c r="H1475">
        <f ca="1"/>
        <v>0</v>
      </c>
      <c r="I1475">
        <f ca="1"/>
        <v>0</v>
      </c>
      <c r="J1475">
        <f ca="1"/>
        <v>0</v>
      </c>
      <c r="K1475">
        <f ca="1"/>
        <v>0</v>
      </c>
    </row>
    <row r="1476" spans="1:11">
      <c r="A1476" t="str">
        <f ca="1"/>
        <v>CPG</v>
      </c>
      <c r="B1476" t="str">
        <f ca="1"/>
        <v>CPG BEV</v>
      </c>
      <c r="C1476" t="str">
        <f ca="1"/>
        <v>NAKED BERRY BLAST 15.2Z</v>
      </c>
      <c r="D1476" t="e" vm="1465">
        <f ca="1"/>
        <v>#VALUE!</v>
      </c>
      <c r="E1476" t="str">
        <f ca="1"/>
        <v>082592988157</v>
      </c>
      <c r="F1476">
        <f ca="1"/>
        <v>4.49</v>
      </c>
      <c r="G1476">
        <f ca="1"/>
        <v>0</v>
      </c>
      <c r="H1476">
        <f ca="1"/>
        <v>0</v>
      </c>
      <c r="I1476">
        <f ca="1"/>
        <v>0</v>
      </c>
      <c r="J1476">
        <f ca="1"/>
        <v>0</v>
      </c>
      <c r="K1476">
        <f ca="1"/>
        <v>0</v>
      </c>
    </row>
    <row r="1477" spans="1:11">
      <c r="A1477" t="str">
        <f ca="1"/>
        <v>CPG</v>
      </c>
      <c r="B1477" t="str">
        <f ca="1"/>
        <v>CPG BEV</v>
      </c>
      <c r="C1477" t="str">
        <f ca="1"/>
        <v>NAKED BLUE MACHINE 15.2z</v>
      </c>
      <c r="D1477" t="e" vm="1466">
        <f ca="1"/>
        <v>#VALUE!</v>
      </c>
      <c r="E1477" t="str">
        <f ca="1"/>
        <v>082592727152</v>
      </c>
      <c r="F1477">
        <f ca="1"/>
        <v>4.49</v>
      </c>
      <c r="G1477">
        <f ca="1"/>
        <v>0</v>
      </c>
      <c r="H1477">
        <f ca="1"/>
        <v>0</v>
      </c>
      <c r="I1477">
        <f ca="1"/>
        <v>0</v>
      </c>
      <c r="J1477">
        <f ca="1"/>
        <v>0</v>
      </c>
      <c r="K1477">
        <f ca="1"/>
        <v>0</v>
      </c>
    </row>
    <row r="1478" spans="1:11">
      <c r="A1478" t="str">
        <f ca="1"/>
        <v>CPG</v>
      </c>
      <c r="B1478" t="str">
        <f ca="1"/>
        <v>CPG BEV</v>
      </c>
      <c r="C1478" t="str">
        <f ca="1"/>
        <v>NAKED GRN MACHINE 15.2Z</v>
      </c>
      <c r="D1478" t="e" vm="1467">
        <f ca="1"/>
        <v>#VALUE!</v>
      </c>
      <c r="E1478" t="str">
        <f ca="1"/>
        <v>082592720153</v>
      </c>
      <c r="F1478">
        <f ca="1"/>
        <v>4.49</v>
      </c>
      <c r="G1478">
        <f ca="1"/>
        <v>0</v>
      </c>
      <c r="H1478">
        <f ca="1"/>
        <v>0</v>
      </c>
      <c r="I1478">
        <f ca="1"/>
        <v>0</v>
      </c>
      <c r="J1478">
        <f ca="1"/>
        <v>0</v>
      </c>
      <c r="K1478">
        <f ca="1"/>
        <v>0</v>
      </c>
    </row>
    <row r="1479" spans="1:11">
      <c r="A1479" t="str">
        <f ca="1"/>
        <v>CPG</v>
      </c>
      <c r="B1479" t="str">
        <f ca="1"/>
        <v>CPG BEV</v>
      </c>
      <c r="C1479" t="str">
        <f ca="1"/>
        <v>NAKED MIGHTY MNGO 15.2Z</v>
      </c>
      <c r="D1479" t="e" vm="1468">
        <f ca="1"/>
        <v>#VALUE!</v>
      </c>
      <c r="E1479" t="str">
        <f ca="1"/>
        <v>082592660152</v>
      </c>
      <c r="F1479">
        <f ca="1"/>
        <v>4.49</v>
      </c>
      <c r="G1479">
        <f ca="1"/>
        <v>0</v>
      </c>
      <c r="H1479">
        <f ca="1"/>
        <v>0</v>
      </c>
      <c r="I1479">
        <f ca="1"/>
        <v>0</v>
      </c>
      <c r="J1479">
        <f ca="1"/>
        <v>0</v>
      </c>
      <c r="K1479">
        <f ca="1"/>
        <v>0</v>
      </c>
    </row>
    <row r="1480" spans="1:11">
      <c r="A1480" t="str">
        <f ca="1"/>
        <v>CPG</v>
      </c>
      <c r="B1480" t="str">
        <f ca="1"/>
        <v>CPG BEV</v>
      </c>
      <c r="C1480" t="str">
        <f ca="1"/>
        <v>NAKED POWER C 15.2z</v>
      </c>
      <c r="D1480" t="e" vm="1469">
        <f ca="1"/>
        <v>#VALUE!</v>
      </c>
      <c r="E1480" t="str">
        <f ca="1"/>
        <v>082592917157</v>
      </c>
      <c r="F1480">
        <f ca="1"/>
        <v>4.49</v>
      </c>
      <c r="G1480">
        <f ca="1"/>
        <v>0</v>
      </c>
      <c r="H1480">
        <f ca="1"/>
        <v>0</v>
      </c>
      <c r="I1480">
        <f ca="1"/>
        <v>0</v>
      </c>
      <c r="J1480">
        <f ca="1"/>
        <v>0</v>
      </c>
      <c r="K1480">
        <f ca="1"/>
        <v>0</v>
      </c>
    </row>
    <row r="1481" spans="1:11">
      <c r="A1481" t="str">
        <f ca="1"/>
        <v>CPG</v>
      </c>
      <c r="B1481" t="str">
        <f ca="1"/>
        <v>CPG BEV</v>
      </c>
      <c r="C1481" t="str">
        <f ca="1"/>
        <v>NAKED PROTEIN ZONE 15.2z</v>
      </c>
      <c r="D1481" t="e" vm="1470">
        <f ca="1"/>
        <v>#VALUE!</v>
      </c>
      <c r="E1481" t="str">
        <f ca="1"/>
        <v>082592722157</v>
      </c>
      <c r="F1481">
        <f ca="1"/>
        <v>4.49</v>
      </c>
      <c r="G1481">
        <f ca="1"/>
        <v>0</v>
      </c>
      <c r="H1481">
        <f ca="1"/>
        <v>0</v>
      </c>
      <c r="I1481">
        <f ca="1"/>
        <v>0</v>
      </c>
      <c r="J1481">
        <f ca="1"/>
        <v>0</v>
      </c>
      <c r="K1481">
        <f ca="1"/>
        <v>0</v>
      </c>
    </row>
    <row r="1482" spans="1:11">
      <c r="A1482" t="str">
        <f ca="1"/>
        <v>CPG</v>
      </c>
      <c r="B1482" t="str">
        <f ca="1"/>
        <v>CPG BEV</v>
      </c>
      <c r="C1482" t="str">
        <f ca="1"/>
        <v>NAKED REF MACHINE 15.2z</v>
      </c>
      <c r="D1482" t="e" vm="1471">
        <f ca="1"/>
        <v>#VALUE!</v>
      </c>
      <c r="E1482" t="str">
        <f ca="1"/>
        <v>082592726155</v>
      </c>
      <c r="F1482">
        <f ca="1"/>
        <v>4.49</v>
      </c>
      <c r="G1482">
        <f ca="1"/>
        <v>0</v>
      </c>
      <c r="H1482">
        <f ca="1"/>
        <v>0</v>
      </c>
      <c r="I1482">
        <f ca="1"/>
        <v>0</v>
      </c>
      <c r="J1482">
        <f ca="1"/>
        <v>0</v>
      </c>
      <c r="K1482">
        <f ca="1"/>
        <v>0</v>
      </c>
    </row>
    <row r="1483" spans="1:11">
      <c r="A1483" t="str">
        <f ca="1"/>
        <v>CPG</v>
      </c>
      <c r="B1483" t="str">
        <f ca="1"/>
        <v>CPG BEV</v>
      </c>
      <c r="C1483" t="str">
        <f ca="1"/>
        <v>NAKED STRWBRY BANANA 15.2 FLz</v>
      </c>
      <c r="D1483" t="e" vm="1472">
        <f ca="1"/>
        <v>#VALUE!</v>
      </c>
      <c r="E1483" t="str">
        <f ca="1"/>
        <v>082592194152</v>
      </c>
      <c r="F1483">
        <f ca="1"/>
        <v>4.49</v>
      </c>
      <c r="G1483">
        <f ca="1"/>
        <v>0</v>
      </c>
      <c r="H1483">
        <f ca="1"/>
        <v>0</v>
      </c>
      <c r="I1483">
        <f ca="1"/>
        <v>0</v>
      </c>
      <c r="J1483">
        <f ca="1"/>
        <v>0</v>
      </c>
      <c r="K1483">
        <f ca="1"/>
        <v>0</v>
      </c>
    </row>
    <row r="1484" spans="1:11">
      <c r="A1484" t="str">
        <f ca="1"/>
        <v>CPG</v>
      </c>
      <c r="B1484" t="str">
        <f ca="1"/>
        <v>CPG FOOD</v>
      </c>
      <c r="C1484" t="str">
        <f ca="1"/>
        <v>NAT VALLEY PB 15 OZ</v>
      </c>
      <c r="D1484" t="e" vm="1473">
        <f ca="1"/>
        <v>#VALUE!</v>
      </c>
      <c r="E1484" t="str">
        <f ca="1"/>
        <v>016000264793</v>
      </c>
      <c r="F1484">
        <f ca="1"/>
        <v>1.89</v>
      </c>
      <c r="G1484">
        <f ca="1"/>
        <v>0</v>
      </c>
      <c r="H1484">
        <f ca="1"/>
        <v>0</v>
      </c>
      <c r="I1484">
        <f ca="1"/>
        <v>0</v>
      </c>
      <c r="J1484">
        <f ca="1"/>
        <v>0</v>
      </c>
      <c r="K1484">
        <f ca="1"/>
        <v>0</v>
      </c>
    </row>
    <row r="1485" spans="1:11">
      <c r="A1485" t="str">
        <f ca="1"/>
        <v>CPG</v>
      </c>
      <c r="B1485" t="str">
        <f ca="1"/>
        <v>CPG FOOD</v>
      </c>
      <c r="C1485" t="str">
        <f ca="1"/>
        <v>NATURES BAKERY BROWNIE DBL CHOC 1.59z</v>
      </c>
      <c r="D1485" t="e" vm="1474">
        <f ca="1"/>
        <v>#VALUE!</v>
      </c>
      <c r="E1485" t="str">
        <f ca="1"/>
        <v>047495400700</v>
      </c>
      <c r="F1485">
        <f ca="1"/>
        <v>1.99</v>
      </c>
      <c r="G1485">
        <f ca="1"/>
        <v>0</v>
      </c>
      <c r="H1485">
        <f ca="1"/>
        <v>0</v>
      </c>
      <c r="I1485">
        <f ca="1"/>
        <v>0</v>
      </c>
      <c r="J1485">
        <f ca="1"/>
        <v>0</v>
      </c>
      <c r="K1485">
        <f ca="1"/>
        <v>0</v>
      </c>
    </row>
    <row r="1486" spans="1:11">
      <c r="A1486" t="str">
        <f ca="1"/>
        <v>CPG</v>
      </c>
      <c r="B1486" t="str">
        <f ca="1"/>
        <v>CPG FOOD</v>
      </c>
      <c r="C1486" t="str">
        <f ca="1"/>
        <v>NATURES BAKERY OATMEAL CRUMBLE STRAWBERRY 1.4OZ</v>
      </c>
      <c r="D1486" t="e" vm="1475">
        <f ca="1"/>
        <v>#VALUE!</v>
      </c>
      <c r="E1486" t="str">
        <f ca="1"/>
        <v>047495800135</v>
      </c>
      <c r="F1486">
        <f ca="1"/>
        <v>1.99</v>
      </c>
      <c r="G1486">
        <f ca="1"/>
        <v>0</v>
      </c>
      <c r="H1486">
        <f ca="1"/>
        <v>0</v>
      </c>
      <c r="I1486">
        <f ca="1"/>
        <v>0</v>
      </c>
      <c r="J1486">
        <f ca="1"/>
        <v>0</v>
      </c>
      <c r="K1486">
        <f ca="1"/>
        <v>0</v>
      </c>
    </row>
    <row r="1487" spans="1:11">
      <c r="A1487" t="str">
        <f ca="1"/>
        <v>CPG</v>
      </c>
      <c r="B1487" t="str">
        <f ca="1"/>
        <v>CPG FOOD</v>
      </c>
      <c r="C1487" t="str">
        <f ca="1"/>
        <v>NATURES BAKERY ORIGINAL FIG BAR 2OZ</v>
      </c>
      <c r="D1487" t="e" vm="1476">
        <f ca="1"/>
        <v>#VALUE!</v>
      </c>
      <c r="E1487" t="str">
        <f ca="1"/>
        <v>047495800005</v>
      </c>
      <c r="F1487">
        <f ca="1"/>
        <v>1.99</v>
      </c>
      <c r="G1487">
        <f ca="1"/>
        <v>0</v>
      </c>
      <c r="H1487">
        <f ca="1"/>
        <v>0</v>
      </c>
      <c r="I1487">
        <f ca="1"/>
        <v>0</v>
      </c>
      <c r="J1487">
        <f ca="1"/>
        <v>0</v>
      </c>
      <c r="K1487">
        <f ca="1"/>
        <v>0</v>
      </c>
    </row>
    <row r="1488" spans="1:11">
      <c r="A1488" t="str">
        <f ca="1"/>
        <v>CPG</v>
      </c>
      <c r="B1488" t="str">
        <f ca="1"/>
        <v>CPG FOOD</v>
      </c>
      <c r="C1488" t="str">
        <f ca="1"/>
        <v>NATURES BLUE FIG BAR 2Z</v>
      </c>
      <c r="D1488" t="e" vm="1477">
        <f ca="1"/>
        <v>#VALUE!</v>
      </c>
      <c r="E1488" t="str">
        <f ca="1"/>
        <v>047495112900</v>
      </c>
      <c r="F1488">
        <f ca="1"/>
        <v>1.69</v>
      </c>
      <c r="G1488">
        <f ca="1"/>
        <v>0</v>
      </c>
      <c r="H1488">
        <f ca="1"/>
        <v>0</v>
      </c>
      <c r="I1488">
        <f ca="1"/>
        <v>0</v>
      </c>
      <c r="J1488">
        <f ca="1"/>
        <v>0</v>
      </c>
      <c r="K1488">
        <f ca="1"/>
        <v>0</v>
      </c>
    </row>
    <row r="1489" spans="1:11">
      <c r="A1489" t="str">
        <f ca="1"/>
        <v>CPG</v>
      </c>
      <c r="B1489" t="str">
        <f ca="1"/>
        <v>CPG FOOD</v>
      </c>
      <c r="C1489" t="str">
        <f ca="1"/>
        <v>NATURES CRUSH POPCORN 3OZ</v>
      </c>
      <c r="D1489" t="e" vm="1478">
        <f ca="1"/>
        <v>#VALUE!</v>
      </c>
      <c r="E1489" t="str">
        <f ca="1"/>
        <v>866787000042</v>
      </c>
      <c r="F1489">
        <f ca="1"/>
        <v>4.99</v>
      </c>
      <c r="G1489">
        <f ca="1"/>
        <v>0</v>
      </c>
      <c r="H1489">
        <f ca="1"/>
        <v>0</v>
      </c>
      <c r="I1489">
        <f ca="1"/>
        <v>0</v>
      </c>
      <c r="J1489">
        <f ca="1"/>
        <v>0</v>
      </c>
      <c r="K1489">
        <f ca="1"/>
        <v>0</v>
      </c>
    </row>
    <row r="1490" spans="1:11">
      <c r="A1490" t="str">
        <f ca="1"/>
        <v>CPG</v>
      </c>
      <c r="B1490" t="str">
        <f ca="1"/>
        <v>CPG FOOD</v>
      </c>
      <c r="C1490" t="str">
        <f ca="1"/>
        <v>NATURES FIG BAR BLUEBERRY 2OZ</v>
      </c>
      <c r="D1490" t="e" vm="1479">
        <f ca="1"/>
        <v>#VALUE!</v>
      </c>
      <c r="E1490" t="str">
        <f ca="1"/>
        <v>047495710014</v>
      </c>
      <c r="F1490">
        <f ca="1"/>
        <v>1.39</v>
      </c>
      <c r="G1490">
        <f ca="1"/>
        <v>0</v>
      </c>
      <c r="H1490">
        <f ca="1"/>
        <v>0</v>
      </c>
      <c r="I1490">
        <f ca="1"/>
        <v>0</v>
      </c>
      <c r="J1490">
        <f ca="1"/>
        <v>0</v>
      </c>
      <c r="K1490">
        <f ca="1"/>
        <v>0</v>
      </c>
    </row>
    <row r="1491" spans="1:11">
      <c r="A1491" t="str">
        <f ca="1"/>
        <v>CPG</v>
      </c>
      <c r="B1491" t="str">
        <f ca="1"/>
        <v>CPG FOOD</v>
      </c>
      <c r="C1491" t="str">
        <f ca="1"/>
        <v>NATURES FIG BAR POM 2OZ</v>
      </c>
      <c r="D1491" t="e" vm="1480">
        <f ca="1"/>
        <v>#VALUE!</v>
      </c>
      <c r="E1491" t="str">
        <f ca="1"/>
        <v>047495710045</v>
      </c>
      <c r="F1491">
        <f ca="1"/>
        <v>1.69</v>
      </c>
      <c r="G1491">
        <f ca="1"/>
        <v>0</v>
      </c>
      <c r="H1491">
        <f ca="1"/>
        <v>0</v>
      </c>
      <c r="I1491">
        <f ca="1"/>
        <v>0</v>
      </c>
      <c r="J1491">
        <f ca="1"/>
        <v>0</v>
      </c>
      <c r="K1491">
        <f ca="1"/>
        <v>0</v>
      </c>
    </row>
    <row r="1492" spans="1:11">
      <c r="A1492" t="str">
        <f ca="1"/>
        <v>CPG</v>
      </c>
      <c r="B1492" t="str">
        <f ca="1"/>
        <v>CPG FOOD</v>
      </c>
      <c r="C1492" t="str">
        <f ca="1"/>
        <v>NATURES FIG BAR RASPBERRY 2OZ</v>
      </c>
      <c r="D1492" t="e" vm="1481">
        <f ca="1"/>
        <v>#VALUE!</v>
      </c>
      <c r="E1492" t="str">
        <f ca="1"/>
        <v>047495710052</v>
      </c>
      <c r="F1492">
        <f ca="1"/>
        <v>1.69</v>
      </c>
      <c r="G1492">
        <f ca="1"/>
        <v>0</v>
      </c>
      <c r="H1492">
        <f ca="1"/>
        <v>0</v>
      </c>
      <c r="I1492">
        <f ca="1"/>
        <v>0</v>
      </c>
      <c r="J1492">
        <f ca="1"/>
        <v>0</v>
      </c>
      <c r="K1492">
        <f ca="1"/>
        <v>0</v>
      </c>
    </row>
    <row r="1493" spans="1:11">
      <c r="A1493" t="str">
        <f ca="1"/>
        <v>CPG</v>
      </c>
      <c r="B1493" t="str">
        <f ca="1"/>
        <v>CPG FOOD</v>
      </c>
      <c r="C1493" t="str">
        <f ca="1"/>
        <v>NATURES RASP FIG BAR</v>
      </c>
      <c r="D1493" t="e" vm="1482">
        <f ca="1"/>
        <v>#VALUE!</v>
      </c>
      <c r="E1493" t="str">
        <f ca="1"/>
        <v>047495013054</v>
      </c>
      <c r="F1493">
        <f ca="1"/>
        <v>1.69</v>
      </c>
      <c r="G1493">
        <f ca="1"/>
        <v>0</v>
      </c>
      <c r="H1493">
        <f ca="1"/>
        <v>0</v>
      </c>
      <c r="I1493">
        <f ca="1"/>
        <v>0</v>
      </c>
      <c r="J1493">
        <f ca="1"/>
        <v>0</v>
      </c>
      <c r="K1493">
        <f ca="1"/>
        <v>0</v>
      </c>
    </row>
    <row r="1494" spans="1:11">
      <c r="A1494" t="str">
        <f ca="1"/>
        <v>CPG</v>
      </c>
      <c r="B1494" t="str">
        <f ca="1"/>
        <v>CPG FOOD</v>
      </c>
      <c r="C1494" t="str">
        <f ca="1"/>
        <v>NATURES STRAW FIG BAR 2Z</v>
      </c>
      <c r="D1494" t="e" vm="1483">
        <f ca="1"/>
        <v>#VALUE!</v>
      </c>
      <c r="E1494" t="str">
        <f ca="1"/>
        <v>047495120011</v>
      </c>
      <c r="F1494">
        <f ca="1"/>
        <v>1.69</v>
      </c>
      <c r="G1494">
        <f ca="1"/>
        <v>0</v>
      </c>
      <c r="H1494">
        <f ca="1"/>
        <v>0</v>
      </c>
      <c r="I1494">
        <f ca="1"/>
        <v>0</v>
      </c>
      <c r="J1494">
        <f ca="1"/>
        <v>0</v>
      </c>
      <c r="K1494">
        <f ca="1"/>
        <v>0</v>
      </c>
    </row>
    <row r="1495" spans="1:11">
      <c r="A1495" t="str">
        <f ca="1"/>
        <v>CPG</v>
      </c>
      <c r="B1495" t="str">
        <f ca="1"/>
        <v>CPG NON-FOOD</v>
      </c>
      <c r="C1495" t="str">
        <f ca="1"/>
        <v>Nelson S Tea - Blueberry Acai Mojito - Loose Leaf</v>
      </c>
      <c r="D1495" t="e" vm="1484">
        <f ca="1"/>
        <v>#VALUE!</v>
      </c>
      <c r="E1495" t="str">
        <f ca="1"/>
        <v>651402383934</v>
      </c>
      <c r="F1495">
        <f ca="1"/>
        <v>6.95</v>
      </c>
      <c r="G1495">
        <f ca="1"/>
        <v>0</v>
      </c>
      <c r="H1495">
        <f ca="1"/>
        <v>0</v>
      </c>
      <c r="I1495">
        <f ca="1"/>
        <v>0</v>
      </c>
      <c r="J1495">
        <f ca="1"/>
        <v>0</v>
      </c>
      <c r="K1495">
        <f ca="1"/>
        <v>0</v>
      </c>
    </row>
    <row r="1496" spans="1:11">
      <c r="A1496" t="str">
        <f ca="1"/>
        <v>CPG</v>
      </c>
      <c r="B1496" t="str">
        <f ca="1"/>
        <v>CPG BEV</v>
      </c>
      <c r="C1496" t="str">
        <f ca="1"/>
        <v>NELSON TEA SENCHA GREEN 2 OZ</v>
      </c>
      <c r="D1496" t="e" vm="1485">
        <f ca="1"/>
        <v>#VALUE!</v>
      </c>
      <c r="E1496" t="str">
        <f ca="1"/>
        <v>650003995447</v>
      </c>
      <c r="F1496">
        <f ca="1"/>
        <v>7.09</v>
      </c>
      <c r="G1496">
        <f ca="1"/>
        <v>0</v>
      </c>
      <c r="H1496">
        <f ca="1"/>
        <v>0</v>
      </c>
      <c r="I1496">
        <f ca="1"/>
        <v>0</v>
      </c>
      <c r="J1496">
        <f ca="1"/>
        <v>0</v>
      </c>
      <c r="K1496">
        <f ca="1"/>
        <v>0</v>
      </c>
    </row>
    <row r="1497" spans="1:11">
      <c r="A1497" t="str">
        <f ca="1"/>
        <v>CPG</v>
      </c>
      <c r="B1497" t="str">
        <f ca="1"/>
        <v>CPG FOOD</v>
      </c>
      <c r="C1497" t="str">
        <f ca="1"/>
        <v>NELSONS TEA BOURBON GINER PEAR 2z</v>
      </c>
      <c r="D1497" t="e" vm="1486">
        <f ca="1"/>
        <v>#VALUE!</v>
      </c>
      <c r="E1497" t="str">
        <f ca="1"/>
        <v>651402383965</v>
      </c>
      <c r="F1497">
        <f ca="1"/>
        <v>6.79</v>
      </c>
      <c r="G1497">
        <f ca="1"/>
        <v>0</v>
      </c>
      <c r="H1497">
        <f ca="1"/>
        <v>0</v>
      </c>
      <c r="I1497">
        <f ca="1"/>
        <v>0</v>
      </c>
      <c r="J1497">
        <f ca="1"/>
        <v>0</v>
      </c>
      <c r="K1497">
        <f ca="1"/>
        <v>0</v>
      </c>
    </row>
    <row r="1498" spans="1:11">
      <c r="A1498" t="str">
        <f ca="1"/>
        <v>CPG</v>
      </c>
      <c r="B1498" t="str">
        <f ca="1"/>
        <v>CPG FOOD</v>
      </c>
      <c r="C1498" t="str">
        <f ca="1"/>
        <v>NELSONS TEA CHAI LATTE BLACK 2z</v>
      </c>
      <c r="D1498" t="e" vm="1487">
        <f ca="1"/>
        <v>#VALUE!</v>
      </c>
      <c r="E1498" t="str">
        <f ca="1"/>
        <v>651402383736</v>
      </c>
      <c r="F1498">
        <f ca="1"/>
        <v>6.99</v>
      </c>
      <c r="G1498">
        <f ca="1"/>
        <v>0</v>
      </c>
      <c r="H1498">
        <f ca="1"/>
        <v>0</v>
      </c>
      <c r="I1498">
        <f ca="1"/>
        <v>0</v>
      </c>
      <c r="J1498">
        <f ca="1"/>
        <v>0</v>
      </c>
      <c r="K1498">
        <f ca="1"/>
        <v>0</v>
      </c>
    </row>
    <row r="1499" spans="1:11">
      <c r="A1499" t="str">
        <f ca="1"/>
        <v>CPG</v>
      </c>
      <c r="B1499" t="str">
        <f ca="1"/>
        <v>CPG FOOD</v>
      </c>
      <c r="C1499" t="str">
        <f ca="1"/>
        <v>NELSONS TEA COCONUT CHOCOLATE CHAI 2z</v>
      </c>
      <c r="D1499" t="e" vm="1488">
        <f ca="1"/>
        <v>#VALUE!</v>
      </c>
      <c r="E1499" t="str">
        <f ca="1"/>
        <v>643597766296</v>
      </c>
      <c r="F1499">
        <f ca="1"/>
        <v>6.79</v>
      </c>
      <c r="G1499">
        <f ca="1"/>
        <v>0</v>
      </c>
      <c r="H1499">
        <f ca="1"/>
        <v>0</v>
      </c>
      <c r="I1499">
        <f ca="1"/>
        <v>0</v>
      </c>
      <c r="J1499">
        <f ca="1"/>
        <v>0</v>
      </c>
      <c r="K1499">
        <f ca="1"/>
        <v>0</v>
      </c>
    </row>
    <row r="1500" spans="1:11">
      <c r="A1500" t="str">
        <f ca="1"/>
        <v>CPG</v>
      </c>
      <c r="B1500" t="str">
        <f ca="1"/>
        <v>CPG BEV</v>
      </c>
      <c r="C1500" t="str">
        <f ca="1"/>
        <v>NELSONS TEA ENGLISH BREAKFAST 2 OZ</v>
      </c>
      <c r="D1500" t="e" vm="1489">
        <f ca="1"/>
        <v>#VALUE!</v>
      </c>
      <c r="E1500" t="str">
        <f ca="1"/>
        <v>643597765985</v>
      </c>
      <c r="F1500">
        <f ca="1"/>
        <v>6.79</v>
      </c>
      <c r="G1500">
        <f ca="1"/>
        <v>0</v>
      </c>
      <c r="H1500">
        <f ca="1"/>
        <v>0</v>
      </c>
      <c r="I1500">
        <f ca="1"/>
        <v>0</v>
      </c>
      <c r="J1500">
        <f ca="1"/>
        <v>0</v>
      </c>
      <c r="K1500">
        <f ca="1"/>
        <v>0</v>
      </c>
    </row>
    <row r="1501" spans="1:11">
      <c r="A1501" t="str">
        <f ca="1"/>
        <v>CPG</v>
      </c>
      <c r="B1501" t="str">
        <f ca="1"/>
        <v>CPG BEV</v>
      </c>
      <c r="C1501" t="str">
        <f ca="1"/>
        <v>NELSONS TEA LEMON GINGER HONEY 1.6z</v>
      </c>
      <c r="D1501" t="e" vm="1490">
        <f ca="1"/>
        <v>#VALUE!</v>
      </c>
      <c r="E1501" t="str">
        <f ca="1"/>
        <v>650003994662</v>
      </c>
      <c r="F1501">
        <f ca="1"/>
        <v>6.79</v>
      </c>
      <c r="G1501">
        <f ca="1"/>
        <v>0</v>
      </c>
      <c r="H1501">
        <f ca="1"/>
        <v>0</v>
      </c>
      <c r="I1501">
        <f ca="1"/>
        <v>0</v>
      </c>
      <c r="J1501">
        <f ca="1"/>
        <v>0</v>
      </c>
      <c r="K1501">
        <f ca="1"/>
        <v>0</v>
      </c>
    </row>
    <row r="1502" spans="1:11">
      <c r="A1502" t="str">
        <f ca="1"/>
        <v>CPG</v>
      </c>
      <c r="B1502" t="str">
        <f ca="1"/>
        <v>CPG BEV</v>
      </c>
      <c r="C1502" t="str">
        <f ca="1"/>
        <v>NELSONS TEA MATCHA ORGANIC CULINARY 2OZ</v>
      </c>
      <c r="D1502" t="e" vm="1491">
        <f ca="1"/>
        <v>#VALUE!</v>
      </c>
      <c r="E1502" t="str">
        <f ca="1"/>
        <v>643597766357</v>
      </c>
      <c r="F1502">
        <f ca="1"/>
        <v>6.79</v>
      </c>
      <c r="G1502">
        <f ca="1"/>
        <v>0</v>
      </c>
      <c r="H1502">
        <f ca="1"/>
        <v>0</v>
      </c>
      <c r="I1502">
        <f ca="1"/>
        <v>0</v>
      </c>
      <c r="J1502">
        <f ca="1"/>
        <v>0</v>
      </c>
      <c r="K1502">
        <f ca="1"/>
        <v>0</v>
      </c>
    </row>
    <row r="1503" spans="1:11">
      <c r="A1503" t="str">
        <f ca="1"/>
        <v>CPG</v>
      </c>
      <c r="B1503" t="str">
        <f ca="1"/>
        <v>CPG BEV</v>
      </c>
      <c r="C1503" t="str">
        <f ca="1"/>
        <v>NELSONS TEA MOROCCAN MINT 2z</v>
      </c>
      <c r="D1503" t="e" vm="1492">
        <f ca="1"/>
        <v>#VALUE!</v>
      </c>
      <c r="E1503" t="str">
        <f ca="1"/>
        <v>643597766371</v>
      </c>
      <c r="F1503">
        <f ca="1"/>
        <v>6.79</v>
      </c>
      <c r="G1503">
        <f ca="1"/>
        <v>0</v>
      </c>
      <c r="H1503">
        <f ca="1"/>
        <v>0</v>
      </c>
      <c r="I1503">
        <f ca="1"/>
        <v>0</v>
      </c>
      <c r="J1503">
        <f ca="1"/>
        <v>0</v>
      </c>
      <c r="K1503">
        <f ca="1"/>
        <v>0</v>
      </c>
    </row>
    <row r="1504" spans="1:11">
      <c r="A1504" t="str">
        <f ca="1"/>
        <v>CPG</v>
      </c>
      <c r="B1504" t="str">
        <f ca="1"/>
        <v>CPG BEV</v>
      </c>
      <c r="C1504" t="str">
        <f ca="1"/>
        <v>NELSONS TEA MORROCAN MINT 16 OZ</v>
      </c>
      <c r="D1504" t="e" vm="1493">
        <f ca="1"/>
        <v>#VALUE!</v>
      </c>
      <c r="E1504" t="str">
        <f ca="1"/>
        <v>650003994815</v>
      </c>
      <c r="F1504">
        <f ca="1"/>
        <v>8.89</v>
      </c>
      <c r="G1504">
        <f ca="1"/>
        <v>0</v>
      </c>
      <c r="H1504">
        <f ca="1"/>
        <v>0</v>
      </c>
      <c r="I1504">
        <f ca="1"/>
        <v>0</v>
      </c>
      <c r="J1504">
        <f ca="1"/>
        <v>0</v>
      </c>
      <c r="K1504">
        <f ca="1"/>
        <v>0</v>
      </c>
    </row>
    <row r="1505" spans="1:11">
      <c r="A1505" t="str">
        <f ca="1"/>
        <v>CPG</v>
      </c>
      <c r="B1505" t="str">
        <f ca="1"/>
        <v>CPG FOOD</v>
      </c>
      <c r="C1505" t="str">
        <f ca="1"/>
        <v>NELSONS TEA RASPBERRY HIBISCUS 2z</v>
      </c>
      <c r="D1505" t="e" vm="1494">
        <f ca="1"/>
        <v>#VALUE!</v>
      </c>
      <c r="E1505" t="str">
        <f ca="1"/>
        <v>651402382715</v>
      </c>
      <c r="F1505">
        <f ca="1"/>
        <v>6.79</v>
      </c>
      <c r="G1505">
        <f ca="1"/>
        <v>0</v>
      </c>
      <c r="H1505">
        <f ca="1"/>
        <v>0</v>
      </c>
      <c r="I1505">
        <f ca="1"/>
        <v>0</v>
      </c>
      <c r="J1505">
        <f ca="1"/>
        <v>0</v>
      </c>
      <c r="K1505">
        <f ca="1"/>
        <v>0</v>
      </c>
    </row>
    <row r="1506" spans="1:11">
      <c r="A1506" t="str">
        <f ca="1"/>
        <v>CPG</v>
      </c>
      <c r="B1506" t="str">
        <f ca="1"/>
        <v>CPG FOOD</v>
      </c>
      <c r="C1506" t="str">
        <f ca="1"/>
        <v>NES CH CK SAND</v>
      </c>
      <c r="D1506" t="e" vm="1495">
        <f ca="1"/>
        <v>#VALUE!</v>
      </c>
      <c r="E1506" t="str">
        <f ca="1"/>
        <v>050000235001</v>
      </c>
      <c r="F1506">
        <f ca="1"/>
        <v>2.29</v>
      </c>
      <c r="G1506">
        <f ca="1"/>
        <v>0</v>
      </c>
      <c r="H1506">
        <f ca="1"/>
        <v>0</v>
      </c>
      <c r="I1506">
        <f ca="1"/>
        <v>0</v>
      </c>
      <c r="J1506">
        <f ca="1"/>
        <v>0</v>
      </c>
      <c r="K1506">
        <f ca="1"/>
        <v>0</v>
      </c>
    </row>
    <row r="1507" spans="1:11">
      <c r="A1507" t="str">
        <f ca="1"/>
        <v>CPG</v>
      </c>
      <c r="B1507" t="str">
        <f ca="1"/>
        <v>CPG FOOD</v>
      </c>
      <c r="C1507" t="str">
        <f ca="1"/>
        <v>NESTLE 100 GRAND BAR 2.2z</v>
      </c>
      <c r="D1507" t="e" vm="1496">
        <f ca="1"/>
        <v>#VALUE!</v>
      </c>
      <c r="E1507" t="str">
        <f ca="1"/>
        <v>099900722785</v>
      </c>
      <c r="F1507">
        <f ca="1"/>
        <v>2.19</v>
      </c>
      <c r="G1507">
        <f ca="1"/>
        <v>0</v>
      </c>
      <c r="H1507">
        <f ca="1"/>
        <v>0</v>
      </c>
      <c r="I1507">
        <f ca="1"/>
        <v>0</v>
      </c>
      <c r="J1507">
        <f ca="1"/>
        <v>0</v>
      </c>
      <c r="K1507">
        <f ca="1"/>
        <v>0</v>
      </c>
    </row>
    <row r="1508" spans="1:11">
      <c r="A1508" t="str">
        <f ca="1"/>
        <v>CPG</v>
      </c>
      <c r="B1508" t="str">
        <f ca="1"/>
        <v>CPG FOOD</v>
      </c>
      <c r="C1508" t="str">
        <f ca="1"/>
        <v>NESTLE 1000 GRAND CARAMEL CHOC BAR 1.5OZ</v>
      </c>
      <c r="D1508" t="e" vm="1497">
        <f ca="1"/>
        <v>#VALUE!</v>
      </c>
      <c r="E1508" t="str">
        <f ca="1"/>
        <v>099900694235</v>
      </c>
      <c r="F1508">
        <f ca="1"/>
        <v>2.09</v>
      </c>
      <c r="G1508">
        <f ca="1"/>
        <v>0</v>
      </c>
      <c r="H1508">
        <f ca="1"/>
        <v>0</v>
      </c>
      <c r="I1508">
        <f ca="1"/>
        <v>0</v>
      </c>
      <c r="J1508">
        <f ca="1"/>
        <v>0</v>
      </c>
      <c r="K1508">
        <f ca="1"/>
        <v>0</v>
      </c>
    </row>
    <row r="1509" spans="1:11">
      <c r="A1509" t="str">
        <f ca="1"/>
        <v>CPG</v>
      </c>
      <c r="B1509" t="str">
        <f ca="1"/>
        <v>CPG FOOD</v>
      </c>
      <c r="C1509" t="str">
        <f ca="1"/>
        <v>NESTLE BABY RUTH 1.9OZ</v>
      </c>
      <c r="D1509" t="e" vm="1498">
        <f ca="1"/>
        <v>#VALUE!</v>
      </c>
      <c r="E1509" t="str">
        <f ca="1"/>
        <v>099900625468</v>
      </c>
      <c r="F1509">
        <f ca="1"/>
        <v>2.19</v>
      </c>
      <c r="G1509">
        <f ca="1"/>
        <v>0</v>
      </c>
      <c r="H1509">
        <f ca="1"/>
        <v>0</v>
      </c>
      <c r="I1509">
        <f ca="1"/>
        <v>0</v>
      </c>
      <c r="J1509">
        <f ca="1"/>
        <v>0</v>
      </c>
      <c r="K1509">
        <f ca="1"/>
        <v>0</v>
      </c>
    </row>
    <row r="1510" spans="1:11">
      <c r="A1510" t="str">
        <f ca="1"/>
        <v>CPG</v>
      </c>
      <c r="B1510" t="str">
        <f ca="1"/>
        <v>CPG FOOD</v>
      </c>
      <c r="C1510" t="str">
        <f ca="1"/>
        <v>NESTLE CRUNCH KING 2.75OZ</v>
      </c>
      <c r="D1510" t="e" vm="1499">
        <f ca="1"/>
        <v>#VALUE!</v>
      </c>
      <c r="E1510" t="str">
        <f ca="1"/>
        <v>099900722198</v>
      </c>
      <c r="F1510">
        <f ca="1"/>
        <v>2.29</v>
      </c>
      <c r="G1510">
        <f ca="1"/>
        <v>0</v>
      </c>
      <c r="H1510">
        <f ca="1"/>
        <v>0</v>
      </c>
      <c r="I1510">
        <f ca="1"/>
        <v>0</v>
      </c>
      <c r="J1510">
        <f ca="1"/>
        <v>0</v>
      </c>
      <c r="K1510">
        <f ca="1"/>
        <v>0</v>
      </c>
    </row>
    <row r="1511" spans="1:11">
      <c r="A1511" t="str">
        <f ca="1"/>
        <v>CPG</v>
      </c>
      <c r="B1511" t="str">
        <f ca="1"/>
        <v>CPG FOOD</v>
      </c>
      <c r="C1511" t="str">
        <f ca="1"/>
        <v>NESTLE CRUNCH STND</v>
      </c>
      <c r="D1511" t="e" vm="1500">
        <f ca="1"/>
        <v>#VALUE!</v>
      </c>
      <c r="E1511" t="str">
        <f ca="1"/>
        <v>099900908363</v>
      </c>
      <c r="F1511">
        <f ca="1"/>
        <v>2.19</v>
      </c>
      <c r="G1511">
        <f ca="1"/>
        <v>0</v>
      </c>
      <c r="H1511">
        <f ca="1"/>
        <v>0</v>
      </c>
      <c r="I1511">
        <f ca="1"/>
        <v>0</v>
      </c>
      <c r="J1511">
        <f ca="1"/>
        <v>0</v>
      </c>
      <c r="K1511">
        <f ca="1"/>
        <v>0</v>
      </c>
    </row>
    <row r="1512" spans="1:11">
      <c r="A1512" t="str">
        <f ca="1"/>
        <v>CPG</v>
      </c>
      <c r="B1512" t="str">
        <f ca="1"/>
        <v>CPG FOOD</v>
      </c>
      <c r="C1512" t="str">
        <f ca="1"/>
        <v>NEWANGLED FRITTLE CHOCOLATE 3z</v>
      </c>
      <c r="D1512" t="e" vm="1501">
        <f ca="1"/>
        <v>#VALUE!</v>
      </c>
      <c r="E1512" t="str">
        <f ca="1"/>
        <v>850000081024</v>
      </c>
      <c r="F1512">
        <f ca="1"/>
        <v>3.89</v>
      </c>
      <c r="G1512">
        <f ca="1"/>
        <v>0</v>
      </c>
      <c r="H1512">
        <f ca="1"/>
        <v>0</v>
      </c>
      <c r="I1512">
        <f ca="1"/>
        <v>0</v>
      </c>
      <c r="J1512">
        <f ca="1"/>
        <v>0</v>
      </c>
      <c r="K1512">
        <f ca="1"/>
        <v>0</v>
      </c>
    </row>
    <row r="1513" spans="1:11">
      <c r="A1513" t="str">
        <f ca="1"/>
        <v>CPG</v>
      </c>
      <c r="B1513" t="str">
        <f ca="1"/>
        <v>CPG FOOD</v>
      </c>
      <c r="C1513" t="str">
        <f ca="1"/>
        <v>NEWFANGLED FRITTLE 3.5z</v>
      </c>
      <c r="D1513" t="e" vm="1502">
        <f ca="1"/>
        <v>#VALUE!</v>
      </c>
      <c r="E1513" t="str">
        <f ca="1"/>
        <v>850000081031</v>
      </c>
      <c r="F1513">
        <f ca="1"/>
        <v>3.89</v>
      </c>
      <c r="G1513">
        <f ca="1"/>
        <v>0</v>
      </c>
      <c r="H1513">
        <f ca="1"/>
        <v>0</v>
      </c>
      <c r="I1513">
        <f ca="1"/>
        <v>0</v>
      </c>
      <c r="J1513">
        <f ca="1"/>
        <v>0</v>
      </c>
      <c r="K1513">
        <f ca="1"/>
        <v>0</v>
      </c>
    </row>
    <row r="1514" spans="1:11">
      <c r="A1514" t="str">
        <f ca="1"/>
        <v>CPG</v>
      </c>
      <c r="B1514" t="str">
        <f ca="1"/>
        <v>CPG FOOD</v>
      </c>
      <c r="C1514" t="str">
        <f ca="1"/>
        <v>NEWFANGLED FRITTLE CLASSIC PEANUT 3.5OZ</v>
      </c>
      <c r="D1514" t="e" vm="1503">
        <f ca="1"/>
        <v>#VALUE!</v>
      </c>
      <c r="E1514" t="str">
        <f ca="1"/>
        <v>869016000011</v>
      </c>
      <c r="F1514">
        <f ca="1"/>
        <v>3.89</v>
      </c>
      <c r="G1514">
        <f ca="1"/>
        <v>0</v>
      </c>
      <c r="H1514">
        <f ca="1"/>
        <v>0</v>
      </c>
      <c r="I1514">
        <f ca="1"/>
        <v>0</v>
      </c>
      <c r="J1514">
        <f ca="1"/>
        <v>0</v>
      </c>
      <c r="K1514">
        <f ca="1"/>
        <v>0</v>
      </c>
    </row>
    <row r="1515" spans="1:11">
      <c r="A1515" t="str">
        <f ca="1"/>
        <v>CPG</v>
      </c>
      <c r="B1515" t="str">
        <f ca="1"/>
        <v>CPG FOOD</v>
      </c>
      <c r="C1515" t="str">
        <f ca="1"/>
        <v>NEWFANGLED FRITTLE COCONUT 3.5z</v>
      </c>
      <c r="D1515" t="e" vm="1504">
        <f ca="1"/>
        <v>#VALUE!</v>
      </c>
      <c r="E1515" t="str">
        <f ca="1"/>
        <v>850000081048</v>
      </c>
      <c r="F1515">
        <f ca="1"/>
        <v>3.89</v>
      </c>
      <c r="G1515">
        <f ca="1"/>
        <v>0</v>
      </c>
      <c r="H1515">
        <f ca="1"/>
        <v>0</v>
      </c>
      <c r="I1515">
        <f ca="1"/>
        <v>0</v>
      </c>
      <c r="J1515">
        <f ca="1"/>
        <v>0</v>
      </c>
      <c r="K1515">
        <f ca="1"/>
        <v>0</v>
      </c>
    </row>
    <row r="1516" spans="1:11">
      <c r="A1516" t="str">
        <f ca="1"/>
        <v>CPG</v>
      </c>
      <c r="B1516" t="str">
        <f ca="1"/>
        <v>CPG FOOD</v>
      </c>
      <c r="C1516" t="str">
        <f ca="1"/>
        <v>NEWFANGLED FRITTLE MILK CHOCOLATE COVERED 3OZ</v>
      </c>
      <c r="D1516" t="e" vm="1505">
        <f ca="1"/>
        <v>#VALUE!</v>
      </c>
      <c r="E1516" t="str">
        <f ca="1"/>
        <v>850000081017</v>
      </c>
      <c r="F1516">
        <f ca="1"/>
        <v>3.89</v>
      </c>
      <c r="G1516">
        <f ca="1"/>
        <v>0</v>
      </c>
      <c r="H1516">
        <f ca="1"/>
        <v>0</v>
      </c>
      <c r="I1516">
        <f ca="1"/>
        <v>0</v>
      </c>
      <c r="J1516">
        <f ca="1"/>
        <v>0</v>
      </c>
      <c r="K1516">
        <f ca="1"/>
        <v>0</v>
      </c>
    </row>
    <row r="1517" spans="1:11">
      <c r="A1517" t="str">
        <f ca="1"/>
        <v>CPG</v>
      </c>
      <c r="B1517" t="str">
        <f ca="1"/>
        <v>CPG FOOD</v>
      </c>
      <c r="C1517" t="str">
        <f ca="1"/>
        <v>NEWFANGLED FRITTLE SWEET PEANUT TREAT 4z</v>
      </c>
      <c r="D1517" t="e" vm="1506">
        <f ca="1"/>
        <v>#VALUE!</v>
      </c>
      <c r="E1517" t="str">
        <f ca="1"/>
        <v>869016000004</v>
      </c>
      <c r="F1517">
        <f ca="1"/>
        <v>4.79</v>
      </c>
      <c r="G1517">
        <f ca="1"/>
        <v>0</v>
      </c>
      <c r="H1517">
        <f ca="1"/>
        <v>0</v>
      </c>
      <c r="I1517">
        <f ca="1"/>
        <v>0</v>
      </c>
      <c r="J1517">
        <f ca="1"/>
        <v>0</v>
      </c>
      <c r="K1517">
        <f ca="1"/>
        <v>0</v>
      </c>
    </row>
    <row r="1518" spans="1:11">
      <c r="A1518" t="str">
        <f ca="1"/>
        <v>CPG</v>
      </c>
      <c r="B1518" t="str">
        <f ca="1"/>
        <v>CPG FOOD</v>
      </c>
      <c r="C1518" t="str">
        <f ca="1"/>
        <v>NG APPLE CINN</v>
      </c>
      <c r="D1518" t="e" vm="1507">
        <f ca="1"/>
        <v>#VALUE!</v>
      </c>
      <c r="E1518" t="str">
        <f ca="1"/>
        <v>038000356216</v>
      </c>
      <c r="F1518">
        <f ca="1"/>
        <v>1.49</v>
      </c>
      <c r="G1518">
        <f ca="1"/>
        <v>0</v>
      </c>
      <c r="H1518">
        <f ca="1"/>
        <v>0</v>
      </c>
      <c r="I1518">
        <f ca="1"/>
        <v>0</v>
      </c>
      <c r="J1518">
        <f ca="1"/>
        <v>0</v>
      </c>
      <c r="K1518">
        <f ca="1"/>
        <v>0</v>
      </c>
    </row>
    <row r="1519" spans="1:11">
      <c r="A1519" t="str">
        <f ca="1"/>
        <v>CPG</v>
      </c>
      <c r="B1519" t="str">
        <f ca="1"/>
        <v>CPG FOOD</v>
      </c>
      <c r="C1519" t="str">
        <f ca="1"/>
        <v>NG BAR BLUEBERRY</v>
      </c>
      <c r="D1519" t="e" vm="1508">
        <f ca="1"/>
        <v>#VALUE!</v>
      </c>
      <c r="E1519" t="str">
        <f ca="1"/>
        <v>038000357213</v>
      </c>
      <c r="F1519">
        <f ca="1"/>
        <v>1.49</v>
      </c>
      <c r="G1519">
        <f ca="1"/>
        <v>0</v>
      </c>
      <c r="H1519">
        <f ca="1"/>
        <v>0</v>
      </c>
      <c r="I1519">
        <f ca="1"/>
        <v>0</v>
      </c>
      <c r="J1519">
        <f ca="1"/>
        <v>0</v>
      </c>
      <c r="K1519">
        <f ca="1"/>
        <v>0</v>
      </c>
    </row>
    <row r="1520" spans="1:11">
      <c r="A1520" t="str">
        <f ca="1"/>
        <v>CPG</v>
      </c>
      <c r="B1520" t="str">
        <f ca="1"/>
        <v>CPG FOOD</v>
      </c>
      <c r="C1520" t="str">
        <f ca="1"/>
        <v>NG BAR STRAWBRY</v>
      </c>
      <c r="D1520" t="e" vm="1509">
        <f ca="1"/>
        <v>#VALUE!</v>
      </c>
      <c r="E1520" t="str">
        <f ca="1"/>
        <v>038000359217</v>
      </c>
      <c r="F1520">
        <f ca="1"/>
        <v>1.49</v>
      </c>
      <c r="G1520">
        <f ca="1"/>
        <v>0</v>
      </c>
      <c r="H1520">
        <f ca="1"/>
        <v>0</v>
      </c>
      <c r="I1520">
        <f ca="1"/>
        <v>0</v>
      </c>
      <c r="J1520">
        <f ca="1"/>
        <v>0</v>
      </c>
      <c r="K1520">
        <f ca="1"/>
        <v>0</v>
      </c>
    </row>
    <row r="1521" spans="1:11">
      <c r="A1521" t="str">
        <f ca="1"/>
        <v>CPG</v>
      </c>
      <c r="B1521" t="str">
        <f ca="1"/>
        <v>CPG FOOD</v>
      </c>
      <c r="C1521" t="str">
        <f ca="1"/>
        <v>NOOSA BLENDED MIXED BERRY 4.5OZ</v>
      </c>
      <c r="D1521" t="e" vm="1510">
        <f ca="1"/>
        <v>#VALUE!</v>
      </c>
      <c r="E1521" t="str">
        <f ca="1"/>
        <v>815909020840</v>
      </c>
      <c r="F1521">
        <f ca="1"/>
        <v>2.39</v>
      </c>
      <c r="G1521">
        <f ca="1"/>
        <v>0</v>
      </c>
      <c r="H1521">
        <f ca="1"/>
        <v>0</v>
      </c>
      <c r="I1521">
        <f ca="1"/>
        <v>0</v>
      </c>
      <c r="J1521">
        <f ca="1"/>
        <v>0</v>
      </c>
      <c r="K1521">
        <f ca="1"/>
        <v>0</v>
      </c>
    </row>
    <row r="1522" spans="1:11">
      <c r="A1522" t="str">
        <f ca="1"/>
        <v>CPG</v>
      </c>
      <c r="B1522" t="str">
        <f ca="1"/>
        <v>CPG FOOD</v>
      </c>
      <c r="C1522" t="str">
        <f ca="1"/>
        <v>NOOSA COCONUT FINEST YOGURT 4OZ</v>
      </c>
      <c r="D1522" t="e" vm="1511">
        <f ca="1"/>
        <v>#VALUE!</v>
      </c>
      <c r="E1522" t="str">
        <f ca="1"/>
        <v>815909020444</v>
      </c>
      <c r="F1522">
        <f ca="1"/>
        <v>1.99</v>
      </c>
      <c r="G1522">
        <f ca="1"/>
        <v>0</v>
      </c>
      <c r="H1522">
        <f ca="1"/>
        <v>0</v>
      </c>
      <c r="I1522">
        <f ca="1"/>
        <v>0</v>
      </c>
      <c r="J1522">
        <f ca="1"/>
        <v>0</v>
      </c>
      <c r="K1522">
        <f ca="1"/>
        <v>0</v>
      </c>
    </row>
    <row r="1523" spans="1:11">
      <c r="A1523" t="str">
        <f ca="1"/>
        <v>CPG</v>
      </c>
      <c r="B1523" t="str">
        <f ca="1"/>
        <v>CPG FOOD</v>
      </c>
      <c r="C1523" t="str">
        <f ca="1"/>
        <v>NOOSA LEMON FINEST YOGURT 4.5OZ</v>
      </c>
      <c r="D1523" t="e" vm="1512">
        <f ca="1"/>
        <v>#VALUE!</v>
      </c>
      <c r="E1523" t="str">
        <f ca="1"/>
        <v>815909020451</v>
      </c>
      <c r="F1523">
        <f ca="1"/>
        <v>2.39</v>
      </c>
      <c r="G1523">
        <f ca="1"/>
        <v>0</v>
      </c>
      <c r="H1523">
        <f ca="1"/>
        <v>0</v>
      </c>
      <c r="I1523">
        <f ca="1"/>
        <v>0</v>
      </c>
      <c r="J1523">
        <f ca="1"/>
        <v>0</v>
      </c>
      <c r="K1523">
        <f ca="1"/>
        <v>0</v>
      </c>
    </row>
    <row r="1524" spans="1:11">
      <c r="A1524" t="str">
        <f ca="1"/>
        <v>CPG</v>
      </c>
      <c r="B1524" t="str">
        <f ca="1"/>
        <v>CPG FOOD</v>
      </c>
      <c r="C1524" t="str">
        <f ca="1"/>
        <v>NOOSA STRAWBERRY YOGURT 4.5OZ</v>
      </c>
      <c r="D1524" t="e" vm="1513">
        <f ca="1"/>
        <v>#VALUE!</v>
      </c>
      <c r="E1524" t="str">
        <f ca="1"/>
        <v>815909020864</v>
      </c>
      <c r="F1524">
        <f ca="1"/>
        <v>2.39</v>
      </c>
      <c r="G1524">
        <f ca="1"/>
        <v>0</v>
      </c>
      <c r="H1524">
        <f ca="1"/>
        <v>0</v>
      </c>
      <c r="I1524">
        <f ca="1"/>
        <v>0</v>
      </c>
      <c r="J1524">
        <f ca="1"/>
        <v>0</v>
      </c>
      <c r="K1524">
        <f ca="1"/>
        <v>0</v>
      </c>
    </row>
    <row r="1525" spans="1:11">
      <c r="A1525" t="str">
        <f ca="1"/>
        <v>CPG</v>
      </c>
      <c r="B1525" t="str">
        <f ca="1"/>
        <v>CPG FOOD</v>
      </c>
      <c r="C1525" t="str">
        <f ca="1"/>
        <v>NOOSA YOGHURT PEACH 4.5 OZ</v>
      </c>
      <c r="D1525" t="e" vm="1514">
        <f ca="1"/>
        <v>#VALUE!</v>
      </c>
      <c r="E1525" t="str">
        <f ca="1"/>
        <v>815909020628</v>
      </c>
      <c r="F1525">
        <f ca="1"/>
        <v>2.39</v>
      </c>
      <c r="G1525">
        <f ca="1"/>
        <v>0</v>
      </c>
      <c r="H1525">
        <f ca="1"/>
        <v>0</v>
      </c>
      <c r="I1525">
        <f ca="1"/>
        <v>0</v>
      </c>
      <c r="J1525">
        <f ca="1"/>
        <v>0</v>
      </c>
      <c r="K1525">
        <f ca="1"/>
        <v>0</v>
      </c>
    </row>
    <row r="1526" spans="1:11">
      <c r="A1526" t="str">
        <f ca="1"/>
        <v>CPG</v>
      </c>
      <c r="B1526" t="str">
        <f ca="1"/>
        <v>CPG FOOD</v>
      </c>
      <c r="C1526" t="str">
        <f ca="1"/>
        <v>NOOSA YOGURT BLUEBERRY 4.5 OZ</v>
      </c>
      <c r="D1526" t="e" vm="1515">
        <f ca="1"/>
        <v>#VALUE!</v>
      </c>
      <c r="E1526" t="str">
        <f ca="1"/>
        <v>815909020376</v>
      </c>
      <c r="F1526">
        <f ca="1"/>
        <v>2.4900000000000002</v>
      </c>
      <c r="G1526">
        <f ca="1"/>
        <v>0</v>
      </c>
      <c r="H1526">
        <f ca="1"/>
        <v>0</v>
      </c>
      <c r="I1526">
        <f ca="1"/>
        <v>0</v>
      </c>
      <c r="J1526">
        <f ca="1"/>
        <v>0</v>
      </c>
      <c r="K1526">
        <f ca="1"/>
        <v>0</v>
      </c>
    </row>
    <row r="1527" spans="1:11">
      <c r="A1527" t="str">
        <f ca="1"/>
        <v>CPG</v>
      </c>
      <c r="B1527" t="str">
        <f ca="1"/>
        <v>CPG FOOD</v>
      </c>
      <c r="C1527" t="str">
        <f ca="1"/>
        <v>NOOSA YOGURT CARML 4.5z</v>
      </c>
      <c r="D1527" t="e" vm="1516">
        <f ca="1"/>
        <v>#VALUE!</v>
      </c>
      <c r="E1527" t="str">
        <f ca="1"/>
        <v>815909020468</v>
      </c>
      <c r="F1527">
        <f ca="1"/>
        <v>2.09</v>
      </c>
      <c r="G1527">
        <f ca="1"/>
        <v>0</v>
      </c>
      <c r="H1527">
        <f ca="1"/>
        <v>0</v>
      </c>
      <c r="I1527">
        <f ca="1"/>
        <v>0</v>
      </c>
      <c r="J1527">
        <f ca="1"/>
        <v>0</v>
      </c>
      <c r="K1527">
        <f ca="1"/>
        <v>0</v>
      </c>
    </row>
    <row r="1528" spans="1:11">
      <c r="A1528" t="str">
        <f ca="1"/>
        <v>CPG</v>
      </c>
      <c r="B1528" t="str">
        <f ca="1"/>
        <v>CPG FOOD</v>
      </c>
      <c r="C1528" t="str">
        <f ca="1"/>
        <v>NOOSA YOGURT VAN 4.5 OZ</v>
      </c>
      <c r="D1528" t="e" vm="1517">
        <f ca="1"/>
        <v>#VALUE!</v>
      </c>
      <c r="E1528" t="str">
        <f ca="1"/>
        <v>815909020482</v>
      </c>
      <c r="F1528">
        <f ca="1"/>
        <v>2.39</v>
      </c>
      <c r="G1528">
        <f ca="1"/>
        <v>0</v>
      </c>
      <c r="H1528">
        <f ca="1"/>
        <v>0</v>
      </c>
      <c r="I1528">
        <f ca="1"/>
        <v>0</v>
      </c>
      <c r="J1528">
        <f ca="1"/>
        <v>0</v>
      </c>
      <c r="K1528">
        <f ca="1"/>
        <v>0</v>
      </c>
    </row>
    <row r="1529" spans="1:11">
      <c r="A1529" t="str">
        <f ca="1"/>
        <v>CPG</v>
      </c>
      <c r="B1529" t="str">
        <f ca="1"/>
        <v>CPG MERCH</v>
      </c>
      <c r="C1529" t="str">
        <f ca="1"/>
        <v>NORTH FACE BLUE L</v>
      </c>
      <c r="D1529" t="e" vm="1518">
        <f ca="1"/>
        <v>#VALUE!</v>
      </c>
      <c r="E1529" t="str">
        <f ca="1"/>
        <v>191167694925</v>
      </c>
      <c r="F1529">
        <f ca="1"/>
        <v>75.69</v>
      </c>
      <c r="G1529">
        <f ca="1"/>
        <v>0</v>
      </c>
      <c r="H1529">
        <f ca="1"/>
        <v>0</v>
      </c>
      <c r="I1529">
        <f ca="1"/>
        <v>0</v>
      </c>
      <c r="J1529">
        <f ca="1"/>
        <v>0</v>
      </c>
      <c r="K1529">
        <f ca="1"/>
        <v>0</v>
      </c>
    </row>
    <row r="1530" spans="1:11">
      <c r="A1530" t="str">
        <f ca="1"/>
        <v>CPG</v>
      </c>
      <c r="B1530" t="str">
        <f ca="1"/>
        <v>CPG MERCH</v>
      </c>
      <c r="C1530" t="str">
        <f ca="1"/>
        <v>NORTH FACE BLUE M</v>
      </c>
      <c r="D1530" t="e" vm="1519">
        <f ca="1"/>
        <v>#VALUE!</v>
      </c>
      <c r="E1530" t="str">
        <f ca="1"/>
        <v>191167694901</v>
      </c>
      <c r="F1530">
        <f ca="1"/>
        <v>75.69</v>
      </c>
      <c r="G1530">
        <f ca="1"/>
        <v>0</v>
      </c>
      <c r="H1530">
        <f ca="1"/>
        <v>0</v>
      </c>
      <c r="I1530">
        <f ca="1"/>
        <v>0</v>
      </c>
      <c r="J1530">
        <f ca="1"/>
        <v>0</v>
      </c>
      <c r="K1530">
        <f ca="1"/>
        <v>0</v>
      </c>
    </row>
    <row r="1531" spans="1:11">
      <c r="A1531" t="str">
        <f ca="1"/>
        <v>CPG</v>
      </c>
      <c r="B1531" t="str">
        <f ca="1"/>
        <v>CPG MERCH</v>
      </c>
      <c r="C1531" t="str">
        <f ca="1"/>
        <v>NORTH FACE BLUE S</v>
      </c>
      <c r="D1531" t="e" vm="1520">
        <f ca="1"/>
        <v>#VALUE!</v>
      </c>
      <c r="E1531" t="str">
        <f ca="1"/>
        <v>191167694888</v>
      </c>
      <c r="F1531">
        <f ca="1"/>
        <v>75.69</v>
      </c>
      <c r="G1531">
        <f ca="1"/>
        <v>0</v>
      </c>
      <c r="H1531">
        <f ca="1"/>
        <v>0</v>
      </c>
      <c r="I1531">
        <f ca="1"/>
        <v>0</v>
      </c>
      <c r="J1531">
        <f ca="1"/>
        <v>0</v>
      </c>
      <c r="K1531">
        <f ca="1"/>
        <v>0</v>
      </c>
    </row>
    <row r="1532" spans="1:11">
      <c r="A1532" t="str">
        <f ca="1"/>
        <v>CPG</v>
      </c>
      <c r="B1532" t="str">
        <f ca="1"/>
        <v>CPG MERCH</v>
      </c>
      <c r="C1532" t="str">
        <f ca="1"/>
        <v>NORTH FACE BLUE XL</v>
      </c>
      <c r="D1532" t="e" vm="1521">
        <f ca="1"/>
        <v>#VALUE!</v>
      </c>
      <c r="E1532" t="str">
        <f ca="1"/>
        <v>191167694949</v>
      </c>
      <c r="F1532">
        <f ca="1"/>
        <v>75.69</v>
      </c>
      <c r="G1532">
        <f ca="1"/>
        <v>0</v>
      </c>
      <c r="H1532">
        <f ca="1"/>
        <v>0</v>
      </c>
      <c r="I1532">
        <f ca="1"/>
        <v>0</v>
      </c>
      <c r="J1532">
        <f ca="1"/>
        <v>0</v>
      </c>
      <c r="K1532">
        <f ca="1"/>
        <v>0</v>
      </c>
    </row>
    <row r="1533" spans="1:11">
      <c r="A1533" t="str">
        <f ca="1"/>
        <v>CPG</v>
      </c>
      <c r="B1533" t="str">
        <f ca="1"/>
        <v>CPG MERCH</v>
      </c>
      <c r="C1533" t="str">
        <f ca="1"/>
        <v>NORTH FACE BLUE XXL</v>
      </c>
      <c r="D1533" t="e" vm="1522">
        <f ca="1"/>
        <v>#VALUE!</v>
      </c>
      <c r="E1533" t="str">
        <f ca="1"/>
        <v>191167694963</v>
      </c>
      <c r="F1533">
        <f ca="1"/>
        <v>75.69</v>
      </c>
      <c r="G1533">
        <f ca="1"/>
        <v>0</v>
      </c>
      <c r="H1533">
        <f ca="1"/>
        <v>0</v>
      </c>
      <c r="I1533">
        <f ca="1"/>
        <v>0</v>
      </c>
      <c r="J1533">
        <f ca="1"/>
        <v>0</v>
      </c>
      <c r="K1533">
        <f ca="1"/>
        <v>0</v>
      </c>
    </row>
    <row r="1534" spans="1:11">
      <c r="A1534" t="str">
        <f ca="1"/>
        <v>CPG</v>
      </c>
      <c r="B1534" t="str">
        <f ca="1"/>
        <v>CPG MERCH</v>
      </c>
      <c r="C1534" t="str">
        <f ca="1"/>
        <v>NORTH FACE GREY S</v>
      </c>
      <c r="D1534" t="e" vm="1523">
        <f ca="1"/>
        <v>#VALUE!</v>
      </c>
      <c r="E1534" t="str">
        <f ca="1"/>
        <v>191167692600</v>
      </c>
      <c r="F1534">
        <f ca="1"/>
        <v>75.69</v>
      </c>
      <c r="G1534">
        <f ca="1"/>
        <v>0</v>
      </c>
      <c r="H1534">
        <f ca="1"/>
        <v>0</v>
      </c>
      <c r="I1534">
        <f ca="1"/>
        <v>0</v>
      </c>
      <c r="J1534">
        <f ca="1"/>
        <v>0</v>
      </c>
      <c r="K1534">
        <f ca="1"/>
        <v>0</v>
      </c>
    </row>
    <row r="1535" spans="1:11">
      <c r="A1535" t="str">
        <f ca="1"/>
        <v>CPG</v>
      </c>
      <c r="B1535" t="str">
        <f ca="1"/>
        <v>CPG MERCH</v>
      </c>
      <c r="C1535" t="str">
        <f ca="1"/>
        <v>NORTH FACE LIGHT GREY PULLOVER XXXL</v>
      </c>
      <c r="D1535" t="e" vm="1524">
        <f ca="1"/>
        <v>#VALUE!</v>
      </c>
      <c r="E1535" t="str">
        <f ca="1"/>
        <v>191167692921</v>
      </c>
      <c r="F1535">
        <f ca="1"/>
        <v>73.09</v>
      </c>
      <c r="G1535">
        <f ca="1"/>
        <v>0</v>
      </c>
      <c r="H1535">
        <f ca="1"/>
        <v>0</v>
      </c>
      <c r="I1535">
        <f ca="1"/>
        <v>0</v>
      </c>
      <c r="J1535">
        <f ca="1"/>
        <v>0</v>
      </c>
      <c r="K1535">
        <f ca="1"/>
        <v>0</v>
      </c>
    </row>
    <row r="1536" spans="1:11">
      <c r="A1536" t="str">
        <f ca="1"/>
        <v>CPG</v>
      </c>
      <c r="B1536" t="str">
        <f ca="1"/>
        <v>CPG MERCH</v>
      </c>
      <c r="C1536" t="str">
        <f ca="1"/>
        <v>NORTH FACE TECH 14 ZIP FLEECE MEN S</v>
      </c>
      <c r="D1536" t="e" vm="1525">
        <f ca="1"/>
        <v>#VALUE!</v>
      </c>
      <c r="E1536" t="str">
        <f ca="1"/>
        <v>191167692860</v>
      </c>
      <c r="F1536">
        <f ca="1"/>
        <v>75.69</v>
      </c>
      <c r="G1536">
        <f ca="1"/>
        <v>0</v>
      </c>
      <c r="H1536">
        <f ca="1"/>
        <v>0</v>
      </c>
      <c r="I1536">
        <f ca="1"/>
        <v>0</v>
      </c>
      <c r="J1536">
        <f ca="1"/>
        <v>0</v>
      </c>
      <c r="K1536">
        <f ca="1"/>
        <v>0</v>
      </c>
    </row>
    <row r="1537" spans="1:11">
      <c r="A1537" t="str">
        <f ca="1"/>
        <v>CPG</v>
      </c>
      <c r="B1537" t="str">
        <f ca="1"/>
        <v>CPG FOOD</v>
      </c>
      <c r="C1537" t="str">
        <f ca="1"/>
        <v>NOW &amp; LAT APP 6 CT</v>
      </c>
      <c r="D1537" t="e" vm="1526">
        <f ca="1"/>
        <v>#VALUE!</v>
      </c>
      <c r="E1537" t="str">
        <f ca="1"/>
        <v>093922520084</v>
      </c>
      <c r="F1537">
        <f ca="1"/>
        <v>0.28999999999999998</v>
      </c>
      <c r="G1537">
        <f ca="1"/>
        <v>0</v>
      </c>
      <c r="H1537">
        <f ca="1"/>
        <v>0</v>
      </c>
      <c r="I1537">
        <f ca="1"/>
        <v>0</v>
      </c>
      <c r="J1537">
        <f ca="1"/>
        <v>0</v>
      </c>
      <c r="K1537">
        <f ca="1"/>
        <v>0</v>
      </c>
    </row>
    <row r="1538" spans="1:11">
      <c r="A1538" t="str">
        <f ca="1"/>
        <v>CPG</v>
      </c>
      <c r="B1538" t="str">
        <f ca="1"/>
        <v>CPG FOOD</v>
      </c>
      <c r="C1538" t="str">
        <f ca="1"/>
        <v>NOW &amp; LAT CHRY 6 CT</v>
      </c>
      <c r="D1538" t="e" vm="1527">
        <f ca="1"/>
        <v>#VALUE!</v>
      </c>
      <c r="E1538" t="str">
        <f ca="1"/>
        <v>093922520039</v>
      </c>
      <c r="F1538">
        <f ca="1"/>
        <v>0.28999999999999998</v>
      </c>
      <c r="G1538">
        <f ca="1"/>
        <v>0</v>
      </c>
      <c r="H1538">
        <f ca="1"/>
        <v>0</v>
      </c>
      <c r="I1538">
        <f ca="1"/>
        <v>0</v>
      </c>
      <c r="J1538">
        <f ca="1"/>
        <v>0</v>
      </c>
      <c r="K1538">
        <f ca="1"/>
        <v>0</v>
      </c>
    </row>
    <row r="1539" spans="1:11">
      <c r="A1539" t="str">
        <f ca="1"/>
        <v>CPG</v>
      </c>
      <c r="B1539" t="str">
        <f ca="1"/>
        <v>CPG FOOD</v>
      </c>
      <c r="C1539" t="str">
        <f ca="1"/>
        <v>NOW &amp; LAT GRAPE 6 CT</v>
      </c>
      <c r="D1539" t="e" vm="1528">
        <f ca="1"/>
        <v>#VALUE!</v>
      </c>
      <c r="E1539" t="str">
        <f ca="1"/>
        <v>093922520107</v>
      </c>
      <c r="F1539">
        <f ca="1"/>
        <v>0.28999999999999998</v>
      </c>
      <c r="G1539">
        <f ca="1"/>
        <v>0</v>
      </c>
      <c r="H1539">
        <f ca="1"/>
        <v>0</v>
      </c>
      <c r="I1539">
        <f ca="1"/>
        <v>0</v>
      </c>
      <c r="J1539">
        <f ca="1"/>
        <v>0</v>
      </c>
      <c r="K1539">
        <f ca="1"/>
        <v>0</v>
      </c>
    </row>
    <row r="1540" spans="1:11">
      <c r="A1540" t="str">
        <f ca="1"/>
        <v>CPG</v>
      </c>
      <c r="B1540" t="str">
        <f ca="1"/>
        <v>CPG FOOD</v>
      </c>
      <c r="C1540" t="str">
        <f ca="1"/>
        <v>NOW AND LATER BANANA 0.93 OZ</v>
      </c>
      <c r="D1540" t="e" vm="1529">
        <f ca="1"/>
        <v>#VALUE!</v>
      </c>
      <c r="E1540" t="str">
        <f ca="1"/>
        <v>041420528972</v>
      </c>
      <c r="F1540">
        <f ca="1"/>
        <v>0.28999999999999998</v>
      </c>
      <c r="G1540">
        <f ca="1"/>
        <v>0</v>
      </c>
      <c r="H1540">
        <f ca="1"/>
        <v>0</v>
      </c>
      <c r="I1540">
        <f ca="1"/>
        <v>0</v>
      </c>
      <c r="J1540">
        <f ca="1"/>
        <v>0</v>
      </c>
      <c r="K1540">
        <f ca="1"/>
        <v>0</v>
      </c>
    </row>
    <row r="1541" spans="1:11">
      <c r="A1541" t="str">
        <f ca="1"/>
        <v>CPG</v>
      </c>
      <c r="B1541" t="str">
        <f ca="1"/>
        <v>CPG FOOD</v>
      </c>
      <c r="C1541" t="str">
        <f ca="1"/>
        <v>NOW AND LATER CHEWY APPLE 0.93 OZ</v>
      </c>
      <c r="D1541" t="e" vm="1530">
        <f ca="1"/>
        <v>#VALUE!</v>
      </c>
      <c r="E1541" t="str">
        <f ca="1"/>
        <v>041420528989</v>
      </c>
      <c r="F1541">
        <f ca="1"/>
        <v>0.28999999999999998</v>
      </c>
      <c r="G1541">
        <f ca="1"/>
        <v>0</v>
      </c>
      <c r="H1541">
        <f ca="1"/>
        <v>0</v>
      </c>
      <c r="I1541">
        <f ca="1"/>
        <v>0</v>
      </c>
      <c r="J1541">
        <f ca="1"/>
        <v>0</v>
      </c>
      <c r="K1541">
        <f ca="1"/>
        <v>0</v>
      </c>
    </row>
    <row r="1542" spans="1:11">
      <c r="A1542" t="str">
        <f ca="1"/>
        <v>CPG</v>
      </c>
      <c r="B1542" t="str">
        <f ca="1"/>
        <v>CPG FOOD</v>
      </c>
      <c r="C1542" t="str">
        <f ca="1"/>
        <v>NOW AND LATER CHEWY WATERMELON 0.93 OZ</v>
      </c>
      <c r="D1542" t="e" vm="1531">
        <f ca="1"/>
        <v>#VALUE!</v>
      </c>
      <c r="E1542" t="str">
        <f ca="1"/>
        <v>093922520008</v>
      </c>
      <c r="F1542">
        <f ca="1"/>
        <v>0.28999999999999998</v>
      </c>
      <c r="G1542">
        <f ca="1"/>
        <v>0</v>
      </c>
      <c r="H1542">
        <f ca="1"/>
        <v>0</v>
      </c>
      <c r="I1542">
        <f ca="1"/>
        <v>0</v>
      </c>
      <c r="J1542">
        <f ca="1"/>
        <v>0</v>
      </c>
      <c r="K1542">
        <f ca="1"/>
        <v>0</v>
      </c>
    </row>
    <row r="1543" spans="1:11">
      <c r="A1543" t="str">
        <f ca="1"/>
        <v>CPG</v>
      </c>
      <c r="B1543" t="str">
        <f ca="1"/>
        <v>CPG FOOD</v>
      </c>
      <c r="C1543" t="str">
        <f ca="1"/>
        <v>NOW AND LATER MIXED FRUIT CHEWY CANDY 2.44OZ</v>
      </c>
      <c r="D1543" t="e" vm="1532">
        <f ca="1"/>
        <v>#VALUE!</v>
      </c>
      <c r="E1543" t="str">
        <f ca="1"/>
        <v>041420029165</v>
      </c>
      <c r="F1543">
        <f ca="1"/>
        <v>2.19</v>
      </c>
      <c r="G1543">
        <f ca="1"/>
        <v>0</v>
      </c>
      <c r="H1543">
        <f ca="1"/>
        <v>0</v>
      </c>
      <c r="I1543">
        <f ca="1"/>
        <v>0</v>
      </c>
      <c r="J1543">
        <f ca="1"/>
        <v>0</v>
      </c>
      <c r="K1543">
        <f ca="1"/>
        <v>0</v>
      </c>
    </row>
    <row r="1544" spans="1:11">
      <c r="A1544" t="str">
        <f ca="1"/>
        <v>CPG</v>
      </c>
      <c r="B1544" t="str">
        <f ca="1"/>
        <v>CPG FOOD</v>
      </c>
      <c r="C1544" t="str">
        <f ca="1"/>
        <v>NOW AND LATER STRAWBERRY 0.93OZ</v>
      </c>
      <c r="D1544" t="e" vm="1533">
        <f ca="1"/>
        <v>#VALUE!</v>
      </c>
      <c r="E1544" t="str">
        <f ca="1"/>
        <v>093922520022</v>
      </c>
      <c r="F1544">
        <f ca="1"/>
        <v>0.28999999999999998</v>
      </c>
      <c r="G1544">
        <f ca="1"/>
        <v>0</v>
      </c>
      <c r="H1544">
        <f ca="1"/>
        <v>0</v>
      </c>
      <c r="I1544">
        <f ca="1"/>
        <v>0</v>
      </c>
      <c r="J1544">
        <f ca="1"/>
        <v>0</v>
      </c>
      <c r="K1544">
        <f ca="1"/>
        <v>0</v>
      </c>
    </row>
    <row r="1545" spans="1:11">
      <c r="A1545" t="str">
        <f ca="1"/>
        <v>CPG</v>
      </c>
      <c r="B1545" t="str">
        <f ca="1"/>
        <v>CPG FOOD</v>
      </c>
      <c r="C1545" t="str">
        <f ca="1"/>
        <v>NOW LATER MORPH BAR 2.44 OZ</v>
      </c>
      <c r="D1545" t="e" vm="1534">
        <f ca="1"/>
        <v>#VALUE!</v>
      </c>
      <c r="E1545" t="str">
        <f ca="1"/>
        <v>041420042539</v>
      </c>
      <c r="F1545">
        <f ca="1"/>
        <v>2.39</v>
      </c>
      <c r="G1545">
        <f ca="1"/>
        <v>0</v>
      </c>
      <c r="H1545">
        <f ca="1"/>
        <v>0</v>
      </c>
      <c r="I1545">
        <f ca="1"/>
        <v>0</v>
      </c>
      <c r="J1545">
        <f ca="1"/>
        <v>0</v>
      </c>
      <c r="K1545">
        <f ca="1"/>
        <v>0</v>
      </c>
    </row>
    <row r="1546" spans="1:11">
      <c r="A1546" t="str">
        <f ca="1"/>
        <v>CPG</v>
      </c>
      <c r="B1546" t="str">
        <f ca="1"/>
        <v>CPG FOOD</v>
      </c>
      <c r="C1546" t="str">
        <f ca="1"/>
        <v>NU BAKE PHYLLO CRISPS APRICOT HONEY 2.8z</v>
      </c>
      <c r="D1546" t="e" vm="1535">
        <f ca="1"/>
        <v>#VALUE!</v>
      </c>
      <c r="E1546" t="str">
        <f ca="1"/>
        <v>850009890016</v>
      </c>
      <c r="F1546">
        <f ca="1"/>
        <v>5.9</v>
      </c>
      <c r="G1546">
        <f ca="1"/>
        <v>0</v>
      </c>
      <c r="H1546">
        <f ca="1"/>
        <v>0</v>
      </c>
      <c r="I1546">
        <f ca="1"/>
        <v>0</v>
      </c>
      <c r="J1546">
        <f ca="1"/>
        <v>0</v>
      </c>
      <c r="K1546">
        <f ca="1"/>
        <v>0</v>
      </c>
    </row>
    <row r="1547" spans="1:11">
      <c r="A1547" t="str">
        <f ca="1"/>
        <v>CPG</v>
      </c>
      <c r="B1547" t="str">
        <f ca="1"/>
        <v>CPG FOOD</v>
      </c>
      <c r="C1547" t="str">
        <f ca="1"/>
        <v>NU BAKE PHYLLO CRISPS CRANBERRY OAT 2.8z</v>
      </c>
      <c r="D1547" t="e" vm="1536">
        <f ca="1"/>
        <v>#VALUE!</v>
      </c>
      <c r="E1547" t="str">
        <f ca="1"/>
        <v>850009890030</v>
      </c>
      <c r="F1547">
        <f ca="1"/>
        <v>5.9</v>
      </c>
      <c r="G1547">
        <f ca="1"/>
        <v>0</v>
      </c>
      <c r="H1547">
        <f ca="1"/>
        <v>0</v>
      </c>
      <c r="I1547">
        <f ca="1"/>
        <v>0</v>
      </c>
      <c r="J1547">
        <f ca="1"/>
        <v>0</v>
      </c>
      <c r="K1547">
        <f ca="1"/>
        <v>0</v>
      </c>
    </row>
    <row r="1548" spans="1:11">
      <c r="A1548" t="str">
        <f ca="1"/>
        <v>CPG</v>
      </c>
      <c r="B1548" t="str">
        <f ca="1"/>
        <v>CPG FOOD</v>
      </c>
      <c r="C1548" t="str">
        <f ca="1"/>
        <v>NUBAKE PHLLO CRISPS APPLE CINNAMON 2.8z</v>
      </c>
      <c r="D1548" t="e" vm="1537">
        <f ca="1"/>
        <v>#VALUE!</v>
      </c>
      <c r="E1548" t="str">
        <f ca="1"/>
        <v>850009890023</v>
      </c>
      <c r="F1548">
        <f ca="1"/>
        <v>5.9</v>
      </c>
      <c r="G1548">
        <f ca="1"/>
        <v>0</v>
      </c>
      <c r="H1548">
        <f ca="1"/>
        <v>0</v>
      </c>
      <c r="I1548">
        <f ca="1"/>
        <v>0</v>
      </c>
      <c r="J1548">
        <f ca="1"/>
        <v>0</v>
      </c>
      <c r="K1548">
        <f ca="1"/>
        <v>0</v>
      </c>
    </row>
    <row r="1549" spans="1:11">
      <c r="A1549" t="str">
        <f ca="1"/>
        <v>CPG</v>
      </c>
      <c r="B1549" t="str">
        <f ca="1"/>
        <v>CPG FOOD</v>
      </c>
      <c r="C1549" t="str">
        <f ca="1"/>
        <v>NUGO DRK CH CHIP</v>
      </c>
      <c r="D1549" t="e" vm="1538">
        <f ca="1"/>
        <v>#VALUE!</v>
      </c>
      <c r="E1549" t="str">
        <f ca="1"/>
        <v>691535521018</v>
      </c>
      <c r="F1549">
        <f ca="1"/>
        <v>2.39</v>
      </c>
      <c r="G1549">
        <f ca="1"/>
        <v>0</v>
      </c>
      <c r="H1549">
        <f ca="1"/>
        <v>0</v>
      </c>
      <c r="I1549">
        <f ca="1"/>
        <v>0</v>
      </c>
      <c r="J1549">
        <f ca="1"/>
        <v>0</v>
      </c>
      <c r="K1549">
        <f ca="1"/>
        <v>0</v>
      </c>
    </row>
    <row r="1550" spans="1:11">
      <c r="A1550" t="str">
        <f ca="1"/>
        <v>CPG</v>
      </c>
      <c r="B1550" t="str">
        <f ca="1"/>
        <v>CPG FOOD</v>
      </c>
      <c r="C1550" t="str">
        <f ca="1"/>
        <v>NUGO DRK CHOC PRETZEL SEA SALT 1.76z</v>
      </c>
      <c r="D1550" t="e" vm="1539">
        <f ca="1"/>
        <v>#VALUE!</v>
      </c>
      <c r="E1550" t="str">
        <f ca="1"/>
        <v>691535529014</v>
      </c>
      <c r="F1550">
        <f ca="1"/>
        <v>2.39</v>
      </c>
      <c r="G1550">
        <f ca="1"/>
        <v>0</v>
      </c>
      <c r="H1550">
        <f ca="1"/>
        <v>0</v>
      </c>
      <c r="I1550">
        <f ca="1"/>
        <v>0</v>
      </c>
      <c r="J1550">
        <f ca="1"/>
        <v>0</v>
      </c>
      <c r="K1550">
        <f ca="1"/>
        <v>0</v>
      </c>
    </row>
    <row r="1551" spans="1:11">
      <c r="A1551" t="str">
        <f ca="1"/>
        <v>CPG</v>
      </c>
      <c r="B1551" t="str">
        <f ca="1"/>
        <v>CPG FOOD</v>
      </c>
      <c r="C1551" t="str">
        <f ca="1"/>
        <v>NUGO MINT CHOCOLATE CHIP</v>
      </c>
      <c r="D1551" t="e" vm="1540">
        <f ca="1"/>
        <v>#VALUE!</v>
      </c>
      <c r="E1551" t="str">
        <f ca="1"/>
        <v>691535525016</v>
      </c>
      <c r="F1551">
        <f ca="1"/>
        <v>2.39</v>
      </c>
      <c r="G1551">
        <f ca="1"/>
        <v>0</v>
      </c>
      <c r="H1551">
        <f ca="1"/>
        <v>0</v>
      </c>
      <c r="I1551">
        <f ca="1"/>
        <v>0</v>
      </c>
      <c r="J1551">
        <f ca="1"/>
        <v>0</v>
      </c>
      <c r="K1551">
        <f ca="1"/>
        <v>0</v>
      </c>
    </row>
    <row r="1552" spans="1:11">
      <c r="A1552" t="str">
        <f ca="1"/>
        <v>CPG</v>
      </c>
      <c r="B1552" t="str">
        <f ca="1"/>
        <v>CPG FOOD</v>
      </c>
      <c r="C1552" t="str">
        <f ca="1"/>
        <v>NUGO VAN YOGURT</v>
      </c>
      <c r="D1552" t="e" vm="1541">
        <f ca="1"/>
        <v>#VALUE!</v>
      </c>
      <c r="E1552" t="str">
        <f ca="1"/>
        <v>691535505018</v>
      </c>
      <c r="F1552">
        <f ca="1"/>
        <v>2.39</v>
      </c>
      <c r="G1552">
        <f ca="1"/>
        <v>0</v>
      </c>
      <c r="H1552">
        <f ca="1"/>
        <v>0</v>
      </c>
      <c r="I1552">
        <f ca="1"/>
        <v>0</v>
      </c>
      <c r="J1552">
        <f ca="1"/>
        <v>0</v>
      </c>
      <c r="K1552">
        <f ca="1"/>
        <v>0</v>
      </c>
    </row>
    <row r="1553" spans="1:11">
      <c r="A1553" t="str">
        <f ca="1"/>
        <v>CPG</v>
      </c>
      <c r="B1553" t="str">
        <f ca="1"/>
        <v>CPG FOOD</v>
      </c>
      <c r="C1553" t="str">
        <f ca="1"/>
        <v>NUT HARVEST AND CHOCOLATE MIX 2.25OZ</v>
      </c>
      <c r="D1553" t="e" vm="1542">
        <f ca="1"/>
        <v>#VALUE!</v>
      </c>
      <c r="E1553" t="str">
        <f ca="1"/>
        <v>028400034821</v>
      </c>
      <c r="F1553">
        <f ca="1"/>
        <v>1.29</v>
      </c>
      <c r="G1553">
        <f ca="1"/>
        <v>0</v>
      </c>
      <c r="H1553">
        <f ca="1"/>
        <v>0</v>
      </c>
      <c r="I1553">
        <f ca="1"/>
        <v>0</v>
      </c>
      <c r="J1553">
        <f ca="1"/>
        <v>0</v>
      </c>
      <c r="K1553">
        <f ca="1"/>
        <v>0</v>
      </c>
    </row>
    <row r="1554" spans="1:11">
      <c r="A1554" t="str">
        <f ca="1"/>
        <v>CPG</v>
      </c>
      <c r="B1554" t="str">
        <f ca="1"/>
        <v>CPG FOOD</v>
      </c>
      <c r="C1554" t="str">
        <f ca="1"/>
        <v>NUT HARVEST CASHEWS 2.25 OZ</v>
      </c>
      <c r="D1554" t="e" vm="1543">
        <f ca="1"/>
        <v>#VALUE!</v>
      </c>
      <c r="E1554" t="str">
        <f ca="1"/>
        <v>028400034227</v>
      </c>
      <c r="F1554">
        <f ca="1"/>
        <v>1.29</v>
      </c>
      <c r="G1554">
        <f ca="1"/>
        <v>0</v>
      </c>
      <c r="H1554">
        <f ca="1"/>
        <v>0</v>
      </c>
      <c r="I1554">
        <f ca="1"/>
        <v>0</v>
      </c>
      <c r="J1554">
        <f ca="1"/>
        <v>0</v>
      </c>
      <c r="K1554">
        <f ca="1"/>
        <v>0</v>
      </c>
    </row>
    <row r="1555" spans="1:11">
      <c r="A1555" t="str">
        <f ca="1"/>
        <v>CPG</v>
      </c>
      <c r="B1555" t="str">
        <f ca="1"/>
        <v>CPG FOOD</v>
      </c>
      <c r="C1555" t="str">
        <f ca="1"/>
        <v>NUT HARVEST CASHEWS HONEY ROASTED 2.25z</v>
      </c>
      <c r="D1555" t="e" vm="1544">
        <f ca="1"/>
        <v>#VALUE!</v>
      </c>
      <c r="E1555" t="str">
        <f ca="1"/>
        <v>028400713405</v>
      </c>
      <c r="F1555">
        <f ca="1"/>
        <v>1.29</v>
      </c>
      <c r="G1555">
        <f ca="1"/>
        <v>0</v>
      </c>
      <c r="H1555">
        <f ca="1"/>
        <v>0</v>
      </c>
      <c r="I1555">
        <f ca="1"/>
        <v>0</v>
      </c>
      <c r="J1555">
        <f ca="1"/>
        <v>0</v>
      </c>
      <c r="K1555">
        <f ca="1"/>
        <v>0</v>
      </c>
    </row>
    <row r="1556" spans="1:11">
      <c r="A1556" t="str">
        <f ca="1"/>
        <v>CPG</v>
      </c>
      <c r="B1556" t="str">
        <f ca="1"/>
        <v>CPG FOOD</v>
      </c>
      <c r="C1556" t="str">
        <f ca="1"/>
        <v>NUT HARVEST DELUXE MIXED NUTS 2.25z</v>
      </c>
      <c r="D1556" t="e" vm="1545">
        <f ca="1"/>
        <v>#VALUE!</v>
      </c>
      <c r="E1556" t="str">
        <f ca="1"/>
        <v>028400708609</v>
      </c>
      <c r="F1556">
        <f ca="1"/>
        <v>1.29</v>
      </c>
      <c r="G1556">
        <f ca="1"/>
        <v>0</v>
      </c>
      <c r="H1556">
        <f ca="1"/>
        <v>0</v>
      </c>
      <c r="I1556">
        <f ca="1"/>
        <v>0</v>
      </c>
      <c r="J1556">
        <f ca="1"/>
        <v>0</v>
      </c>
      <c r="K1556">
        <f ca="1"/>
        <v>0</v>
      </c>
    </row>
    <row r="1557" spans="1:11">
      <c r="A1557" t="str">
        <f ca="1"/>
        <v>CPG</v>
      </c>
      <c r="B1557" t="str">
        <f ca="1"/>
        <v>CPG FOOD</v>
      </c>
      <c r="C1557" t="str">
        <f ca="1"/>
        <v>NUT HARVEST IN SHELL PISTACHIOS 1.75OZ</v>
      </c>
      <c r="D1557" t="e" vm="1546">
        <f ca="1"/>
        <v>#VALUE!</v>
      </c>
      <c r="E1557" t="str">
        <f ca="1"/>
        <v>028400459587</v>
      </c>
      <c r="F1557">
        <f ca="1"/>
        <v>1.29</v>
      </c>
      <c r="G1557">
        <f ca="1"/>
        <v>0</v>
      </c>
      <c r="H1557">
        <f ca="1"/>
        <v>0</v>
      </c>
      <c r="I1557">
        <f ca="1"/>
        <v>0</v>
      </c>
      <c r="J1557">
        <f ca="1"/>
        <v>0</v>
      </c>
      <c r="K1557">
        <f ca="1"/>
        <v>0</v>
      </c>
    </row>
    <row r="1558" spans="1:11">
      <c r="A1558" t="str">
        <f ca="1"/>
        <v>CPG</v>
      </c>
      <c r="B1558" t="str">
        <f ca="1"/>
        <v>CPG FOOD</v>
      </c>
      <c r="C1558" t="str">
        <f ca="1"/>
        <v>NUT HARVEST SALTED PEANUTS 3.75z</v>
      </c>
      <c r="D1558" t="e" vm="1547">
        <f ca="1"/>
        <v>#VALUE!</v>
      </c>
      <c r="E1558" t="str">
        <f ca="1"/>
        <v>028400741309</v>
      </c>
      <c r="F1558">
        <f ca="1"/>
        <v>1.29</v>
      </c>
      <c r="G1558">
        <f ca="1"/>
        <v>0</v>
      </c>
      <c r="H1558">
        <f ca="1"/>
        <v>0</v>
      </c>
      <c r="I1558">
        <f ca="1"/>
        <v>0</v>
      </c>
      <c r="J1558">
        <f ca="1"/>
        <v>0</v>
      </c>
      <c r="K1558">
        <f ca="1"/>
        <v>0</v>
      </c>
    </row>
    <row r="1559" spans="1:11">
      <c r="A1559" t="str">
        <f ca="1"/>
        <v>CPG</v>
      </c>
      <c r="B1559" t="str">
        <f ca="1"/>
        <v>CPG FOOD</v>
      </c>
      <c r="C1559" t="str">
        <f ca="1"/>
        <v>NUT HARVEST SEA SALT PISTACHIO 3.75 OZ</v>
      </c>
      <c r="D1559" t="e" vm="1548">
        <f ca="1"/>
        <v>#VALUE!</v>
      </c>
      <c r="E1559" t="str">
        <f ca="1"/>
        <v>028400731751</v>
      </c>
      <c r="F1559">
        <f ca="1"/>
        <v>3.79</v>
      </c>
      <c r="G1559">
        <f ca="1"/>
        <v>0</v>
      </c>
      <c r="H1559">
        <f ca="1"/>
        <v>0</v>
      </c>
      <c r="I1559">
        <f ca="1"/>
        <v>0</v>
      </c>
      <c r="J1559">
        <f ca="1"/>
        <v>0</v>
      </c>
      <c r="K1559">
        <f ca="1"/>
        <v>0</v>
      </c>
    </row>
    <row r="1560" spans="1:11">
      <c r="A1560" t="str">
        <f ca="1"/>
        <v>CPG</v>
      </c>
      <c r="B1560" t="str">
        <f ca="1"/>
        <v>CPG FOOD</v>
      </c>
      <c r="C1560" t="str">
        <f ca="1"/>
        <v>NUTELLA &amp; GO!</v>
      </c>
      <c r="D1560" t="e" vm="1549">
        <f ca="1"/>
        <v>#VALUE!</v>
      </c>
      <c r="E1560" t="str">
        <f ca="1"/>
        <v>009800800056</v>
      </c>
      <c r="F1560">
        <f ca="1"/>
        <v>2.59</v>
      </c>
      <c r="G1560">
        <f ca="1"/>
        <v>0</v>
      </c>
      <c r="H1560">
        <f ca="1"/>
        <v>0</v>
      </c>
      <c r="I1560">
        <f ca="1"/>
        <v>0</v>
      </c>
      <c r="J1560">
        <f ca="1"/>
        <v>0</v>
      </c>
      <c r="K1560">
        <f ca="1"/>
        <v>0</v>
      </c>
    </row>
    <row r="1561" spans="1:11">
      <c r="A1561" t="str">
        <f ca="1"/>
        <v>CPG</v>
      </c>
      <c r="B1561" t="str">
        <f ca="1"/>
        <v>CPG ARAMARK GRAB N GO</v>
      </c>
      <c r="C1561" t="str">
        <f ca="1"/>
        <v>Nutella and Pretzel Snack Box</v>
      </c>
      <c r="D1561" t="e" vm="1550">
        <f ca="1"/>
        <v>#VALUE!</v>
      </c>
      <c r="E1561" t="str">
        <f ca="1"/>
        <v>400000354149</v>
      </c>
      <c r="F1561">
        <f ca="1"/>
        <v>1.49</v>
      </c>
      <c r="G1561">
        <f ca="1"/>
        <v>0</v>
      </c>
      <c r="H1561">
        <f ca="1"/>
        <v>0</v>
      </c>
      <c r="I1561">
        <f ca="1"/>
        <v>0</v>
      </c>
      <c r="J1561">
        <f ca="1"/>
        <v>0</v>
      </c>
      <c r="K1561">
        <f ca="1"/>
        <v>0</v>
      </c>
    </row>
    <row r="1562" spans="1:11">
      <c r="A1562" t="str">
        <f ca="1"/>
        <v>CPG</v>
      </c>
      <c r="B1562" t="str">
        <f ca="1"/>
        <v>CPG FOOD</v>
      </c>
      <c r="C1562" t="str">
        <f ca="1"/>
        <v>NUTGO! PRETZEL</v>
      </c>
      <c r="D1562" t="e" vm="1551">
        <f ca="1"/>
        <v>#VALUE!</v>
      </c>
      <c r="E1562" t="str">
        <f ca="1"/>
        <v>0009800800094</v>
      </c>
      <c r="F1562">
        <f ca="1"/>
        <v>2.29</v>
      </c>
      <c r="G1562">
        <f ca="1"/>
        <v>0</v>
      </c>
      <c r="H1562">
        <f ca="1"/>
        <v>0</v>
      </c>
      <c r="I1562">
        <f ca="1"/>
        <v>0</v>
      </c>
      <c r="J1562">
        <f ca="1"/>
        <v>0</v>
      </c>
      <c r="K1562">
        <f ca="1"/>
        <v>0</v>
      </c>
    </row>
    <row r="1563" spans="1:11">
      <c r="A1563" t="str">
        <f ca="1"/>
        <v>CPG</v>
      </c>
      <c r="B1563" t="str">
        <f ca="1"/>
        <v>CPG FOOD</v>
      </c>
      <c r="C1563" t="str">
        <f ca="1"/>
        <v>NUTRIGRN BAR RASPBRY 1.3z</v>
      </c>
      <c r="D1563" t="e" vm="1552">
        <f ca="1"/>
        <v>#VALUE!</v>
      </c>
      <c r="E1563" t="str">
        <f ca="1"/>
        <v>038000358210</v>
      </c>
      <c r="F1563">
        <f ca="1"/>
        <v>1.49</v>
      </c>
      <c r="G1563">
        <f ca="1"/>
        <v>0</v>
      </c>
      <c r="H1563">
        <f ca="1"/>
        <v>0</v>
      </c>
      <c r="I1563">
        <f ca="1"/>
        <v>0</v>
      </c>
      <c r="J1563">
        <f ca="1"/>
        <v>0</v>
      </c>
      <c r="K1563">
        <f ca="1"/>
        <v>0</v>
      </c>
    </row>
    <row r="1564" spans="1:11">
      <c r="A1564" t="str">
        <f ca="1"/>
        <v>CPG</v>
      </c>
      <c r="B1564" t="str">
        <f ca="1"/>
        <v>CPG FOOD</v>
      </c>
      <c r="C1564" t="str">
        <f ca="1"/>
        <v>NV CHWY TRAIL MX 12 OZ</v>
      </c>
      <c r="D1564" t="e" vm="1553">
        <f ca="1"/>
        <v>#VALUE!</v>
      </c>
      <c r="E1564" t="str">
        <f ca="1"/>
        <v>016000439894</v>
      </c>
      <c r="F1564">
        <f ca="1"/>
        <v>1.49</v>
      </c>
      <c r="G1564">
        <f ca="1"/>
        <v>0</v>
      </c>
      <c r="H1564">
        <f ca="1"/>
        <v>0</v>
      </c>
      <c r="I1564">
        <f ca="1"/>
        <v>0</v>
      </c>
      <c r="J1564">
        <f ca="1"/>
        <v>0</v>
      </c>
      <c r="K1564">
        <f ca="1"/>
        <v>0</v>
      </c>
    </row>
    <row r="1565" spans="1:11">
      <c r="A1565" t="str">
        <f ca="1"/>
        <v>CPG</v>
      </c>
      <c r="B1565" t="str">
        <f ca="1"/>
        <v>CPG FOOD</v>
      </c>
      <c r="C1565" t="str">
        <f ca="1"/>
        <v>NV OATDARK CHOC 149 OZ</v>
      </c>
      <c r="D1565" t="e" vm="1554">
        <f ca="1"/>
        <v>#VALUE!</v>
      </c>
      <c r="E1565" t="str">
        <f ca="1"/>
        <v>016000507258</v>
      </c>
      <c r="F1565">
        <f ca="1"/>
        <v>1.89</v>
      </c>
      <c r="G1565">
        <f ca="1"/>
        <v>0</v>
      </c>
      <c r="H1565">
        <f ca="1"/>
        <v>0</v>
      </c>
      <c r="I1565">
        <f ca="1"/>
        <v>0</v>
      </c>
      <c r="J1565">
        <f ca="1"/>
        <v>0</v>
      </c>
      <c r="K1565">
        <f ca="1"/>
        <v>0</v>
      </c>
    </row>
    <row r="1566" spans="1:11">
      <c r="A1566" t="str">
        <f ca="1"/>
        <v>CPG</v>
      </c>
      <c r="B1566" t="str">
        <f ca="1"/>
        <v>CPG FOOD</v>
      </c>
      <c r="C1566" t="str">
        <f ca="1"/>
        <v>NV OATS/HONEY 15 OZ</v>
      </c>
      <c r="D1566" t="e" vm="1555">
        <f ca="1"/>
        <v>#VALUE!</v>
      </c>
      <c r="E1566" t="str">
        <f ca="1"/>
        <v>016000264694</v>
      </c>
      <c r="F1566">
        <f ca="1"/>
        <v>1.89</v>
      </c>
      <c r="G1566">
        <f ca="1"/>
        <v>0</v>
      </c>
      <c r="H1566">
        <f ca="1"/>
        <v>0</v>
      </c>
      <c r="I1566">
        <f ca="1"/>
        <v>0</v>
      </c>
      <c r="J1566">
        <f ca="1"/>
        <v>0</v>
      </c>
      <c r="K1566">
        <f ca="1"/>
        <v>0</v>
      </c>
    </row>
    <row r="1567" spans="1:11">
      <c r="A1567" t="str">
        <f ca="1"/>
        <v>CPG</v>
      </c>
      <c r="B1567" t="str">
        <f ca="1"/>
        <v>CPG FOOD</v>
      </c>
      <c r="C1567" t="str">
        <f ca="1"/>
        <v>NV PR DRK CHC/PB 142 OZ</v>
      </c>
      <c r="D1567" t="e" vm="1556">
        <f ca="1"/>
        <v>#VALUE!</v>
      </c>
      <c r="E1567" t="str">
        <f ca="1"/>
        <v>016000507661</v>
      </c>
      <c r="F1567">
        <f ca="1"/>
        <v>2.89</v>
      </c>
      <c r="G1567">
        <f ca="1"/>
        <v>0</v>
      </c>
      <c r="H1567">
        <f ca="1"/>
        <v>0</v>
      </c>
      <c r="I1567">
        <f ca="1"/>
        <v>0</v>
      </c>
      <c r="J1567">
        <f ca="1"/>
        <v>0</v>
      </c>
      <c r="K1567">
        <f ca="1"/>
        <v>0</v>
      </c>
    </row>
    <row r="1568" spans="1:11">
      <c r="A1568" t="str">
        <f ca="1"/>
        <v>CPG</v>
      </c>
      <c r="B1568" t="str">
        <f ca="1"/>
        <v>CPG FOOD</v>
      </c>
      <c r="C1568" t="str">
        <f ca="1"/>
        <v>NV SWT&amp;SLTY ALMD 12 OZ</v>
      </c>
      <c r="D1568" t="e" vm="1557">
        <f ca="1"/>
        <v>#VALUE!</v>
      </c>
      <c r="E1568" t="str">
        <f ca="1"/>
        <v>016000442818</v>
      </c>
      <c r="F1568">
        <f ca="1"/>
        <v>1.49</v>
      </c>
      <c r="G1568">
        <f ca="1"/>
        <v>0</v>
      </c>
      <c r="H1568">
        <f ca="1"/>
        <v>0</v>
      </c>
      <c r="I1568">
        <f ca="1"/>
        <v>0</v>
      </c>
      <c r="J1568">
        <f ca="1"/>
        <v>0</v>
      </c>
      <c r="K1568">
        <f ca="1"/>
        <v>0</v>
      </c>
    </row>
    <row r="1569" spans="1:11">
      <c r="A1569" t="str">
        <f ca="1"/>
        <v>CPG</v>
      </c>
      <c r="B1569" t="str">
        <f ca="1"/>
        <v>CPG FOOD</v>
      </c>
      <c r="C1569" t="str">
        <f ca="1"/>
        <v>NV SWT&amp;SLTY PNUT 12 OZ</v>
      </c>
      <c r="D1569" t="e" vm="1558">
        <f ca="1"/>
        <v>#VALUE!</v>
      </c>
      <c r="E1569" t="str">
        <f ca="1"/>
        <v>016000442825</v>
      </c>
      <c r="F1569">
        <f ca="1"/>
        <v>1.49</v>
      </c>
      <c r="G1569">
        <f ca="1"/>
        <v>0</v>
      </c>
      <c r="H1569">
        <f ca="1"/>
        <v>0</v>
      </c>
      <c r="I1569">
        <f ca="1"/>
        <v>0</v>
      </c>
      <c r="J1569">
        <f ca="1"/>
        <v>0</v>
      </c>
      <c r="K1569">
        <f ca="1"/>
        <v>0</v>
      </c>
    </row>
    <row r="1570" spans="1:11">
      <c r="A1570" t="str">
        <f ca="1"/>
        <v>CPG</v>
      </c>
      <c r="B1570" t="str">
        <f ca="1"/>
        <v>CPG FOOD</v>
      </c>
      <c r="C1570" t="str">
        <f ca="1"/>
        <v>OBERTO SPICY SWEET BEEF JERKY 3.25 OZ</v>
      </c>
      <c r="D1570" t="e" vm="1559">
        <f ca="1"/>
        <v>#VALUE!</v>
      </c>
      <c r="E1570" t="str">
        <f ca="1"/>
        <v>070411603312</v>
      </c>
      <c r="F1570">
        <f ca="1"/>
        <v>4.1900000000000004</v>
      </c>
      <c r="G1570">
        <f ca="1"/>
        <v>0</v>
      </c>
      <c r="H1570">
        <f ca="1"/>
        <v>0</v>
      </c>
      <c r="I1570">
        <f ca="1"/>
        <v>0</v>
      </c>
      <c r="J1570">
        <f ca="1"/>
        <v>0</v>
      </c>
      <c r="K1570">
        <f ca="1"/>
        <v>0</v>
      </c>
    </row>
    <row r="1571" spans="1:11">
      <c r="A1571" t="str">
        <f ca="1"/>
        <v>CPG</v>
      </c>
      <c r="B1571" t="str">
        <f ca="1"/>
        <v>CPG FOOD</v>
      </c>
      <c r="C1571" t="str">
        <f ca="1"/>
        <v>OH SNAP APPLE BITES 2z</v>
      </c>
      <c r="D1571" t="e" vm="1560">
        <f ca="1"/>
        <v>#VALUE!</v>
      </c>
      <c r="E1571" t="str">
        <f ca="1"/>
        <v>074329123177</v>
      </c>
      <c r="F1571">
        <f ca="1"/>
        <v>1.49</v>
      </c>
      <c r="G1571">
        <f ca="1"/>
        <v>0</v>
      </c>
      <c r="H1571">
        <f ca="1"/>
        <v>0</v>
      </c>
      <c r="I1571">
        <f ca="1"/>
        <v>0</v>
      </c>
      <c r="J1571">
        <f ca="1"/>
        <v>0</v>
      </c>
      <c r="K1571">
        <f ca="1"/>
        <v>0</v>
      </c>
    </row>
    <row r="1572" spans="1:11">
      <c r="A1572" t="str">
        <f ca="1"/>
        <v>CPG</v>
      </c>
      <c r="B1572" t="str">
        <f ca="1"/>
        <v>CPG FOOD</v>
      </c>
      <c r="C1572" t="str">
        <f ca="1"/>
        <v>OH SNAP COOL BEANS 1.75 OZ</v>
      </c>
      <c r="D1572" t="e" vm="1561">
        <f ca="1"/>
        <v>#VALUE!</v>
      </c>
      <c r="E1572" t="str">
        <f ca="1"/>
        <v>074329123412</v>
      </c>
      <c r="F1572">
        <f ca="1"/>
        <v>2.29</v>
      </c>
      <c r="G1572">
        <f ca="1"/>
        <v>0</v>
      </c>
      <c r="H1572">
        <f ca="1"/>
        <v>0</v>
      </c>
      <c r="I1572">
        <f ca="1"/>
        <v>0</v>
      </c>
      <c r="J1572">
        <f ca="1"/>
        <v>0</v>
      </c>
      <c r="K1572">
        <f ca="1"/>
        <v>0</v>
      </c>
    </row>
    <row r="1573" spans="1:11">
      <c r="A1573" t="str">
        <f ca="1"/>
        <v>CPG</v>
      </c>
      <c r="B1573" t="str">
        <f ca="1"/>
        <v>CPG FOOD</v>
      </c>
      <c r="C1573" t="str">
        <f ca="1"/>
        <v>OH SNAP DILLY BITES 3.5 OZ</v>
      </c>
      <c r="D1573" t="e" vm="1562">
        <f ca="1"/>
        <v>#VALUE!</v>
      </c>
      <c r="E1573" t="str">
        <f ca="1"/>
        <v>074329123382</v>
      </c>
      <c r="F1573">
        <f ca="1"/>
        <v>1.59</v>
      </c>
      <c r="G1573">
        <f ca="1"/>
        <v>0</v>
      </c>
      <c r="H1573">
        <f ca="1"/>
        <v>0</v>
      </c>
      <c r="I1573">
        <f ca="1"/>
        <v>0</v>
      </c>
      <c r="J1573">
        <f ca="1"/>
        <v>0</v>
      </c>
      <c r="K1573">
        <f ca="1"/>
        <v>0</v>
      </c>
    </row>
    <row r="1574" spans="1:11">
      <c r="A1574" t="str">
        <f ca="1"/>
        <v>CPG</v>
      </c>
      <c r="B1574" t="str">
        <f ca="1"/>
        <v>CPG FOOD</v>
      </c>
      <c r="C1574" t="str">
        <f ca="1"/>
        <v>OH SNAP HOTTIE PICKLE BITES 3.5OZ</v>
      </c>
      <c r="D1574" t="e" vm="1563">
        <f ca="1"/>
        <v>#VALUE!</v>
      </c>
      <c r="E1574" t="str">
        <f ca="1"/>
        <v>074329123399</v>
      </c>
      <c r="F1574">
        <f ca="1"/>
        <v>1.49</v>
      </c>
      <c r="G1574">
        <f ca="1"/>
        <v>0</v>
      </c>
      <c r="H1574">
        <f ca="1"/>
        <v>0</v>
      </c>
      <c r="I1574">
        <f ca="1"/>
        <v>0</v>
      </c>
      <c r="J1574">
        <f ca="1"/>
        <v>0</v>
      </c>
      <c r="K1574">
        <f ca="1"/>
        <v>0</v>
      </c>
    </row>
    <row r="1575" spans="1:11">
      <c r="A1575" t="str">
        <f ca="1"/>
        <v>CPG</v>
      </c>
      <c r="B1575" t="str">
        <f ca="1"/>
        <v>CPG FOOD</v>
      </c>
      <c r="C1575" t="str">
        <f ca="1"/>
        <v>OH SNAP PICKLING CO PICKLE</v>
      </c>
      <c r="D1575" t="e" vm="1564">
        <f ca="1"/>
        <v>#VALUE!</v>
      </c>
      <c r="E1575" t="str">
        <f ca="1"/>
        <v>074329123368</v>
      </c>
      <c r="F1575">
        <f ca="1"/>
        <v>1.49</v>
      </c>
      <c r="G1575">
        <f ca="1"/>
        <v>0</v>
      </c>
      <c r="H1575">
        <f ca="1"/>
        <v>0</v>
      </c>
      <c r="I1575">
        <f ca="1"/>
        <v>0</v>
      </c>
      <c r="J1575">
        <f ca="1"/>
        <v>0</v>
      </c>
      <c r="K1575">
        <f ca="1"/>
        <v>0</v>
      </c>
    </row>
    <row r="1576" spans="1:11">
      <c r="A1576" t="str">
        <f ca="1"/>
        <v>CPG</v>
      </c>
      <c r="B1576" t="str">
        <f ca="1"/>
        <v>CPG FOOD</v>
      </c>
      <c r="C1576" t="str">
        <f ca="1"/>
        <v>OH SNAP PICKLING CO PICKLE HOT</v>
      </c>
      <c r="D1576" t="e" vm="1565">
        <f ca="1"/>
        <v>#VALUE!</v>
      </c>
      <c r="E1576" t="str">
        <f ca="1"/>
        <v>074329123375</v>
      </c>
      <c r="F1576">
        <f ca="1"/>
        <v>1.49</v>
      </c>
      <c r="G1576">
        <f ca="1"/>
        <v>0</v>
      </c>
      <c r="H1576">
        <f ca="1"/>
        <v>0</v>
      </c>
      <c r="I1576">
        <f ca="1"/>
        <v>0</v>
      </c>
      <c r="J1576">
        <f ca="1"/>
        <v>0</v>
      </c>
      <c r="K1576">
        <f ca="1"/>
        <v>0</v>
      </c>
    </row>
    <row r="1577" spans="1:11">
      <c r="A1577" t="str">
        <f ca="1"/>
        <v>CPG</v>
      </c>
      <c r="B1577" t="str">
        <f ca="1"/>
        <v>CPG FOOD</v>
      </c>
      <c r="C1577" t="str">
        <f ca="1"/>
        <v>OH SNAP PINEAPPLE BITES 17OZ</v>
      </c>
      <c r="D1577" t="e" vm="1566">
        <f ca="1"/>
        <v>#VALUE!</v>
      </c>
      <c r="E1577" t="str">
        <f ca="1"/>
        <v>074329123191</v>
      </c>
      <c r="F1577">
        <f ca="1"/>
        <v>1.99</v>
      </c>
      <c r="G1577">
        <f ca="1"/>
        <v>0</v>
      </c>
      <c r="H1577">
        <f ca="1"/>
        <v>0</v>
      </c>
      <c r="I1577">
        <f ca="1"/>
        <v>0</v>
      </c>
      <c r="J1577">
        <f ca="1"/>
        <v>0</v>
      </c>
      <c r="K1577">
        <f ca="1"/>
        <v>0</v>
      </c>
    </row>
    <row r="1578" spans="1:11">
      <c r="A1578" t="str">
        <f ca="1"/>
        <v>CPG</v>
      </c>
      <c r="B1578" t="str">
        <f ca="1"/>
        <v>CPG FOOD</v>
      </c>
      <c r="C1578" t="str">
        <f ca="1"/>
        <v>OH SNAP SISSY BITES 3.25OZ</v>
      </c>
      <c r="D1578" t="e" vm="1567">
        <f ca="1"/>
        <v>#VALUE!</v>
      </c>
      <c r="E1578" t="str">
        <f ca="1"/>
        <v>074329123252</v>
      </c>
      <c r="F1578">
        <f ca="1"/>
        <v>1.49</v>
      </c>
      <c r="G1578">
        <f ca="1"/>
        <v>0</v>
      </c>
      <c r="H1578">
        <f ca="1"/>
        <v>0</v>
      </c>
      <c r="I1578">
        <f ca="1"/>
        <v>0</v>
      </c>
      <c r="J1578">
        <f ca="1"/>
        <v>0</v>
      </c>
      <c r="K1578">
        <f ca="1"/>
        <v>0</v>
      </c>
    </row>
    <row r="1579" spans="1:11">
      <c r="A1579" t="str">
        <f ca="1"/>
        <v>CPG</v>
      </c>
      <c r="B1579" t="str">
        <f ca="1"/>
        <v>CPG FOOD</v>
      </c>
      <c r="C1579" t="str">
        <f ca="1"/>
        <v>OH YEAH ONE CINNAMON ROLL PROTEIN BAR 2.12OZ</v>
      </c>
      <c r="D1579" t="e" vm="1568">
        <f ca="1"/>
        <v>#VALUE!</v>
      </c>
      <c r="E1579" t="str">
        <f ca="1"/>
        <v>788434107501</v>
      </c>
      <c r="F1579">
        <f ca="1"/>
        <v>2.99</v>
      </c>
      <c r="G1579">
        <f ca="1"/>
        <v>0</v>
      </c>
      <c r="H1579">
        <f ca="1"/>
        <v>0</v>
      </c>
      <c r="I1579">
        <f ca="1"/>
        <v>0</v>
      </c>
      <c r="J1579">
        <f ca="1"/>
        <v>0</v>
      </c>
      <c r="K1579">
        <f ca="1"/>
        <v>0</v>
      </c>
    </row>
    <row r="1580" spans="1:11">
      <c r="A1580" t="str">
        <f ca="1"/>
        <v>CPG</v>
      </c>
      <c r="B1580" t="str">
        <f ca="1"/>
        <v>CPG BEV</v>
      </c>
      <c r="C1580" t="str">
        <f ca="1"/>
        <v>OKF ALOE KING MANGO ALOE DRINK 16.9OZ</v>
      </c>
      <c r="D1580" t="e" vm="1569">
        <f ca="1"/>
        <v>#VALUE!</v>
      </c>
      <c r="E1580" t="str">
        <f ca="1"/>
        <v>884394000217</v>
      </c>
      <c r="F1580">
        <f ca="1"/>
        <v>3.19</v>
      </c>
      <c r="G1580">
        <f ca="1"/>
        <v>0</v>
      </c>
      <c r="H1580">
        <f ca="1"/>
        <v>0</v>
      </c>
      <c r="I1580">
        <f ca="1"/>
        <v>0</v>
      </c>
      <c r="J1580">
        <f ca="1"/>
        <v>0</v>
      </c>
      <c r="K1580">
        <f ca="1"/>
        <v>0</v>
      </c>
    </row>
    <row r="1581" spans="1:11">
      <c r="A1581" t="str">
        <f ca="1"/>
        <v>CPG</v>
      </c>
      <c r="B1581" t="str">
        <f ca="1"/>
        <v>CPG BEV</v>
      </c>
      <c r="C1581" t="str">
        <f ca="1"/>
        <v>OKF ALOE VERA KING ORIGINAL 16.9 FL OZ</v>
      </c>
      <c r="D1581" t="e" vm="1570">
        <f ca="1"/>
        <v>#VALUE!</v>
      </c>
      <c r="E1581" t="str">
        <f ca="1"/>
        <v>884394000026</v>
      </c>
      <c r="F1581">
        <f ca="1"/>
        <v>3.19</v>
      </c>
      <c r="G1581">
        <f ca="1"/>
        <v>0</v>
      </c>
      <c r="H1581">
        <f ca="1"/>
        <v>0</v>
      </c>
      <c r="I1581">
        <f ca="1"/>
        <v>0</v>
      </c>
      <c r="J1581">
        <f ca="1"/>
        <v>0</v>
      </c>
      <c r="K1581">
        <f ca="1"/>
        <v>0</v>
      </c>
    </row>
    <row r="1582" spans="1:11">
      <c r="A1582" t="str">
        <f ca="1"/>
        <v>CPG</v>
      </c>
      <c r="B1582" t="str">
        <f ca="1"/>
        <v>CPG NON-FOOD</v>
      </c>
      <c r="C1582" t="str">
        <f ca="1"/>
        <v>OLD SPICE HIGH ENDURANCE</v>
      </c>
      <c r="D1582" t="e" vm="1571">
        <f ca="1"/>
        <v>#VALUE!</v>
      </c>
      <c r="E1582" t="str">
        <f ca="1"/>
        <v>012044000274</v>
      </c>
      <c r="F1582">
        <f ca="1"/>
        <v>3.29</v>
      </c>
      <c r="G1582">
        <f ca="1"/>
        <v>0</v>
      </c>
      <c r="H1582">
        <f ca="1"/>
        <v>0</v>
      </c>
      <c r="I1582">
        <f ca="1"/>
        <v>0</v>
      </c>
      <c r="J1582">
        <f ca="1"/>
        <v>0</v>
      </c>
      <c r="K1582">
        <f ca="1"/>
        <v>0</v>
      </c>
    </row>
    <row r="1583" spans="1:11">
      <c r="A1583" t="str">
        <f ca="1"/>
        <v>CPG</v>
      </c>
      <c r="B1583" t="str">
        <f ca="1"/>
        <v>CPG FOOD</v>
      </c>
      <c r="C1583" t="str">
        <f ca="1"/>
        <v>ONE ALMOND BLISS 2.12 OZ</v>
      </c>
      <c r="D1583" t="e" vm="1572">
        <f ca="1"/>
        <v>#VALUE!</v>
      </c>
      <c r="E1583" t="str">
        <f ca="1"/>
        <v>788434107952</v>
      </c>
      <c r="F1583">
        <f ca="1"/>
        <v>2.99</v>
      </c>
      <c r="G1583">
        <f ca="1"/>
        <v>0</v>
      </c>
      <c r="H1583">
        <f ca="1"/>
        <v>0</v>
      </c>
      <c r="I1583">
        <f ca="1"/>
        <v>0</v>
      </c>
      <c r="J1583">
        <f ca="1"/>
        <v>0</v>
      </c>
      <c r="K1583">
        <f ca="1"/>
        <v>0</v>
      </c>
    </row>
    <row r="1584" spans="1:11">
      <c r="A1584" t="str">
        <f ca="1"/>
        <v>CPG</v>
      </c>
      <c r="B1584" t="str">
        <f ca="1"/>
        <v>CPG FOOD</v>
      </c>
      <c r="C1584" t="str">
        <f ca="1"/>
        <v>ONE BAR COOKIES AND CREAM 2.12 OZ</v>
      </c>
      <c r="D1584" t="e" vm="1573">
        <f ca="1"/>
        <v>#VALUE!</v>
      </c>
      <c r="E1584" t="str">
        <f ca="1"/>
        <v>788434115704</v>
      </c>
      <c r="F1584">
        <f ca="1"/>
        <v>2.89</v>
      </c>
      <c r="G1584">
        <f ca="1"/>
        <v>0</v>
      </c>
      <c r="H1584">
        <f ca="1"/>
        <v>0</v>
      </c>
      <c r="I1584">
        <f ca="1"/>
        <v>0</v>
      </c>
      <c r="J1584">
        <f ca="1"/>
        <v>0</v>
      </c>
      <c r="K1584">
        <f ca="1"/>
        <v>0</v>
      </c>
    </row>
    <row r="1585" spans="1:11">
      <c r="A1585" t="str">
        <f ca="1"/>
        <v>CPG</v>
      </c>
      <c r="B1585" t="str">
        <f ca="1"/>
        <v>CPG FOOD</v>
      </c>
      <c r="C1585" t="str">
        <f ca="1"/>
        <v>ONE BAR PEANUT BUTTER CHOCOLATE CHIP 1.41z</v>
      </c>
      <c r="D1585" t="e" vm="1574">
        <f ca="1"/>
        <v>#VALUE!</v>
      </c>
      <c r="E1585" t="str">
        <f ca="1"/>
        <v>788434103008</v>
      </c>
      <c r="F1585">
        <f ca="1"/>
        <v>2.89</v>
      </c>
      <c r="G1585">
        <f ca="1"/>
        <v>0</v>
      </c>
      <c r="H1585">
        <f ca="1"/>
        <v>0</v>
      </c>
      <c r="I1585">
        <f ca="1"/>
        <v>0</v>
      </c>
      <c r="J1585">
        <f ca="1"/>
        <v>0</v>
      </c>
      <c r="K1585">
        <f ca="1"/>
        <v>0</v>
      </c>
    </row>
    <row r="1586" spans="1:11">
      <c r="A1586" t="str">
        <f ca="1"/>
        <v>CPG</v>
      </c>
      <c r="B1586" t="str">
        <f ca="1"/>
        <v>CPG FOOD</v>
      </c>
      <c r="C1586" t="str">
        <f ca="1"/>
        <v>ONE BAR PEANUT BUTTER CUP 2.12OZ</v>
      </c>
      <c r="D1586" t="e" vm="1575">
        <f ca="1"/>
        <v>#VALUE!</v>
      </c>
      <c r="E1586" t="str">
        <f ca="1"/>
        <v>788434104821</v>
      </c>
      <c r="F1586">
        <f ca="1"/>
        <v>3.69</v>
      </c>
      <c r="G1586">
        <f ca="1"/>
        <v>0</v>
      </c>
      <c r="H1586">
        <f ca="1"/>
        <v>0</v>
      </c>
      <c r="I1586">
        <f ca="1"/>
        <v>0</v>
      </c>
      <c r="J1586">
        <f ca="1"/>
        <v>0</v>
      </c>
      <c r="K1586">
        <f ca="1"/>
        <v>0</v>
      </c>
    </row>
    <row r="1587" spans="1:11">
      <c r="A1587" t="str">
        <f ca="1"/>
        <v>CPG</v>
      </c>
      <c r="B1587" t="str">
        <f ca="1"/>
        <v>CPG FOOD</v>
      </c>
      <c r="C1587" t="str">
        <f ca="1"/>
        <v>ONE BAR REESES PB LOVERS 2.12 OZ</v>
      </c>
      <c r="D1587" t="e" vm="1576">
        <f ca="1"/>
        <v>#VALUE!</v>
      </c>
      <c r="E1587" t="str">
        <f ca="1"/>
        <v>788434115681</v>
      </c>
      <c r="F1587">
        <f ca="1"/>
        <v>3.49</v>
      </c>
      <c r="G1587">
        <f ca="1"/>
        <v>0</v>
      </c>
      <c r="H1587">
        <f ca="1"/>
        <v>0</v>
      </c>
      <c r="I1587">
        <f ca="1"/>
        <v>0</v>
      </c>
      <c r="J1587">
        <f ca="1"/>
        <v>0</v>
      </c>
      <c r="K1587">
        <f ca="1"/>
        <v>0</v>
      </c>
    </row>
    <row r="1588" spans="1:11">
      <c r="A1588" t="str">
        <f ca="1"/>
        <v>CPG</v>
      </c>
      <c r="B1588" t="str">
        <f ca="1"/>
        <v>CPG FOOD</v>
      </c>
      <c r="C1588" t="str">
        <f ca="1"/>
        <v>ONE BIRTHDAY CAKE 2.12 OZ</v>
      </c>
      <c r="D1588" t="e" vm="1577">
        <f ca="1"/>
        <v>#VALUE!</v>
      </c>
      <c r="E1588" t="str">
        <f ca="1"/>
        <v>788434108089</v>
      </c>
      <c r="F1588">
        <f ca="1"/>
        <v>3.69</v>
      </c>
      <c r="G1588">
        <f ca="1"/>
        <v>0</v>
      </c>
      <c r="H1588">
        <f ca="1"/>
        <v>0</v>
      </c>
      <c r="I1588">
        <f ca="1"/>
        <v>0</v>
      </c>
      <c r="J1588">
        <f ca="1"/>
        <v>0</v>
      </c>
      <c r="K1588">
        <f ca="1"/>
        <v>0</v>
      </c>
    </row>
    <row r="1589" spans="1:11">
      <c r="A1589" t="str">
        <f ca="1"/>
        <v>CPG</v>
      </c>
      <c r="B1589" t="str">
        <f ca="1"/>
        <v>CPG FOOD</v>
      </c>
      <c r="C1589" t="str">
        <f ca="1"/>
        <v>ONE CHOCOLATE BROWNIE 2.12 OZ</v>
      </c>
      <c r="D1589" t="e" vm="1578">
        <f ca="1"/>
        <v>#VALUE!</v>
      </c>
      <c r="E1589" t="str">
        <f ca="1"/>
        <v>788434108515</v>
      </c>
      <c r="F1589">
        <f ca="1"/>
        <v>2.99</v>
      </c>
      <c r="G1589">
        <f ca="1"/>
        <v>0</v>
      </c>
      <c r="H1589">
        <f ca="1"/>
        <v>0</v>
      </c>
      <c r="I1589">
        <f ca="1"/>
        <v>0</v>
      </c>
      <c r="J1589">
        <f ca="1"/>
        <v>0</v>
      </c>
      <c r="K1589">
        <f ca="1"/>
        <v>0</v>
      </c>
    </row>
    <row r="1590" spans="1:11">
      <c r="A1590" t="str">
        <f ca="1"/>
        <v>CPG</v>
      </c>
      <c r="B1590" t="str">
        <f ca="1"/>
        <v>CPG FOOD</v>
      </c>
      <c r="C1590" t="str">
        <f ca="1"/>
        <v>ONE CHOCOLATE CHIP COOKIE DOUGH 2.12 OZ</v>
      </c>
      <c r="D1590" t="e" vm="1579">
        <f ca="1"/>
        <v>#VALUE!</v>
      </c>
      <c r="E1590" t="str">
        <f ca="1"/>
        <v>788434108812</v>
      </c>
      <c r="F1590">
        <f ca="1"/>
        <v>3.69</v>
      </c>
      <c r="G1590">
        <f ca="1"/>
        <v>0</v>
      </c>
      <c r="H1590">
        <f ca="1"/>
        <v>0</v>
      </c>
      <c r="I1590">
        <f ca="1"/>
        <v>0</v>
      </c>
      <c r="J1590">
        <f ca="1"/>
        <v>0</v>
      </c>
      <c r="K1590">
        <f ca="1"/>
        <v>0</v>
      </c>
    </row>
    <row r="1591" spans="1:11">
      <c r="A1591" t="str">
        <f ca="1"/>
        <v>CPG</v>
      </c>
      <c r="B1591" t="str">
        <f ca="1"/>
        <v>CPG BEV</v>
      </c>
      <c r="C1591" t="str">
        <f ca="1"/>
        <v>ONE COFFEE SHOP CARAMEL MACCHIATO 2.21OZ</v>
      </c>
      <c r="D1591" t="e" vm="1580">
        <f ca="1"/>
        <v>#VALUE!</v>
      </c>
      <c r="E1591" t="str">
        <f ca="1"/>
        <v>788434102797</v>
      </c>
      <c r="F1591">
        <f ca="1"/>
        <v>2.89</v>
      </c>
      <c r="G1591">
        <f ca="1"/>
        <v>0</v>
      </c>
      <c r="H1591">
        <f ca="1"/>
        <v>0</v>
      </c>
      <c r="I1591">
        <f ca="1"/>
        <v>0</v>
      </c>
      <c r="J1591">
        <f ca="1"/>
        <v>0</v>
      </c>
      <c r="K1591">
        <f ca="1"/>
        <v>0</v>
      </c>
    </row>
    <row r="1592" spans="1:11">
      <c r="A1592" t="str">
        <f ca="1"/>
        <v>CPG</v>
      </c>
      <c r="B1592" t="str">
        <f ca="1"/>
        <v>CPG FOOD</v>
      </c>
      <c r="C1592" t="str">
        <f ca="1"/>
        <v>ONE COFFEE SHOP PROTEIN BAR VANILLA LATTE 2.12 OZ</v>
      </c>
      <c r="D1592" t="e" vm="1581">
        <f ca="1"/>
        <v>#VALUE!</v>
      </c>
      <c r="E1592" t="str">
        <f ca="1"/>
        <v>788434102742</v>
      </c>
      <c r="F1592">
        <f ca="1"/>
        <v>2.89</v>
      </c>
      <c r="G1592">
        <f ca="1"/>
        <v>0</v>
      </c>
      <c r="H1592">
        <f ca="1"/>
        <v>0</v>
      </c>
      <c r="I1592">
        <f ca="1"/>
        <v>0</v>
      </c>
      <c r="J1592">
        <f ca="1"/>
        <v>0</v>
      </c>
      <c r="K1592">
        <f ca="1"/>
        <v>0</v>
      </c>
    </row>
    <row r="1593" spans="1:11">
      <c r="A1593" t="str">
        <f ca="1"/>
        <v>CPG</v>
      </c>
      <c r="B1593" t="str">
        <f ca="1"/>
        <v>CPG FOOD</v>
      </c>
      <c r="C1593" t="str">
        <f ca="1"/>
        <v>ONE COOKIES AND CREAM 2.12 OZ</v>
      </c>
      <c r="D1593" t="e" vm="1582">
        <f ca="1"/>
        <v>#VALUE!</v>
      </c>
      <c r="E1593" t="str">
        <f ca="1"/>
        <v>788434108379</v>
      </c>
      <c r="F1593">
        <f ca="1"/>
        <v>3.69</v>
      </c>
      <c r="G1593">
        <f ca="1"/>
        <v>0</v>
      </c>
      <c r="H1593">
        <f ca="1"/>
        <v>0</v>
      </c>
      <c r="I1593">
        <f ca="1"/>
        <v>0</v>
      </c>
      <c r="J1593">
        <f ca="1"/>
        <v>0</v>
      </c>
      <c r="K1593">
        <f ca="1"/>
        <v>0</v>
      </c>
    </row>
    <row r="1594" spans="1:11">
      <c r="A1594" t="str">
        <f ca="1"/>
        <v>CPG</v>
      </c>
      <c r="B1594" t="str">
        <f ca="1"/>
        <v>CPG FOOD</v>
      </c>
      <c r="C1594" t="str">
        <f ca="1"/>
        <v>ONE CRUNCH CINNAMON TOAST 1.41 OZ</v>
      </c>
      <c r="D1594" t="e" vm="1583">
        <f ca="1"/>
        <v>#VALUE!</v>
      </c>
      <c r="E1594" t="str">
        <f ca="1"/>
        <v>788434102940</v>
      </c>
      <c r="F1594">
        <f ca="1"/>
        <v>2.59</v>
      </c>
      <c r="G1594">
        <f ca="1"/>
        <v>0</v>
      </c>
      <c r="H1594">
        <f ca="1"/>
        <v>0</v>
      </c>
      <c r="I1594">
        <f ca="1"/>
        <v>0</v>
      </c>
      <c r="J1594">
        <f ca="1"/>
        <v>0</v>
      </c>
      <c r="K1594">
        <f ca="1"/>
        <v>0</v>
      </c>
    </row>
    <row r="1595" spans="1:11">
      <c r="A1595" t="str">
        <f ca="1"/>
        <v>CPG</v>
      </c>
      <c r="B1595" t="str">
        <f ca="1"/>
        <v>CPG FOOD</v>
      </c>
      <c r="C1595" t="str">
        <f ca="1"/>
        <v>ONE LEMON CAKE 2.12 OZ</v>
      </c>
      <c r="D1595" t="e" vm="1584">
        <f ca="1"/>
        <v>#VALUE!</v>
      </c>
      <c r="E1595" t="str">
        <f ca="1"/>
        <v>788434108546</v>
      </c>
      <c r="F1595">
        <f ca="1"/>
        <v>3.69</v>
      </c>
      <c r="G1595">
        <f ca="1"/>
        <v>0</v>
      </c>
      <c r="H1595">
        <f ca="1"/>
        <v>0</v>
      </c>
      <c r="I1595">
        <f ca="1"/>
        <v>0</v>
      </c>
      <c r="J1595">
        <f ca="1"/>
        <v>0</v>
      </c>
      <c r="K1595">
        <f ca="1"/>
        <v>0</v>
      </c>
    </row>
    <row r="1596" spans="1:11">
      <c r="A1596" t="str">
        <f ca="1"/>
        <v>CPG</v>
      </c>
      <c r="B1596" t="str">
        <f ca="1"/>
        <v>CPG FOOD</v>
      </c>
      <c r="C1596" t="str">
        <f ca="1"/>
        <v>ONE PROTEIN BAR MAPLE GLAZED DOUGHNUT 2.12 OZ</v>
      </c>
      <c r="D1596" t="e" vm="1585">
        <f ca="1"/>
        <v>#VALUE!</v>
      </c>
      <c r="E1596" t="str">
        <f ca="1"/>
        <v>788434106757</v>
      </c>
      <c r="F1596">
        <f ca="1"/>
        <v>2.99</v>
      </c>
      <c r="G1596">
        <f ca="1"/>
        <v>0</v>
      </c>
      <c r="H1596">
        <f ca="1"/>
        <v>0</v>
      </c>
      <c r="I1596">
        <f ca="1"/>
        <v>0</v>
      </c>
      <c r="J1596">
        <f ca="1"/>
        <v>0</v>
      </c>
      <c r="K1596">
        <f ca="1"/>
        <v>0</v>
      </c>
    </row>
    <row r="1597" spans="1:11">
      <c r="A1597" t="str">
        <f ca="1"/>
        <v>CPG</v>
      </c>
      <c r="B1597" t="str">
        <f ca="1"/>
        <v>CPG FOOD</v>
      </c>
      <c r="C1597" t="str">
        <f ca="1"/>
        <v>ONE SMORES 2.12OZ</v>
      </c>
      <c r="D1597" t="e" vm="1586">
        <f ca="1"/>
        <v>#VALUE!</v>
      </c>
      <c r="E1597" t="str">
        <f ca="1"/>
        <v>788434103978</v>
      </c>
      <c r="F1597">
        <f ca="1"/>
        <v>3.69</v>
      </c>
      <c r="G1597">
        <f ca="1"/>
        <v>0</v>
      </c>
      <c r="H1597">
        <f ca="1"/>
        <v>0</v>
      </c>
      <c r="I1597">
        <f ca="1"/>
        <v>0</v>
      </c>
      <c r="J1597">
        <f ca="1"/>
        <v>0</v>
      </c>
      <c r="K1597">
        <f ca="1"/>
        <v>0</v>
      </c>
    </row>
    <row r="1598" spans="1:11">
      <c r="A1598" t="str">
        <f ca="1"/>
        <v>CPG</v>
      </c>
      <c r="B1598" t="str">
        <f ca="1"/>
        <v>CPG MERCH</v>
      </c>
      <c r="C1598" t="str">
        <f ca="1"/>
        <v>OPTIMUM OPTICAL DAYDREAM READING GLASSES BLACK</v>
      </c>
      <c r="D1598" t="e" vm="1587">
        <f ca="1"/>
        <v>#VALUE!</v>
      </c>
      <c r="E1598" t="str">
        <f ca="1"/>
        <v>722950357279</v>
      </c>
      <c r="F1598">
        <f ca="1"/>
        <v>11.37</v>
      </c>
      <c r="G1598">
        <f ca="1"/>
        <v>0</v>
      </c>
      <c r="H1598">
        <f ca="1"/>
        <v>0</v>
      </c>
      <c r="I1598">
        <f ca="1"/>
        <v>0</v>
      </c>
      <c r="J1598">
        <f ca="1"/>
        <v>0</v>
      </c>
      <c r="K1598">
        <f ca="1"/>
        <v>0</v>
      </c>
    </row>
    <row r="1599" spans="1:11">
      <c r="A1599" t="str">
        <f ca="1"/>
        <v>CPG</v>
      </c>
      <c r="B1599" t="str">
        <f ca="1"/>
        <v>CPG MERCH</v>
      </c>
      <c r="C1599" t="str">
        <f ca="1"/>
        <v>OPTIMUM OPTICAL DM MERCH PAGE SIX READER</v>
      </c>
      <c r="D1599" t="e" vm="1588">
        <f ca="1"/>
        <v>#VALUE!</v>
      </c>
      <c r="E1599" t="str">
        <f ca="1"/>
        <v>722950357927</v>
      </c>
      <c r="F1599">
        <f ca="1"/>
        <v>11.37</v>
      </c>
      <c r="G1599">
        <f ca="1"/>
        <v>0</v>
      </c>
      <c r="H1599">
        <f ca="1"/>
        <v>0</v>
      </c>
      <c r="I1599">
        <f ca="1"/>
        <v>0</v>
      </c>
      <c r="J1599">
        <f ca="1"/>
        <v>0</v>
      </c>
      <c r="K1599">
        <f ca="1"/>
        <v>0</v>
      </c>
    </row>
    <row r="1600" spans="1:11">
      <c r="A1600" t="str">
        <f ca="1"/>
        <v>CPG</v>
      </c>
      <c r="B1600" t="str">
        <f ca="1"/>
        <v>CPG MERCH</v>
      </c>
      <c r="C1600" t="str">
        <f ca="1"/>
        <v>OPTIMUM OPTICAL READING GLASSES</v>
      </c>
      <c r="D1600" t="e" vm="1589">
        <f ca="1"/>
        <v>#VALUE!</v>
      </c>
      <c r="E1600" t="str">
        <f ca="1"/>
        <v>722950357514</v>
      </c>
      <c r="F1600">
        <f ca="1"/>
        <v>11.37</v>
      </c>
      <c r="G1600">
        <f ca="1"/>
        <v>0</v>
      </c>
      <c r="H1600">
        <f ca="1"/>
        <v>0</v>
      </c>
      <c r="I1600">
        <f ca="1"/>
        <v>0</v>
      </c>
      <c r="J1600">
        <f ca="1"/>
        <v>0</v>
      </c>
      <c r="K1600">
        <f ca="1"/>
        <v>0</v>
      </c>
    </row>
    <row r="1601" spans="1:11">
      <c r="A1601" t="str">
        <f ca="1"/>
        <v>CPG</v>
      </c>
      <c r="B1601" t="str">
        <f ca="1"/>
        <v>CPG MERCH</v>
      </c>
      <c r="C1601" t="str">
        <f ca="1"/>
        <v>OPTIMUM OPTICAL READING GLASSES</v>
      </c>
      <c r="D1601" t="e" vm="1590">
        <f ca="1"/>
        <v>#VALUE!</v>
      </c>
      <c r="E1601" t="str">
        <f ca="1"/>
        <v>722950357392</v>
      </c>
      <c r="F1601">
        <f ca="1"/>
        <v>11.37</v>
      </c>
      <c r="G1601">
        <f ca="1"/>
        <v>0</v>
      </c>
      <c r="H1601">
        <f ca="1"/>
        <v>0</v>
      </c>
      <c r="I1601">
        <f ca="1"/>
        <v>0</v>
      </c>
      <c r="J1601">
        <f ca="1"/>
        <v>0</v>
      </c>
      <c r="K1601">
        <f ca="1"/>
        <v>0</v>
      </c>
    </row>
    <row r="1602" spans="1:11">
      <c r="A1602" t="str">
        <f ca="1"/>
        <v>CPG</v>
      </c>
      <c r="B1602" t="str">
        <f ca="1"/>
        <v>CPG MERCH</v>
      </c>
      <c r="C1602" t="str">
        <f ca="1"/>
        <v>OPTIMUM OPTICAL READING GLASSES</v>
      </c>
      <c r="D1602" t="e" vm="1591">
        <f ca="1"/>
        <v>#VALUE!</v>
      </c>
      <c r="E1602" t="str">
        <f ca="1"/>
        <v>722950357590</v>
      </c>
      <c r="F1602">
        <f ca="1"/>
        <v>11.37</v>
      </c>
      <c r="G1602">
        <f ca="1"/>
        <v>0</v>
      </c>
      <c r="H1602">
        <f ca="1"/>
        <v>0</v>
      </c>
      <c r="I1602">
        <f ca="1"/>
        <v>0</v>
      </c>
      <c r="J1602">
        <f ca="1"/>
        <v>0</v>
      </c>
      <c r="K1602">
        <f ca="1"/>
        <v>0</v>
      </c>
    </row>
    <row r="1603" spans="1:11">
      <c r="A1603" t="str">
        <f ca="1"/>
        <v>CPG</v>
      </c>
      <c r="B1603" t="str">
        <f ca="1"/>
        <v>CPG MERCH</v>
      </c>
      <c r="C1603" t="str">
        <f ca="1"/>
        <v>OPTIMUM OPTICAL READING GLASSES</v>
      </c>
      <c r="D1603" t="e" vm="1592">
        <f ca="1"/>
        <v>#VALUE!</v>
      </c>
      <c r="E1603" t="str">
        <f ca="1"/>
        <v>722950357637</v>
      </c>
      <c r="F1603">
        <f ca="1"/>
        <v>11.37</v>
      </c>
      <c r="G1603">
        <f ca="1"/>
        <v>0</v>
      </c>
      <c r="H1603">
        <f ca="1"/>
        <v>0</v>
      </c>
      <c r="I1603">
        <f ca="1"/>
        <v>0</v>
      </c>
      <c r="J1603">
        <f ca="1"/>
        <v>0</v>
      </c>
      <c r="K1603">
        <f ca="1"/>
        <v>0</v>
      </c>
    </row>
    <row r="1604" spans="1:11">
      <c r="A1604" t="str">
        <f ca="1"/>
        <v>CPG</v>
      </c>
      <c r="B1604" t="str">
        <f ca="1"/>
        <v>CPG MERCH</v>
      </c>
      <c r="C1604" t="str">
        <f ca="1"/>
        <v>OPTIMUM OPTICAL READING GLASSES</v>
      </c>
      <c r="D1604" t="e" vm="1593">
        <f ca="1"/>
        <v>#VALUE!</v>
      </c>
      <c r="E1604" t="str">
        <f ca="1"/>
        <v>722950357330</v>
      </c>
      <c r="F1604">
        <f ca="1"/>
        <v>11.37</v>
      </c>
      <c r="G1604">
        <f ca="1"/>
        <v>0</v>
      </c>
      <c r="H1604">
        <f ca="1"/>
        <v>0</v>
      </c>
      <c r="I1604">
        <f ca="1"/>
        <v>0</v>
      </c>
      <c r="J1604">
        <f ca="1"/>
        <v>0</v>
      </c>
      <c r="K1604">
        <f ca="1"/>
        <v>0</v>
      </c>
    </row>
    <row r="1605" spans="1:11">
      <c r="A1605" t="str">
        <f ca="1"/>
        <v>CPG</v>
      </c>
      <c r="B1605" t="str">
        <f ca="1"/>
        <v>CPG MERCH</v>
      </c>
      <c r="C1605" t="str">
        <f ca="1"/>
        <v>OPTIMUM OPTICAL READING GLASSES</v>
      </c>
      <c r="D1605" t="e" vm="1594">
        <f ca="1"/>
        <v>#VALUE!</v>
      </c>
      <c r="E1605" t="str">
        <f ca="1"/>
        <v>722950357347</v>
      </c>
      <c r="F1605">
        <f ca="1"/>
        <v>11.37</v>
      </c>
      <c r="G1605">
        <f ca="1"/>
        <v>0</v>
      </c>
      <c r="H1605">
        <f ca="1"/>
        <v>0</v>
      </c>
      <c r="I1605">
        <f ca="1"/>
        <v>0</v>
      </c>
      <c r="J1605">
        <f ca="1"/>
        <v>0</v>
      </c>
      <c r="K1605">
        <f ca="1"/>
        <v>0</v>
      </c>
    </row>
    <row r="1606" spans="1:11">
      <c r="A1606" t="str">
        <f ca="1"/>
        <v>CPG</v>
      </c>
      <c r="B1606" t="str">
        <f ca="1"/>
        <v>CPG MERCH</v>
      </c>
      <c r="C1606" t="str">
        <f ca="1"/>
        <v>OPTIMUM OPTICAL READING GLASSES</v>
      </c>
      <c r="D1606" t="e" vm="1595">
        <f ca="1"/>
        <v>#VALUE!</v>
      </c>
      <c r="E1606" t="str">
        <f ca="1"/>
        <v>722950357842</v>
      </c>
      <c r="F1606">
        <f ca="1"/>
        <v>11.37</v>
      </c>
      <c r="G1606">
        <f ca="1"/>
        <v>0</v>
      </c>
      <c r="H1606">
        <f ca="1"/>
        <v>0</v>
      </c>
      <c r="I1606">
        <f ca="1"/>
        <v>0</v>
      </c>
      <c r="J1606">
        <f ca="1"/>
        <v>0</v>
      </c>
      <c r="K1606">
        <f ca="1"/>
        <v>0</v>
      </c>
    </row>
    <row r="1607" spans="1:11">
      <c r="A1607" t="str">
        <f ca="1"/>
        <v>CPG</v>
      </c>
      <c r="B1607" t="str">
        <f ca="1"/>
        <v>CPG MERCH</v>
      </c>
      <c r="C1607" t="str">
        <f ca="1"/>
        <v>OPTIMUM OPTICAL READING GLASSES GRAYPINK</v>
      </c>
      <c r="D1607" t="e" vm="1596">
        <f ca="1"/>
        <v>#VALUE!</v>
      </c>
      <c r="E1607" t="str">
        <f ca="1"/>
        <v>722950303207</v>
      </c>
      <c r="F1607">
        <f ca="1"/>
        <v>11.37</v>
      </c>
      <c r="G1607">
        <f ca="1"/>
        <v>0</v>
      </c>
      <c r="H1607">
        <f ca="1"/>
        <v>0</v>
      </c>
      <c r="I1607">
        <f ca="1"/>
        <v>0</v>
      </c>
      <c r="J1607">
        <f ca="1"/>
        <v>0</v>
      </c>
      <c r="K1607">
        <f ca="1"/>
        <v>0</v>
      </c>
    </row>
    <row r="1608" spans="1:11">
      <c r="A1608" t="str">
        <f ca="1"/>
        <v>CPG</v>
      </c>
      <c r="B1608" t="str">
        <f ca="1"/>
        <v>CPG MERCH</v>
      </c>
      <c r="C1608" t="str">
        <f ca="1"/>
        <v>OPTIMUM OPTICAL READING GLASSES MATTE GRAY TORTOISE</v>
      </c>
      <c r="D1608" t="e" vm="1597">
        <f ca="1"/>
        <v>#VALUE!</v>
      </c>
      <c r="E1608" t="str">
        <f ca="1"/>
        <v>722950357934</v>
      </c>
      <c r="F1608">
        <f ca="1"/>
        <v>11.37</v>
      </c>
      <c r="G1608">
        <f ca="1"/>
        <v>0</v>
      </c>
      <c r="H1608">
        <f ca="1"/>
        <v>0</v>
      </c>
      <c r="I1608">
        <f ca="1"/>
        <v>0</v>
      </c>
      <c r="J1608">
        <f ca="1"/>
        <v>0</v>
      </c>
      <c r="K1608">
        <f ca="1"/>
        <v>0</v>
      </c>
    </row>
    <row r="1609" spans="1:11">
      <c r="A1609" t="str">
        <f ca="1"/>
        <v>CPG</v>
      </c>
      <c r="B1609" t="str">
        <f ca="1"/>
        <v>CPG MERCH</v>
      </c>
      <c r="C1609" t="str">
        <f ca="1"/>
        <v>OPTIMUM OPTICAL READING GLASSES OVAL SPRING MOUNTED HINGES</v>
      </c>
      <c r="D1609" t="e" vm="1598">
        <f ca="1"/>
        <v>#VALUE!</v>
      </c>
      <c r="E1609" t="str">
        <f ca="1"/>
        <v>722950357972</v>
      </c>
      <c r="F1609">
        <f ca="1"/>
        <v>11.37</v>
      </c>
      <c r="G1609">
        <f ca="1"/>
        <v>0</v>
      </c>
      <c r="H1609">
        <f ca="1"/>
        <v>0</v>
      </c>
      <c r="I1609">
        <f ca="1"/>
        <v>0</v>
      </c>
      <c r="J1609">
        <f ca="1"/>
        <v>0</v>
      </c>
      <c r="K1609">
        <f ca="1"/>
        <v>0</v>
      </c>
    </row>
    <row r="1610" spans="1:11">
      <c r="A1610" t="str">
        <f ca="1"/>
        <v>CPG</v>
      </c>
      <c r="B1610" t="str">
        <f ca="1"/>
        <v>CPG MERCH</v>
      </c>
      <c r="C1610" t="str">
        <f ca="1"/>
        <v>OPTIMUM OPTICAL READING GLASSES RECTANGLE BLUE</v>
      </c>
      <c r="D1610" t="e" vm="1599">
        <f ca="1"/>
        <v>#VALUE!</v>
      </c>
      <c r="E1610" t="str">
        <f ca="1"/>
        <v>722950357859</v>
      </c>
      <c r="F1610">
        <f ca="1"/>
        <v>11.37</v>
      </c>
      <c r="G1610">
        <f ca="1"/>
        <v>0</v>
      </c>
      <c r="H1610">
        <f ca="1"/>
        <v>0</v>
      </c>
      <c r="I1610">
        <f ca="1"/>
        <v>0</v>
      </c>
      <c r="J1610">
        <f ca="1"/>
        <v>0</v>
      </c>
      <c r="K1610">
        <f ca="1"/>
        <v>0</v>
      </c>
    </row>
    <row r="1611" spans="1:11">
      <c r="A1611" t="str">
        <f ca="1"/>
        <v>CPG</v>
      </c>
      <c r="B1611" t="str">
        <f ca="1"/>
        <v>CPG MERCH</v>
      </c>
      <c r="C1611" t="str">
        <f ca="1"/>
        <v>OPTIMUM OPTICAL TIMBERLAKE READING GLASSES BLACK</v>
      </c>
      <c r="D1611" t="e" vm="1600">
        <f ca="1"/>
        <v>#VALUE!</v>
      </c>
      <c r="E1611" t="str">
        <f ca="1"/>
        <v>722950357453</v>
      </c>
      <c r="F1611">
        <f ca="1"/>
        <v>11.37</v>
      </c>
      <c r="G1611">
        <f ca="1"/>
        <v>0</v>
      </c>
      <c r="H1611">
        <f ca="1"/>
        <v>0</v>
      </c>
      <c r="I1611">
        <f ca="1"/>
        <v>0</v>
      </c>
      <c r="J1611">
        <f ca="1"/>
        <v>0</v>
      </c>
      <c r="K1611">
        <f ca="1"/>
        <v>0</v>
      </c>
    </row>
    <row r="1612" spans="1:11">
      <c r="A1612" t="str">
        <f ca="1"/>
        <v>CPG</v>
      </c>
      <c r="B1612" t="str">
        <f ca="1"/>
        <v>CPG MERCH</v>
      </c>
      <c r="C1612" t="str">
        <f ca="1"/>
        <v>OPTIMUM OPTICAL WOMENS READING GLASSES AZURE TIGRESS BLUE</v>
      </c>
      <c r="D1612" t="e" vm="1601">
        <f ca="1"/>
        <v>#VALUE!</v>
      </c>
      <c r="E1612" t="str">
        <f ca="1"/>
        <v>722950289372</v>
      </c>
      <c r="F1612">
        <f ca="1"/>
        <v>11.37</v>
      </c>
      <c r="G1612">
        <f ca="1"/>
        <v>0</v>
      </c>
      <c r="H1612">
        <f ca="1"/>
        <v>0</v>
      </c>
      <c r="I1612">
        <f ca="1"/>
        <v>0</v>
      </c>
      <c r="J1612">
        <f ca="1"/>
        <v>0</v>
      </c>
      <c r="K1612">
        <f ca="1"/>
        <v>0</v>
      </c>
    </row>
    <row r="1613" spans="1:11">
      <c r="A1613" t="str">
        <f ca="1"/>
        <v>CPG</v>
      </c>
      <c r="B1613" t="str">
        <f ca="1"/>
        <v>CPG NON-FOOD</v>
      </c>
      <c r="C1613" t="str">
        <f ca="1"/>
        <v>ORAL B FLOSS</v>
      </c>
      <c r="D1613" t="e" vm="1602">
        <f ca="1"/>
        <v>#VALUE!</v>
      </c>
      <c r="E1613" t="str">
        <f ca="1"/>
        <v>300410825737</v>
      </c>
      <c r="F1613">
        <f ca="1"/>
        <v>4.09</v>
      </c>
      <c r="G1613">
        <f ca="1"/>
        <v>0</v>
      </c>
      <c r="H1613">
        <f ca="1"/>
        <v>0</v>
      </c>
      <c r="I1613">
        <f ca="1"/>
        <v>0</v>
      </c>
      <c r="J1613">
        <f ca="1"/>
        <v>0</v>
      </c>
      <c r="K1613">
        <f ca="1"/>
        <v>0</v>
      </c>
    </row>
    <row r="1614" spans="1:11">
      <c r="A1614" t="str">
        <f ca="1"/>
        <v>CPG</v>
      </c>
      <c r="B1614" t="str">
        <f ca="1"/>
        <v>CPG NON-FOOD</v>
      </c>
      <c r="C1614" t="str">
        <f ca="1"/>
        <v>ORAL B FLOSS PICKS 30CT</v>
      </c>
      <c r="D1614" t="e" vm="1603">
        <f ca="1"/>
        <v>#VALUE!</v>
      </c>
      <c r="E1614" t="str">
        <f ca="1"/>
        <v>300410107932</v>
      </c>
      <c r="F1614">
        <f ca="1"/>
        <v>2.4900000000000002</v>
      </c>
      <c r="G1614">
        <f ca="1"/>
        <v>0</v>
      </c>
      <c r="H1614">
        <f ca="1"/>
        <v>0</v>
      </c>
      <c r="I1614">
        <f ca="1"/>
        <v>0</v>
      </c>
      <c r="J1614">
        <f ca="1"/>
        <v>0</v>
      </c>
      <c r="K1614">
        <f ca="1"/>
        <v>0</v>
      </c>
    </row>
    <row r="1615" spans="1:11">
      <c r="A1615" t="str">
        <f ca="1"/>
        <v>CPG</v>
      </c>
      <c r="B1615" t="str">
        <f ca="1"/>
        <v>CPG FOOD</v>
      </c>
      <c r="C1615" t="str">
        <f ca="1"/>
        <v>ORBIT PEPPERMINT 14pc</v>
      </c>
      <c r="D1615" t="e" vm="1604">
        <f ca="1"/>
        <v>#VALUE!</v>
      </c>
      <c r="E1615" t="str">
        <f ca="1"/>
        <v>022000004864</v>
      </c>
      <c r="F1615">
        <f ca="1"/>
        <v>1.89</v>
      </c>
      <c r="G1615">
        <f ca="1"/>
        <v>0</v>
      </c>
      <c r="H1615">
        <f ca="1"/>
        <v>0</v>
      </c>
      <c r="I1615">
        <f ca="1"/>
        <v>0</v>
      </c>
      <c r="J1615">
        <f ca="1"/>
        <v>0</v>
      </c>
      <c r="K1615">
        <f ca="1"/>
        <v>0</v>
      </c>
    </row>
    <row r="1616" spans="1:11">
      <c r="A1616" t="str">
        <f ca="1"/>
        <v>CPG</v>
      </c>
      <c r="B1616" t="str">
        <f ca="1"/>
        <v>CPG FOOD</v>
      </c>
      <c r="C1616" t="str">
        <f ca="1"/>
        <v>ORBIT SF BUBBLEMNT 14pc</v>
      </c>
      <c r="D1616" t="e" vm="1605">
        <f ca="1"/>
        <v>#VALUE!</v>
      </c>
      <c r="E1616" t="str">
        <f ca="1"/>
        <v>022000004895</v>
      </c>
      <c r="F1616">
        <f ca="1"/>
        <v>1.89</v>
      </c>
      <c r="G1616">
        <f ca="1"/>
        <v>0</v>
      </c>
      <c r="H1616">
        <f ca="1"/>
        <v>0</v>
      </c>
      <c r="I1616">
        <f ca="1"/>
        <v>0</v>
      </c>
      <c r="J1616">
        <f ca="1"/>
        <v>0</v>
      </c>
      <c r="K1616">
        <f ca="1"/>
        <v>0</v>
      </c>
    </row>
    <row r="1617" spans="1:11">
      <c r="A1617" t="str">
        <f ca="1"/>
        <v>CPG</v>
      </c>
      <c r="B1617" t="str">
        <f ca="1"/>
        <v>CPG FOOD</v>
      </c>
      <c r="C1617" t="str">
        <f ca="1"/>
        <v>ORBIT SPEARMINT 14pc</v>
      </c>
      <c r="D1617" t="e" vm="1606">
        <f ca="1"/>
        <v>#VALUE!</v>
      </c>
      <c r="E1617" t="str">
        <f ca="1"/>
        <v>022000004840</v>
      </c>
      <c r="F1617">
        <f ca="1"/>
        <v>1.89</v>
      </c>
      <c r="G1617">
        <f ca="1"/>
        <v>0</v>
      </c>
      <c r="H1617">
        <f ca="1"/>
        <v>0</v>
      </c>
      <c r="I1617">
        <f ca="1"/>
        <v>0</v>
      </c>
      <c r="J1617">
        <f ca="1"/>
        <v>0</v>
      </c>
      <c r="K1617">
        <f ca="1"/>
        <v>0</v>
      </c>
    </row>
    <row r="1618" spans="1:11">
      <c r="A1618" t="str">
        <f ca="1"/>
        <v>CPG</v>
      </c>
      <c r="B1618" t="str">
        <f ca="1"/>
        <v>CPG FOOD</v>
      </c>
      <c r="C1618" t="str">
        <f ca="1"/>
        <v>ORBIT STRAWBERRY 14pc</v>
      </c>
      <c r="D1618" t="e" vm="1607">
        <f ca="1"/>
        <v>#VALUE!</v>
      </c>
      <c r="E1618" t="str">
        <f ca="1"/>
        <v>022000012098</v>
      </c>
      <c r="F1618">
        <f ca="1"/>
        <v>1.89</v>
      </c>
      <c r="G1618">
        <f ca="1"/>
        <v>0</v>
      </c>
      <c r="H1618">
        <f ca="1"/>
        <v>0</v>
      </c>
      <c r="I1618">
        <f ca="1"/>
        <v>0</v>
      </c>
      <c r="J1618">
        <f ca="1"/>
        <v>0</v>
      </c>
      <c r="K1618">
        <f ca="1"/>
        <v>0</v>
      </c>
    </row>
    <row r="1619" spans="1:11">
      <c r="A1619" t="str">
        <f ca="1"/>
        <v>CPG</v>
      </c>
      <c r="B1619" t="str">
        <f ca="1"/>
        <v>CPG FOOD</v>
      </c>
      <c r="C1619" t="str">
        <f ca="1"/>
        <v>ORBIT SWEET MINT 14pc</v>
      </c>
      <c r="D1619" t="e" vm="1608">
        <f ca="1"/>
        <v>#VALUE!</v>
      </c>
      <c r="E1619" t="str">
        <f ca="1"/>
        <v>022000004833</v>
      </c>
      <c r="F1619">
        <f ca="1"/>
        <v>1.89</v>
      </c>
      <c r="G1619">
        <f ca="1"/>
        <v>0</v>
      </c>
      <c r="H1619">
        <f ca="1"/>
        <v>0</v>
      </c>
      <c r="I1619">
        <f ca="1"/>
        <v>0</v>
      </c>
      <c r="J1619">
        <f ca="1"/>
        <v>0</v>
      </c>
      <c r="K1619">
        <f ca="1"/>
        <v>0</v>
      </c>
    </row>
    <row r="1620" spans="1:11">
      <c r="A1620" t="str">
        <f ca="1"/>
        <v>CPG</v>
      </c>
      <c r="B1620" t="str">
        <f ca="1"/>
        <v>CPG FOOD</v>
      </c>
      <c r="C1620" t="str">
        <f ca="1"/>
        <v>ORBIT WINTERMINT 14pc</v>
      </c>
      <c r="D1620" t="e" vm="1609">
        <f ca="1"/>
        <v>#VALUE!</v>
      </c>
      <c r="E1620" t="str">
        <f ca="1"/>
        <v>022000004888</v>
      </c>
      <c r="F1620">
        <f ca="1"/>
        <v>1.89</v>
      </c>
      <c r="G1620">
        <f ca="1"/>
        <v>0</v>
      </c>
      <c r="H1620">
        <f ca="1"/>
        <v>0</v>
      </c>
      <c r="I1620">
        <f ca="1"/>
        <v>0</v>
      </c>
      <c r="J1620">
        <f ca="1"/>
        <v>0</v>
      </c>
      <c r="K1620">
        <f ca="1"/>
        <v>0</v>
      </c>
    </row>
    <row r="1621" spans="1:11">
      <c r="A1621" t="str">
        <f ca="1"/>
        <v>CPG</v>
      </c>
      <c r="B1621" t="str">
        <f ca="1"/>
        <v>CPG FOOD</v>
      </c>
      <c r="C1621" t="str">
        <f ca="1"/>
        <v>OREO COWTAILS 1OZ</v>
      </c>
      <c r="D1621" t="e" vm="1610">
        <f ca="1"/>
        <v>#VALUE!</v>
      </c>
      <c r="E1621" t="str">
        <f ca="1"/>
        <v>070622431162</v>
      </c>
      <c r="F1621">
        <f ca="1"/>
        <v>0.59</v>
      </c>
      <c r="G1621">
        <f ca="1"/>
        <v>0</v>
      </c>
      <c r="H1621">
        <f ca="1"/>
        <v>0</v>
      </c>
      <c r="I1621">
        <f ca="1"/>
        <v>0</v>
      </c>
      <c r="J1621">
        <f ca="1"/>
        <v>0</v>
      </c>
      <c r="K1621">
        <f ca="1"/>
        <v>0</v>
      </c>
    </row>
    <row r="1622" spans="1:11">
      <c r="A1622" t="str">
        <f ca="1"/>
        <v>CPG</v>
      </c>
      <c r="B1622" t="str">
        <f ca="1"/>
        <v>CPG FOOD</v>
      </c>
      <c r="C1622" t="str">
        <f ca="1"/>
        <v>OREO GLD DB STUF</v>
      </c>
      <c r="D1622" t="e" vm="1611">
        <f ca="1"/>
        <v>#VALUE!</v>
      </c>
      <c r="E1622" t="str">
        <f ca="1"/>
        <v>044000032838</v>
      </c>
      <c r="F1622">
        <f ca="1"/>
        <v>3.59</v>
      </c>
      <c r="G1622">
        <f ca="1"/>
        <v>0</v>
      </c>
      <c r="H1622">
        <f ca="1"/>
        <v>0</v>
      </c>
      <c r="I1622">
        <f ca="1"/>
        <v>0</v>
      </c>
      <c r="J1622">
        <f ca="1"/>
        <v>0</v>
      </c>
      <c r="K1622">
        <f ca="1"/>
        <v>0</v>
      </c>
    </row>
    <row r="1623" spans="1:11">
      <c r="A1623" t="str">
        <f ca="1"/>
        <v>CPG</v>
      </c>
      <c r="B1623" t="str">
        <f ca="1"/>
        <v>CPG FOOD</v>
      </c>
      <c r="C1623" t="str">
        <f ca="1"/>
        <v>OREOS 6 PK</v>
      </c>
      <c r="D1623" t="e" vm="1612">
        <f ca="1"/>
        <v>#VALUE!</v>
      </c>
      <c r="E1623" t="str">
        <f ca="1"/>
        <v>044000047009</v>
      </c>
      <c r="F1623">
        <f ca="1"/>
        <v>1.69</v>
      </c>
      <c r="G1623">
        <f ca="1"/>
        <v>0</v>
      </c>
      <c r="H1623">
        <f ca="1"/>
        <v>0</v>
      </c>
      <c r="I1623">
        <f ca="1"/>
        <v>0</v>
      </c>
      <c r="J1623">
        <f ca="1"/>
        <v>0</v>
      </c>
      <c r="K1623">
        <f ca="1"/>
        <v>0</v>
      </c>
    </row>
    <row r="1624" spans="1:11">
      <c r="A1624" t="str">
        <f ca="1"/>
        <v>CPG</v>
      </c>
      <c r="B1624" t="str">
        <f ca="1"/>
        <v>CPG FOOD</v>
      </c>
      <c r="C1624" t="str">
        <f ca="1"/>
        <v>OUTRIGHT CHOCOLATE CHIP AB PROTEIN BAR 2.12OZ</v>
      </c>
      <c r="D1624" t="e" vm="1613">
        <f ca="1"/>
        <v>#VALUE!</v>
      </c>
      <c r="E1624" t="str">
        <f ca="1"/>
        <v>850003868059</v>
      </c>
      <c r="F1624">
        <f ca="1"/>
        <v>3.09</v>
      </c>
      <c r="G1624">
        <f ca="1"/>
        <v>0</v>
      </c>
      <c r="H1624">
        <f ca="1"/>
        <v>0</v>
      </c>
      <c r="I1624">
        <f ca="1"/>
        <v>0</v>
      </c>
      <c r="J1624">
        <f ca="1"/>
        <v>0</v>
      </c>
      <c r="K1624">
        <f ca="1"/>
        <v>0</v>
      </c>
    </row>
    <row r="1625" spans="1:11">
      <c r="A1625" t="str">
        <f ca="1"/>
        <v>CPG</v>
      </c>
      <c r="B1625" t="str">
        <f ca="1"/>
        <v>CPG FOOD</v>
      </c>
      <c r="C1625" t="str">
        <f ca="1"/>
        <v>OUTRIGHT CHOCOLATE CHIP PROTEIN BAR 2.12OZ</v>
      </c>
      <c r="D1625" t="e" vm="1614">
        <f ca="1"/>
        <v>#VALUE!</v>
      </c>
      <c r="E1625" t="str">
        <f ca="1"/>
        <v>858866007813</v>
      </c>
      <c r="F1625">
        <f ca="1"/>
        <v>3.09</v>
      </c>
      <c r="G1625">
        <f ca="1"/>
        <v>0</v>
      </c>
      <c r="H1625">
        <f ca="1"/>
        <v>0</v>
      </c>
      <c r="I1625">
        <f ca="1"/>
        <v>0</v>
      </c>
      <c r="J1625">
        <f ca="1"/>
        <v>0</v>
      </c>
      <c r="K1625">
        <f ca="1"/>
        <v>0</v>
      </c>
    </row>
    <row r="1626" spans="1:11">
      <c r="A1626" t="str">
        <f ca="1"/>
        <v>CPG</v>
      </c>
      <c r="B1626" t="str">
        <f ca="1"/>
        <v>CPG FOOD</v>
      </c>
      <c r="C1626" t="str">
        <f ca="1"/>
        <v>OUTRIGHT RAISIN PEANUT BUTTER PROTEIN BAR 2.12OZ</v>
      </c>
      <c r="D1626" t="e" vm="1615">
        <f ca="1"/>
        <v>#VALUE!</v>
      </c>
      <c r="E1626" t="str">
        <f ca="1"/>
        <v>858866007806</v>
      </c>
      <c r="F1626">
        <f ca="1"/>
        <v>3.09</v>
      </c>
      <c r="G1626">
        <f ca="1"/>
        <v>0</v>
      </c>
      <c r="H1626">
        <f ca="1"/>
        <v>0</v>
      </c>
      <c r="I1626">
        <f ca="1"/>
        <v>0</v>
      </c>
      <c r="J1626">
        <f ca="1"/>
        <v>0</v>
      </c>
      <c r="K1626">
        <f ca="1"/>
        <v>0</v>
      </c>
    </row>
    <row r="1627" spans="1:11">
      <c r="A1627" t="str">
        <f ca="1"/>
        <v>CPG</v>
      </c>
      <c r="B1627" t="str">
        <f ca="1"/>
        <v>CPG FOOD</v>
      </c>
      <c r="C1627" t="str">
        <f ca="1"/>
        <v>PA &amp; MA BAR B QUE SAUCE 18z</v>
      </c>
      <c r="D1627" t="e" vm="1616">
        <f ca="1"/>
        <v>#VALUE!</v>
      </c>
      <c r="E1627" t="str">
        <f ca="1"/>
        <v>041349810493</v>
      </c>
      <c r="F1627">
        <f ca="1"/>
        <v>6.49</v>
      </c>
      <c r="G1627">
        <f ca="1"/>
        <v>0</v>
      </c>
      <c r="H1627">
        <f ca="1"/>
        <v>0</v>
      </c>
      <c r="I1627">
        <f ca="1"/>
        <v>0</v>
      </c>
      <c r="J1627">
        <f ca="1"/>
        <v>0</v>
      </c>
      <c r="K1627">
        <f ca="1"/>
        <v>0</v>
      </c>
    </row>
    <row r="1628" spans="1:11">
      <c r="A1628" t="str">
        <f ca="1"/>
        <v>CPG</v>
      </c>
      <c r="B1628" t="str">
        <f ca="1"/>
        <v>CPG FOOD</v>
      </c>
      <c r="C1628" t="str">
        <f ca="1"/>
        <v>PA &amp; MA BBQ SAUCE SWEET 20 OZ</v>
      </c>
      <c r="D1628" t="e" vm="1617">
        <f ca="1"/>
        <v>#VALUE!</v>
      </c>
      <c r="E1628" t="str">
        <f ca="1"/>
        <v>196852123803</v>
      </c>
      <c r="F1628">
        <f ca="1"/>
        <v>6.49</v>
      </c>
      <c r="G1628">
        <f ca="1"/>
        <v>0</v>
      </c>
      <c r="H1628">
        <f ca="1"/>
        <v>0</v>
      </c>
      <c r="I1628">
        <f ca="1"/>
        <v>0</v>
      </c>
      <c r="J1628">
        <f ca="1"/>
        <v>0</v>
      </c>
      <c r="K1628">
        <f ca="1"/>
        <v>0</v>
      </c>
    </row>
    <row r="1629" spans="1:11">
      <c r="A1629" t="str">
        <f ca="1"/>
        <v>CPG</v>
      </c>
      <c r="B1629" t="str">
        <f ca="1"/>
        <v>CPG FOOD</v>
      </c>
      <c r="C1629" t="str">
        <f ca="1"/>
        <v>PALMERS CANDIES CUP CARAMEL CORN DRIZZLE 5.5 OZ</v>
      </c>
      <c r="D1629" t="e" vm="1618">
        <f ca="1"/>
        <v>#VALUE!</v>
      </c>
      <c r="E1629" t="str">
        <f ca="1"/>
        <v>077232162226</v>
      </c>
      <c r="F1629">
        <f ca="1"/>
        <v>4.1900000000000004</v>
      </c>
      <c r="G1629">
        <f ca="1"/>
        <v>0</v>
      </c>
      <c r="H1629">
        <f ca="1"/>
        <v>0</v>
      </c>
      <c r="I1629">
        <f ca="1"/>
        <v>0</v>
      </c>
      <c r="J1629">
        <f ca="1"/>
        <v>0</v>
      </c>
      <c r="K1629">
        <f ca="1"/>
        <v>0</v>
      </c>
    </row>
    <row r="1630" spans="1:11">
      <c r="A1630" t="str">
        <f ca="1"/>
        <v>CPG</v>
      </c>
      <c r="B1630" t="str">
        <f ca="1"/>
        <v>CPG FOOD</v>
      </c>
      <c r="C1630" t="str">
        <f ca="1"/>
        <v>PANERA BISQUE LOBSTER 16 OZ</v>
      </c>
      <c r="D1630" t="e" vm="1619">
        <f ca="1"/>
        <v>#VALUE!</v>
      </c>
      <c r="E1630" t="str">
        <f ca="1"/>
        <v>077958690300</v>
      </c>
      <c r="F1630">
        <f ca="1"/>
        <v>4.8899999999999997</v>
      </c>
      <c r="G1630">
        <f ca="1"/>
        <v>0</v>
      </c>
      <c r="H1630">
        <f ca="1"/>
        <v>0</v>
      </c>
      <c r="I1630">
        <f ca="1"/>
        <v>0</v>
      </c>
      <c r="J1630">
        <f ca="1"/>
        <v>0</v>
      </c>
      <c r="K1630">
        <f ca="1"/>
        <v>0</v>
      </c>
    </row>
    <row r="1631" spans="1:11">
      <c r="A1631" t="str">
        <f ca="1"/>
        <v>CPG</v>
      </c>
      <c r="B1631" t="str">
        <f ca="1"/>
        <v>CPG FOOD</v>
      </c>
      <c r="C1631" t="str">
        <f ca="1"/>
        <v>PANERA BREAD CHICKEN NOODLE SOUP 10OZ</v>
      </c>
      <c r="D1631" t="e" vm="1620">
        <f ca="1"/>
        <v>#VALUE!</v>
      </c>
      <c r="E1631" t="str">
        <f ca="1"/>
        <v>077958694414</v>
      </c>
      <c r="F1631">
        <f ca="1"/>
        <v>4.1900000000000004</v>
      </c>
      <c r="G1631">
        <f ca="1"/>
        <v>0</v>
      </c>
      <c r="H1631">
        <f ca="1"/>
        <v>0</v>
      </c>
      <c r="I1631">
        <f ca="1"/>
        <v>0</v>
      </c>
      <c r="J1631">
        <f ca="1"/>
        <v>0</v>
      </c>
      <c r="K1631">
        <f ca="1"/>
        <v>0</v>
      </c>
    </row>
    <row r="1632" spans="1:11">
      <c r="A1632" t="str">
        <f ca="1"/>
        <v>CPG</v>
      </c>
      <c r="B1632" t="str">
        <f ca="1"/>
        <v>CPG FOOD</v>
      </c>
      <c r="C1632" t="str">
        <f ca="1"/>
        <v>PANERA BREAD CHICKEN TORTILLA SOUP 10OZ</v>
      </c>
      <c r="D1632" t="e" vm="1621">
        <f ca="1"/>
        <v>#VALUE!</v>
      </c>
      <c r="E1632" t="str">
        <f ca="1"/>
        <v>077958694643</v>
      </c>
      <c r="F1632">
        <f ca="1"/>
        <v>6.29</v>
      </c>
      <c r="G1632">
        <f ca="1"/>
        <v>0</v>
      </c>
      <c r="H1632">
        <f ca="1"/>
        <v>0</v>
      </c>
      <c r="I1632">
        <f ca="1"/>
        <v>0</v>
      </c>
      <c r="J1632">
        <f ca="1"/>
        <v>0</v>
      </c>
      <c r="K1632">
        <f ca="1"/>
        <v>0</v>
      </c>
    </row>
    <row r="1633" spans="1:11">
      <c r="A1633" t="str">
        <f ca="1"/>
        <v>CPG</v>
      </c>
      <c r="B1633" t="str">
        <f ca="1"/>
        <v>CPG FOOD</v>
      </c>
      <c r="C1633" t="str">
        <f ca="1"/>
        <v>PANERA BREAD MAC AND CHEESE 10OZ</v>
      </c>
      <c r="D1633" t="e" vm="1622">
        <f ca="1"/>
        <v>#VALUE!</v>
      </c>
      <c r="E1633" t="str">
        <f ca="1"/>
        <v>077958694490</v>
      </c>
      <c r="F1633">
        <f ca="1"/>
        <v>4.29</v>
      </c>
      <c r="G1633">
        <f ca="1"/>
        <v>0</v>
      </c>
      <c r="H1633">
        <f ca="1"/>
        <v>0</v>
      </c>
      <c r="I1633">
        <f ca="1"/>
        <v>0</v>
      </c>
      <c r="J1633">
        <f ca="1"/>
        <v>0</v>
      </c>
      <c r="K1633">
        <f ca="1"/>
        <v>0</v>
      </c>
    </row>
    <row r="1634" spans="1:11">
      <c r="A1634" t="str">
        <f ca="1"/>
        <v>CPG</v>
      </c>
      <c r="B1634" t="str">
        <f ca="1"/>
        <v>CPG FOOD</v>
      </c>
      <c r="C1634" t="str">
        <f ca="1"/>
        <v>PANERA BROCCHDR SOUP 16OZ</v>
      </c>
      <c r="D1634" t="e" vm="1623">
        <f ca="1"/>
        <v>#VALUE!</v>
      </c>
      <c r="E1634" t="str">
        <f ca="1"/>
        <v>077958690911</v>
      </c>
      <c r="F1634">
        <f ca="1"/>
        <v>7.39</v>
      </c>
      <c r="G1634">
        <f ca="1"/>
        <v>0</v>
      </c>
      <c r="H1634">
        <f ca="1"/>
        <v>0</v>
      </c>
      <c r="I1634">
        <f ca="1"/>
        <v>0</v>
      </c>
      <c r="J1634">
        <f ca="1"/>
        <v>0</v>
      </c>
      <c r="K1634">
        <f ca="1"/>
        <v>0</v>
      </c>
    </row>
    <row r="1635" spans="1:11">
      <c r="A1635" t="str">
        <f ca="1"/>
        <v>CPG</v>
      </c>
      <c r="B1635" t="str">
        <f ca="1"/>
        <v>CPG FOOD</v>
      </c>
      <c r="C1635" t="str">
        <f ca="1"/>
        <v>PANERA ITALIAN WEDDING SOUP CHKN MTBALL 16z</v>
      </c>
      <c r="D1635" t="e" vm="1624">
        <f ca="1"/>
        <v>#VALUE!</v>
      </c>
      <c r="E1635" t="str">
        <f ca="1"/>
        <v>077958690409</v>
      </c>
      <c r="F1635">
        <f ca="1"/>
        <v>6.29</v>
      </c>
      <c r="G1635">
        <f ca="1"/>
        <v>0</v>
      </c>
      <c r="H1635">
        <f ca="1"/>
        <v>0</v>
      </c>
      <c r="I1635">
        <f ca="1"/>
        <v>0</v>
      </c>
      <c r="J1635">
        <f ca="1"/>
        <v>0</v>
      </c>
      <c r="K1635">
        <f ca="1"/>
        <v>0</v>
      </c>
    </row>
    <row r="1636" spans="1:11">
      <c r="A1636" t="str">
        <f ca="1"/>
        <v>CPG</v>
      </c>
      <c r="B1636" t="str">
        <f ca="1"/>
        <v>CPG FOOD</v>
      </c>
      <c r="C1636" t="str">
        <f ca="1"/>
        <v>PANERA LF CHICKEN NOODLE SOUP 16OZ</v>
      </c>
      <c r="D1636" t="e" vm="1625">
        <f ca="1"/>
        <v>#VALUE!</v>
      </c>
      <c r="E1636" t="str">
        <f ca="1"/>
        <v>077958690416</v>
      </c>
      <c r="F1636">
        <f ca="1"/>
        <v>6.29</v>
      </c>
      <c r="G1636">
        <f ca="1"/>
        <v>0</v>
      </c>
      <c r="H1636">
        <f ca="1"/>
        <v>0</v>
      </c>
      <c r="I1636">
        <f ca="1"/>
        <v>0</v>
      </c>
      <c r="J1636">
        <f ca="1"/>
        <v>0</v>
      </c>
      <c r="K1636">
        <f ca="1"/>
        <v>0</v>
      </c>
    </row>
    <row r="1637" spans="1:11">
      <c r="A1637" t="str">
        <f ca="1"/>
        <v>CPG</v>
      </c>
      <c r="B1637" t="str">
        <f ca="1"/>
        <v>CPG FOOD</v>
      </c>
      <c r="C1637" t="str">
        <f ca="1"/>
        <v>PANERA LOWFAT CHCKN TORTILLA SOUP 16OZ</v>
      </c>
      <c r="D1637" t="e" vm="1626">
        <f ca="1"/>
        <v>#VALUE!</v>
      </c>
      <c r="E1637" t="str">
        <f ca="1"/>
        <v>077958690645</v>
      </c>
      <c r="F1637">
        <f ca="1"/>
        <v>6.29</v>
      </c>
      <c r="G1637">
        <f ca="1"/>
        <v>0</v>
      </c>
      <c r="H1637">
        <f ca="1"/>
        <v>0</v>
      </c>
      <c r="I1637">
        <f ca="1"/>
        <v>0</v>
      </c>
      <c r="J1637">
        <f ca="1"/>
        <v>0</v>
      </c>
      <c r="K1637">
        <f ca="1"/>
        <v>0</v>
      </c>
    </row>
    <row r="1638" spans="1:11">
      <c r="A1638" t="str">
        <f ca="1"/>
        <v>CPG</v>
      </c>
      <c r="B1638" t="str">
        <f ca="1"/>
        <v>CPG FOOD</v>
      </c>
      <c r="C1638" t="str">
        <f ca="1"/>
        <v>PANERA SOUP CHZ BROC 10Z</v>
      </c>
      <c r="D1638" t="e" vm="1627">
        <f ca="1"/>
        <v>#VALUE!</v>
      </c>
      <c r="E1638" t="str">
        <f ca="1"/>
        <v>077958694919</v>
      </c>
      <c r="F1638">
        <f ca="1"/>
        <v>4.29</v>
      </c>
      <c r="G1638">
        <f ca="1"/>
        <v>0</v>
      </c>
      <c r="H1638">
        <f ca="1"/>
        <v>0</v>
      </c>
      <c r="I1638">
        <f ca="1"/>
        <v>0</v>
      </c>
      <c r="J1638">
        <f ca="1"/>
        <v>0</v>
      </c>
      <c r="K1638">
        <f ca="1"/>
        <v>0</v>
      </c>
    </row>
    <row r="1639" spans="1:11">
      <c r="A1639" t="str">
        <f ca="1"/>
        <v>CPG</v>
      </c>
      <c r="B1639" t="str">
        <f ca="1"/>
        <v>CPG FOOD</v>
      </c>
      <c r="C1639" t="str">
        <f ca="1"/>
        <v>PANERA SOUP CREAMY CHICKEN AND WILD RICE 16OZ</v>
      </c>
      <c r="D1639" t="e" vm="1628">
        <f ca="1"/>
        <v>#VALUE!</v>
      </c>
      <c r="E1639" t="str">
        <f ca="1"/>
        <v>077958697699</v>
      </c>
      <c r="F1639">
        <f ca="1"/>
        <v>5.09</v>
      </c>
      <c r="G1639">
        <f ca="1"/>
        <v>0</v>
      </c>
      <c r="H1639">
        <f ca="1"/>
        <v>0</v>
      </c>
      <c r="I1639">
        <f ca="1"/>
        <v>0</v>
      </c>
      <c r="J1639">
        <f ca="1"/>
        <v>0</v>
      </c>
      <c r="K1639">
        <f ca="1"/>
        <v>0</v>
      </c>
    </row>
    <row r="1640" spans="1:11">
      <c r="A1640" t="str">
        <f ca="1"/>
        <v>CPG</v>
      </c>
      <c r="B1640" t="str">
        <f ca="1"/>
        <v>CPG FOOD</v>
      </c>
      <c r="C1640" t="str">
        <f ca="1"/>
        <v>PANERA SOUP POTATO 10Z</v>
      </c>
      <c r="D1640" t="e" vm="1629">
        <f ca="1"/>
        <v>#VALUE!</v>
      </c>
      <c r="E1640" t="str">
        <f ca="1"/>
        <v>077958694148</v>
      </c>
      <c r="F1640">
        <f ca="1"/>
        <v>4.1900000000000004</v>
      </c>
      <c r="G1640">
        <f ca="1"/>
        <v>0</v>
      </c>
      <c r="H1640">
        <f ca="1"/>
        <v>0</v>
      </c>
      <c r="I1640">
        <f ca="1"/>
        <v>0</v>
      </c>
      <c r="J1640">
        <f ca="1"/>
        <v>0</v>
      </c>
      <c r="K1640">
        <f ca="1"/>
        <v>0</v>
      </c>
    </row>
    <row r="1641" spans="1:11">
      <c r="A1641" t="str">
        <f ca="1"/>
        <v>CPG</v>
      </c>
      <c r="B1641" t="str">
        <f ca="1"/>
        <v>CPG FOOD</v>
      </c>
      <c r="C1641" t="str">
        <f ca="1"/>
        <v>PANERA TOMATO CREAMY 16 OZ</v>
      </c>
      <c r="D1641" t="e" vm="1630">
        <f ca="1"/>
        <v>#VALUE!</v>
      </c>
      <c r="E1641" t="str">
        <f ca="1"/>
        <v>077958690539</v>
      </c>
      <c r="F1641">
        <f ca="1"/>
        <v>6.29</v>
      </c>
      <c r="G1641">
        <f ca="1"/>
        <v>0</v>
      </c>
      <c r="H1641">
        <f ca="1"/>
        <v>0</v>
      </c>
      <c r="I1641">
        <f ca="1"/>
        <v>0</v>
      </c>
      <c r="J1641">
        <f ca="1"/>
        <v>0</v>
      </c>
      <c r="K1641">
        <f ca="1"/>
        <v>0</v>
      </c>
    </row>
    <row r="1642" spans="1:11">
      <c r="A1642" t="str">
        <f ca="1"/>
        <v>CPG</v>
      </c>
      <c r="B1642" t="str">
        <f ca="1"/>
        <v>CPG FOOD</v>
      </c>
      <c r="C1642" t="str">
        <f ca="1"/>
        <v>PASTA PESTO SALAD 65 OZ</v>
      </c>
      <c r="D1642" t="e" vm="1631">
        <f ca="1"/>
        <v>#VALUE!</v>
      </c>
      <c r="E1642" t="str">
        <f ca="1"/>
        <v>091037143129</v>
      </c>
      <c r="F1642">
        <f ca="1"/>
        <v>4.99</v>
      </c>
      <c r="G1642">
        <f ca="1"/>
        <v>0</v>
      </c>
      <c r="H1642">
        <f ca="1"/>
        <v>0</v>
      </c>
      <c r="I1642">
        <f ca="1"/>
        <v>0</v>
      </c>
      <c r="J1642">
        <f ca="1"/>
        <v>0</v>
      </c>
      <c r="K1642">
        <f ca="1"/>
        <v>0</v>
      </c>
    </row>
    <row r="1643" spans="1:11">
      <c r="A1643" t="str">
        <f ca="1"/>
        <v>CPG</v>
      </c>
      <c r="B1643" t="str">
        <f ca="1"/>
        <v>CPG FOOD</v>
      </c>
      <c r="C1643" t="str">
        <f ca="1"/>
        <v>PAYDAY 1.85z</v>
      </c>
      <c r="D1643" t="e" vm="1632">
        <f ca="1"/>
        <v>#VALUE!</v>
      </c>
      <c r="E1643" t="str">
        <f ca="1"/>
        <v>010700807229</v>
      </c>
      <c r="F1643">
        <f ca="1"/>
        <v>2.19</v>
      </c>
      <c r="G1643">
        <f ca="1"/>
        <v>0</v>
      </c>
      <c r="H1643">
        <f ca="1"/>
        <v>0</v>
      </c>
      <c r="I1643">
        <f ca="1"/>
        <v>0</v>
      </c>
      <c r="J1643">
        <f ca="1"/>
        <v>0</v>
      </c>
      <c r="K1643">
        <f ca="1"/>
        <v>0</v>
      </c>
    </row>
    <row r="1644" spans="1:11">
      <c r="A1644" t="str">
        <f ca="1"/>
        <v>CPG</v>
      </c>
      <c r="B1644" t="str">
        <f ca="1"/>
        <v>CPG FOOD</v>
      </c>
      <c r="C1644" t="str">
        <f ca="1"/>
        <v>PB PRO PLUS CHOC PB 217 OZ</v>
      </c>
      <c r="D1644" t="e" vm="1633">
        <f ca="1"/>
        <v>#VALUE!</v>
      </c>
      <c r="E1644" t="str">
        <f ca="1"/>
        <v>097421483567</v>
      </c>
      <c r="F1644">
        <f ca="1"/>
        <v>2.99</v>
      </c>
      <c r="G1644">
        <f ca="1"/>
        <v>0</v>
      </c>
      <c r="H1644">
        <f ca="1"/>
        <v>0</v>
      </c>
      <c r="I1644">
        <f ca="1"/>
        <v>0</v>
      </c>
      <c r="J1644">
        <f ca="1"/>
        <v>0</v>
      </c>
      <c r="K1644">
        <f ca="1"/>
        <v>0</v>
      </c>
    </row>
    <row r="1645" spans="1:11">
      <c r="A1645" t="str">
        <f ca="1"/>
        <v>CPG</v>
      </c>
      <c r="B1645" t="str">
        <f ca="1"/>
        <v>CPG FOOD</v>
      </c>
      <c r="C1645" t="str">
        <f ca="1"/>
        <v>PB PRO PLUS COOKIE/CRM 221 OZ</v>
      </c>
      <c r="D1645" t="e" vm="1634">
        <f ca="1"/>
        <v>#VALUE!</v>
      </c>
      <c r="E1645" t="str">
        <f ca="1"/>
        <v>097421971873</v>
      </c>
      <c r="F1645">
        <f ca="1"/>
        <v>2.99</v>
      </c>
      <c r="G1645">
        <f ca="1"/>
        <v>0</v>
      </c>
      <c r="H1645">
        <f ca="1"/>
        <v>0</v>
      </c>
      <c r="I1645">
        <f ca="1"/>
        <v>0</v>
      </c>
      <c r="J1645">
        <f ca="1"/>
        <v>0</v>
      </c>
      <c r="K1645">
        <f ca="1"/>
        <v>0</v>
      </c>
    </row>
    <row r="1646" spans="1:11">
      <c r="A1646" t="str">
        <f ca="1"/>
        <v>CPG</v>
      </c>
      <c r="B1646" t="str">
        <f ca="1"/>
        <v>CPG FOOD</v>
      </c>
      <c r="C1646" t="str">
        <f ca="1"/>
        <v>PB PRO PLUS VANILLA 217 OZ</v>
      </c>
      <c r="D1646" t="e" vm="1635">
        <f ca="1"/>
        <v>#VALUE!</v>
      </c>
      <c r="E1646" t="str">
        <f ca="1"/>
        <v>097421376791</v>
      </c>
      <c r="F1646">
        <f ca="1"/>
        <v>2.99</v>
      </c>
      <c r="G1646">
        <f ca="1"/>
        <v>0</v>
      </c>
      <c r="H1646">
        <f ca="1"/>
        <v>0</v>
      </c>
      <c r="I1646">
        <f ca="1"/>
        <v>0</v>
      </c>
      <c r="J1646">
        <f ca="1"/>
        <v>0</v>
      </c>
      <c r="K1646">
        <f ca="1"/>
        <v>0</v>
      </c>
    </row>
    <row r="1647" spans="1:11">
      <c r="A1647" t="str">
        <f ca="1"/>
        <v>CPG</v>
      </c>
      <c r="B1647" t="str">
        <f ca="1"/>
        <v>CPG ARAMARK GRAB N GO</v>
      </c>
      <c r="C1647" t="str">
        <f ca="1"/>
        <v>PB&amp;J Pinwheels</v>
      </c>
      <c r="D1647" t="e" vm="1636">
        <f ca="1"/>
        <v>#VALUE!</v>
      </c>
      <c r="E1647" t="str">
        <f ca="1"/>
        <v>400000412702</v>
      </c>
      <c r="F1647">
        <f ca="1"/>
        <v>5.49</v>
      </c>
      <c r="G1647">
        <f ca="1"/>
        <v>0</v>
      </c>
      <c r="H1647">
        <f ca="1"/>
        <v>0</v>
      </c>
      <c r="I1647">
        <f ca="1"/>
        <v>0</v>
      </c>
      <c r="J1647">
        <f ca="1"/>
        <v>0</v>
      </c>
      <c r="K1647">
        <f ca="1"/>
        <v>0</v>
      </c>
    </row>
    <row r="1648" spans="1:11">
      <c r="A1648" t="str">
        <f ca="1"/>
        <v>CPG</v>
      </c>
      <c r="B1648" t="str">
        <f ca="1"/>
        <v>CPG FOOD</v>
      </c>
      <c r="C1648" t="str">
        <f ca="1"/>
        <v>PCRN KETTLE 3 OZ</v>
      </c>
      <c r="D1648" t="e" vm="1637">
        <f ca="1"/>
        <v>#VALUE!</v>
      </c>
      <c r="E1648" t="str">
        <f ca="1"/>
        <v>810607023117</v>
      </c>
      <c r="F1648">
        <f ca="1"/>
        <v>2.69</v>
      </c>
      <c r="G1648">
        <f ca="1"/>
        <v>0</v>
      </c>
      <c r="H1648">
        <f ca="1"/>
        <v>0</v>
      </c>
      <c r="I1648">
        <f ca="1"/>
        <v>0</v>
      </c>
      <c r="J1648">
        <f ca="1"/>
        <v>0</v>
      </c>
      <c r="K1648">
        <f ca="1"/>
        <v>0</v>
      </c>
    </row>
    <row r="1649" spans="1:11">
      <c r="A1649" t="str">
        <f ca="1"/>
        <v>CPG</v>
      </c>
      <c r="B1649" t="str">
        <f ca="1"/>
        <v>CPG FOOD</v>
      </c>
      <c r="C1649" t="str">
        <f ca="1"/>
        <v>PCRN SEA SALT 3 OZ</v>
      </c>
      <c r="D1649" t="e" vm="1638">
        <f ca="1"/>
        <v>#VALUE!</v>
      </c>
      <c r="E1649" t="str">
        <f ca="1"/>
        <v>810607023100</v>
      </c>
      <c r="F1649">
        <f ca="1"/>
        <v>2.69</v>
      </c>
      <c r="G1649">
        <f ca="1"/>
        <v>0</v>
      </c>
      <c r="H1649">
        <f ca="1"/>
        <v>0</v>
      </c>
      <c r="I1649">
        <f ca="1"/>
        <v>0</v>
      </c>
      <c r="J1649">
        <f ca="1"/>
        <v>0</v>
      </c>
      <c r="K1649">
        <f ca="1"/>
        <v>0</v>
      </c>
    </row>
    <row r="1650" spans="1:11">
      <c r="A1650" t="str">
        <f ca="1"/>
        <v>CPG</v>
      </c>
      <c r="B1650" t="str">
        <f ca="1"/>
        <v>CPG FOOD</v>
      </c>
      <c r="C1650" t="str">
        <f ca="1"/>
        <v>PCRN WHT CHEDAR 3 OZ</v>
      </c>
      <c r="D1650" t="e" vm="1639">
        <f ca="1"/>
        <v>#VALUE!</v>
      </c>
      <c r="E1650" t="str">
        <f ca="1"/>
        <v>810607023094</v>
      </c>
      <c r="F1650">
        <f ca="1"/>
        <v>2.69</v>
      </c>
      <c r="G1650">
        <f ca="1"/>
        <v>0</v>
      </c>
      <c r="H1650">
        <f ca="1"/>
        <v>0</v>
      </c>
      <c r="I1650">
        <f ca="1"/>
        <v>0</v>
      </c>
      <c r="J1650">
        <f ca="1"/>
        <v>0</v>
      </c>
      <c r="K1650">
        <f ca="1"/>
        <v>0</v>
      </c>
    </row>
    <row r="1651" spans="1:11">
      <c r="A1651" t="str">
        <f ca="1"/>
        <v>CPG</v>
      </c>
      <c r="B1651" t="str">
        <f ca="1"/>
        <v>CPG BEV</v>
      </c>
      <c r="C1651" t="str">
        <f ca="1"/>
        <v>PEACE TEA GEORGIA PEACH 23z</v>
      </c>
      <c r="D1651" t="e" vm="1640">
        <f ca="1"/>
        <v>#VALUE!</v>
      </c>
      <c r="E1651" t="str">
        <f ca="1"/>
        <v>049000070439</v>
      </c>
      <c r="F1651">
        <f ca="1"/>
        <v>2.19</v>
      </c>
      <c r="G1651">
        <f ca="1"/>
        <v>0</v>
      </c>
      <c r="H1651">
        <f ca="1"/>
        <v>0</v>
      </c>
      <c r="I1651">
        <f ca="1"/>
        <v>0</v>
      </c>
      <c r="J1651">
        <f ca="1"/>
        <v>0</v>
      </c>
      <c r="K1651">
        <f ca="1"/>
        <v>0</v>
      </c>
    </row>
    <row r="1652" spans="1:11">
      <c r="A1652" t="str">
        <f ca="1"/>
        <v>CPG</v>
      </c>
      <c r="B1652" t="str">
        <f ca="1"/>
        <v>CPG BEV</v>
      </c>
      <c r="C1652" t="str">
        <f ca="1"/>
        <v>PEACE TEA LEMONADE 23z</v>
      </c>
      <c r="D1652" t="e" vm="1641">
        <f ca="1"/>
        <v>#VALUE!</v>
      </c>
      <c r="E1652" t="str">
        <f ca="1"/>
        <v>049000070422</v>
      </c>
      <c r="F1652">
        <f ca="1"/>
        <v>2.19</v>
      </c>
      <c r="G1652">
        <f ca="1"/>
        <v>0</v>
      </c>
      <c r="H1652">
        <f ca="1"/>
        <v>0</v>
      </c>
      <c r="I1652">
        <f ca="1"/>
        <v>0</v>
      </c>
      <c r="J1652">
        <f ca="1"/>
        <v>0</v>
      </c>
      <c r="K1652">
        <f ca="1"/>
        <v>0</v>
      </c>
    </row>
    <row r="1653" spans="1:11">
      <c r="A1653" t="str">
        <f ca="1"/>
        <v>CPG</v>
      </c>
      <c r="B1653" t="str">
        <f ca="1"/>
        <v>CPG BEV</v>
      </c>
      <c r="C1653" t="str">
        <f ca="1"/>
        <v>PEACE TEA RAZZLEBERRY 23z</v>
      </c>
      <c r="D1653" t="e" vm="1642">
        <f ca="1"/>
        <v>#VALUE!</v>
      </c>
      <c r="E1653" t="str">
        <f ca="1"/>
        <v>049000070484</v>
      </c>
      <c r="F1653">
        <f ca="1"/>
        <v>2.19</v>
      </c>
      <c r="G1653">
        <f ca="1"/>
        <v>0</v>
      </c>
      <c r="H1653">
        <f ca="1"/>
        <v>0</v>
      </c>
      <c r="I1653">
        <f ca="1"/>
        <v>0</v>
      </c>
      <c r="J1653">
        <f ca="1"/>
        <v>0</v>
      </c>
      <c r="K1653">
        <f ca="1"/>
        <v>0</v>
      </c>
    </row>
    <row r="1654" spans="1:11">
      <c r="A1654" t="str">
        <f ca="1"/>
        <v>CPG</v>
      </c>
      <c r="B1654" t="str">
        <f ca="1"/>
        <v>CPG BEV</v>
      </c>
      <c r="C1654" t="str">
        <f ca="1"/>
        <v>PEPSI 12z</v>
      </c>
      <c r="D1654" t="e" vm="1643">
        <f ca="1"/>
        <v>#VALUE!</v>
      </c>
      <c r="E1654" t="str">
        <f ca="1"/>
        <v>012000005688</v>
      </c>
      <c r="F1654">
        <f ca="1"/>
        <v>1.29</v>
      </c>
      <c r="G1654">
        <f ca="1"/>
        <v>0</v>
      </c>
      <c r="H1654">
        <f ca="1"/>
        <v>0</v>
      </c>
      <c r="I1654">
        <f ca="1"/>
        <v>0</v>
      </c>
      <c r="J1654">
        <f ca="1"/>
        <v>0</v>
      </c>
      <c r="K1654">
        <f ca="1"/>
        <v>0</v>
      </c>
    </row>
    <row r="1655" spans="1:11">
      <c r="A1655" t="str">
        <f ca="1"/>
        <v>CPG</v>
      </c>
      <c r="B1655" t="str">
        <f ca="1"/>
        <v>CPG BEV</v>
      </c>
      <c r="C1655" t="str">
        <f ca="1"/>
        <v>PEPSI 12z</v>
      </c>
      <c r="D1655" t="e" vm="1644">
        <f ca="1"/>
        <v>#VALUE!</v>
      </c>
      <c r="E1655" t="str">
        <f ca="1"/>
        <v>012000000133</v>
      </c>
      <c r="F1655">
        <f ca="1"/>
        <v>1.29</v>
      </c>
      <c r="G1655">
        <f ca="1"/>
        <v>0</v>
      </c>
      <c r="H1655">
        <f ca="1"/>
        <v>0</v>
      </c>
      <c r="I1655">
        <f ca="1"/>
        <v>0</v>
      </c>
      <c r="J1655">
        <f ca="1"/>
        <v>0</v>
      </c>
      <c r="K1655">
        <f ca="1"/>
        <v>0</v>
      </c>
    </row>
    <row r="1656" spans="1:11">
      <c r="A1656" t="str">
        <f ca="1"/>
        <v>CPG</v>
      </c>
      <c r="B1656" t="str">
        <f ca="1"/>
        <v>CPG BEV</v>
      </c>
      <c r="C1656" t="str">
        <f ca="1"/>
        <v>PEPSI 20z</v>
      </c>
      <c r="D1656" t="e" vm="1645">
        <f ca="1"/>
        <v>#VALUE!</v>
      </c>
      <c r="E1656" t="str">
        <f ca="1"/>
        <v>012000002946</v>
      </c>
      <c r="F1656">
        <f ca="1"/>
        <v>2.59</v>
      </c>
      <c r="G1656">
        <f ca="1"/>
        <v>0</v>
      </c>
      <c r="H1656">
        <f ca="1"/>
        <v>0</v>
      </c>
      <c r="I1656">
        <f ca="1"/>
        <v>0</v>
      </c>
      <c r="J1656">
        <f ca="1"/>
        <v>0</v>
      </c>
      <c r="K1656">
        <f ca="1"/>
        <v>0</v>
      </c>
    </row>
    <row r="1657" spans="1:11">
      <c r="A1657" t="str">
        <f ca="1"/>
        <v>CPG</v>
      </c>
      <c r="B1657" t="str">
        <f ca="1"/>
        <v>CPG BEV</v>
      </c>
      <c r="C1657" t="str">
        <f ca="1"/>
        <v>PEPSI 20z</v>
      </c>
      <c r="D1657" t="e" vm="1646">
        <f ca="1"/>
        <v>#VALUE!</v>
      </c>
      <c r="E1657" t="str">
        <f ca="1"/>
        <v>012000001291</v>
      </c>
      <c r="F1657">
        <f ca="1"/>
        <v>2.4900000000000002</v>
      </c>
      <c r="G1657">
        <f ca="1"/>
        <v>0</v>
      </c>
      <c r="H1657">
        <f ca="1"/>
        <v>0</v>
      </c>
      <c r="I1657">
        <f ca="1"/>
        <v>0</v>
      </c>
      <c r="J1657">
        <f ca="1"/>
        <v>0</v>
      </c>
      <c r="K1657">
        <f ca="1"/>
        <v>0</v>
      </c>
    </row>
    <row r="1658" spans="1:11">
      <c r="A1658" t="str">
        <f ca="1"/>
        <v>CPG</v>
      </c>
      <c r="B1658" t="str">
        <f ca="1"/>
        <v>CPG BEV</v>
      </c>
      <c r="C1658" t="str">
        <f ca="1"/>
        <v>PEPSI COLA ZERO SUGAR WILD CHERRY 12z</v>
      </c>
      <c r="D1658" t="e" vm="1647">
        <f ca="1"/>
        <v>#VALUE!</v>
      </c>
      <c r="E1658" t="str">
        <f ca="1"/>
        <v>012000170768</v>
      </c>
      <c r="F1658">
        <f ca="1"/>
        <v>1.19</v>
      </c>
      <c r="G1658">
        <f ca="1"/>
        <v>0</v>
      </c>
      <c r="H1658">
        <f ca="1"/>
        <v>0</v>
      </c>
      <c r="I1658">
        <f ca="1"/>
        <v>0</v>
      </c>
      <c r="J1658">
        <f ca="1"/>
        <v>0</v>
      </c>
      <c r="K1658">
        <f ca="1"/>
        <v>0</v>
      </c>
    </row>
    <row r="1659" spans="1:11">
      <c r="A1659" t="str">
        <f ca="1"/>
        <v>CPG</v>
      </c>
      <c r="B1659" t="str">
        <f ca="1"/>
        <v>CPG BEV</v>
      </c>
      <c r="C1659" t="str">
        <f ca="1"/>
        <v>PEPSI DIET COLA 20oz</v>
      </c>
      <c r="D1659" t="e" vm="1648">
        <f ca="1"/>
        <v>#VALUE!</v>
      </c>
      <c r="E1659" t="str">
        <f ca="1"/>
        <v>012000171741</v>
      </c>
      <c r="F1659">
        <f ca="1"/>
        <v>2.4900000000000002</v>
      </c>
      <c r="G1659">
        <f ca="1"/>
        <v>0</v>
      </c>
      <c r="H1659">
        <f ca="1"/>
        <v>0</v>
      </c>
      <c r="I1659">
        <f ca="1"/>
        <v>0</v>
      </c>
      <c r="J1659">
        <f ca="1"/>
        <v>0</v>
      </c>
      <c r="K1659">
        <f ca="1"/>
        <v>0</v>
      </c>
    </row>
    <row r="1660" spans="1:11">
      <c r="A1660" t="str">
        <f ca="1"/>
        <v>CPG</v>
      </c>
      <c r="B1660" t="str">
        <f ca="1"/>
        <v>CPG BEV</v>
      </c>
      <c r="C1660" t="str">
        <f ca="1"/>
        <v>PEPSI DIET WILD CHERRY 20z</v>
      </c>
      <c r="D1660" t="e" vm="1649">
        <f ca="1"/>
        <v>#VALUE!</v>
      </c>
      <c r="E1660" t="str">
        <f ca="1"/>
        <v>012000172380</v>
      </c>
      <c r="F1660">
        <f ca="1"/>
        <v>2.4900000000000002</v>
      </c>
      <c r="G1660">
        <f ca="1"/>
        <v>0</v>
      </c>
      <c r="H1660">
        <f ca="1"/>
        <v>0</v>
      </c>
      <c r="I1660">
        <f ca="1"/>
        <v>0</v>
      </c>
      <c r="J1660">
        <f ca="1"/>
        <v>0</v>
      </c>
      <c r="K1660">
        <f ca="1"/>
        <v>0</v>
      </c>
    </row>
    <row r="1661" spans="1:11">
      <c r="A1661" t="str">
        <f ca="1"/>
        <v>CPG</v>
      </c>
      <c r="B1661" t="str">
        <f ca="1"/>
        <v>CPG BEV</v>
      </c>
      <c r="C1661" t="str">
        <f ca="1"/>
        <v>PEPSI MAX 12z</v>
      </c>
      <c r="D1661" t="e" vm="1650">
        <f ca="1"/>
        <v>#VALUE!</v>
      </c>
      <c r="E1661" t="str">
        <f ca="1"/>
        <v>012000018770</v>
      </c>
      <c r="F1661">
        <f ca="1"/>
        <v>1.29</v>
      </c>
      <c r="G1661">
        <f ca="1"/>
        <v>0</v>
      </c>
      <c r="H1661">
        <f ca="1"/>
        <v>0</v>
      </c>
      <c r="I1661">
        <f ca="1"/>
        <v>0</v>
      </c>
      <c r="J1661">
        <f ca="1"/>
        <v>0</v>
      </c>
      <c r="K1661">
        <f ca="1"/>
        <v>0</v>
      </c>
    </row>
    <row r="1662" spans="1:11">
      <c r="A1662" t="str">
        <f ca="1"/>
        <v>CPG</v>
      </c>
      <c r="B1662" t="str">
        <f ca="1"/>
        <v>CPG BEV</v>
      </c>
      <c r="C1662" t="str">
        <f ca="1"/>
        <v>PEPSI MAX 20z</v>
      </c>
      <c r="D1662" t="e" vm="1651">
        <f ca="1"/>
        <v>#VALUE!</v>
      </c>
      <c r="E1662" t="str">
        <f ca="1"/>
        <v>012000018800</v>
      </c>
      <c r="F1662">
        <f ca="1"/>
        <v>2.4900000000000002</v>
      </c>
      <c r="G1662">
        <f ca="1"/>
        <v>0</v>
      </c>
      <c r="H1662">
        <f ca="1"/>
        <v>0</v>
      </c>
      <c r="I1662">
        <f ca="1"/>
        <v>0</v>
      </c>
      <c r="J1662">
        <f ca="1"/>
        <v>0</v>
      </c>
      <c r="K1662">
        <f ca="1"/>
        <v>0</v>
      </c>
    </row>
    <row r="1663" spans="1:11">
      <c r="A1663" t="str">
        <f ca="1"/>
        <v>CPG</v>
      </c>
      <c r="B1663" t="str">
        <f ca="1"/>
        <v>CPG BEV</v>
      </c>
      <c r="C1663" t="str">
        <f ca="1"/>
        <v>PEPSI REAL SUGAR 12OZ</v>
      </c>
      <c r="D1663" t="e" vm="1652">
        <f ca="1"/>
        <v>#VALUE!</v>
      </c>
      <c r="E1663" t="str">
        <f ca="1"/>
        <v>012000030673</v>
      </c>
      <c r="F1663">
        <f ca="1"/>
        <v>1.19</v>
      </c>
      <c r="G1663">
        <f ca="1"/>
        <v>0</v>
      </c>
      <c r="H1663">
        <f ca="1"/>
        <v>0</v>
      </c>
      <c r="I1663">
        <f ca="1"/>
        <v>0</v>
      </c>
      <c r="J1663">
        <f ca="1"/>
        <v>0</v>
      </c>
      <c r="K1663">
        <f ca="1"/>
        <v>0</v>
      </c>
    </row>
    <row r="1664" spans="1:11">
      <c r="A1664" t="str">
        <f ca="1"/>
        <v>CPG</v>
      </c>
      <c r="B1664" t="str">
        <f ca="1"/>
        <v>CPG BEV</v>
      </c>
      <c r="C1664" t="str">
        <f ca="1"/>
        <v>PEPSI WILD CHERRY 12z</v>
      </c>
      <c r="D1664" t="e" vm="1653">
        <f ca="1"/>
        <v>#VALUE!</v>
      </c>
      <c r="E1664" t="str">
        <f ca="1"/>
        <v>012000003103</v>
      </c>
      <c r="F1664">
        <f ca="1"/>
        <v>1.19</v>
      </c>
      <c r="G1664">
        <f ca="1"/>
        <v>0</v>
      </c>
      <c r="H1664">
        <f ca="1"/>
        <v>0</v>
      </c>
      <c r="I1664">
        <f ca="1"/>
        <v>0</v>
      </c>
      <c r="J1664">
        <f ca="1"/>
        <v>0</v>
      </c>
      <c r="K1664">
        <f ca="1"/>
        <v>0</v>
      </c>
    </row>
    <row r="1665" spans="1:11">
      <c r="A1665" t="str">
        <f ca="1"/>
        <v>CPG</v>
      </c>
      <c r="B1665" t="str">
        <f ca="1"/>
        <v>CPG NON-FOOD</v>
      </c>
      <c r="C1665" t="str">
        <f ca="1"/>
        <v>PEPTO BISMOL LIQ 4z</v>
      </c>
      <c r="D1665" t="e" vm="1654">
        <f ca="1"/>
        <v>#VALUE!</v>
      </c>
      <c r="E1665" t="str">
        <f ca="1"/>
        <v>301490039045</v>
      </c>
      <c r="F1665">
        <f ca="1"/>
        <v>2.97</v>
      </c>
      <c r="G1665">
        <f ca="1"/>
        <v>0</v>
      </c>
      <c r="H1665">
        <f ca="1"/>
        <v>0</v>
      </c>
      <c r="I1665">
        <f ca="1"/>
        <v>0</v>
      </c>
      <c r="J1665">
        <f ca="1"/>
        <v>0</v>
      </c>
      <c r="K1665">
        <f ca="1"/>
        <v>0</v>
      </c>
    </row>
    <row r="1666" spans="1:11">
      <c r="A1666" t="str">
        <f ca="1"/>
        <v>CPG</v>
      </c>
      <c r="B1666" t="str">
        <f ca="1"/>
        <v>CPG BEV</v>
      </c>
      <c r="C1666" t="str">
        <f ca="1"/>
        <v>PERRIER 16.9z</v>
      </c>
      <c r="D1666" t="e" vm="1655">
        <f ca="1"/>
        <v>#VALUE!</v>
      </c>
      <c r="E1666" t="str">
        <f ca="1"/>
        <v>074780000703</v>
      </c>
      <c r="F1666">
        <f ca="1"/>
        <v>2.19</v>
      </c>
      <c r="G1666">
        <f ca="1"/>
        <v>0</v>
      </c>
      <c r="H1666">
        <f ca="1"/>
        <v>0</v>
      </c>
      <c r="I1666">
        <f ca="1"/>
        <v>0</v>
      </c>
      <c r="J1666">
        <f ca="1"/>
        <v>0</v>
      </c>
      <c r="K1666">
        <f ca="1"/>
        <v>0</v>
      </c>
    </row>
    <row r="1667" spans="1:11">
      <c r="A1667" t="str">
        <f ca="1"/>
        <v>CPG</v>
      </c>
      <c r="B1667" t="str">
        <f ca="1"/>
        <v>CPG BEV</v>
      </c>
      <c r="C1667" t="str">
        <f ca="1"/>
        <v>PERRIER SPRKLG WATER 11.15z</v>
      </c>
      <c r="D1667" t="e" vm="1656">
        <f ca="1"/>
        <v>#VALUE!</v>
      </c>
      <c r="E1667" t="str">
        <f ca="1"/>
        <v>074780000031</v>
      </c>
      <c r="F1667">
        <f ca="1"/>
        <v>1.19</v>
      </c>
      <c r="G1667">
        <f ca="1"/>
        <v>0</v>
      </c>
      <c r="H1667">
        <f ca="1"/>
        <v>0</v>
      </c>
      <c r="I1667">
        <f ca="1"/>
        <v>0</v>
      </c>
      <c r="J1667">
        <f ca="1"/>
        <v>0</v>
      </c>
      <c r="K1667">
        <f ca="1"/>
        <v>0</v>
      </c>
    </row>
    <row r="1668" spans="1:11">
      <c r="A1668" t="str">
        <f ca="1"/>
        <v>CPG</v>
      </c>
      <c r="B1668" t="str">
        <f ca="1"/>
        <v>CPG BEV</v>
      </c>
      <c r="C1668" t="str">
        <f ca="1"/>
        <v>PERRIER SPRKLNG PEACH 16.9OZ</v>
      </c>
      <c r="D1668" t="e" vm="1657">
        <f ca="1"/>
        <v>#VALUE!</v>
      </c>
      <c r="E1668" t="str">
        <f ca="1"/>
        <v>074780777339</v>
      </c>
      <c r="F1668">
        <f ca="1"/>
        <v>2.19</v>
      </c>
      <c r="G1668">
        <f ca="1"/>
        <v>0</v>
      </c>
      <c r="H1668">
        <f ca="1"/>
        <v>0</v>
      </c>
      <c r="I1668">
        <f ca="1"/>
        <v>0</v>
      </c>
      <c r="J1668">
        <f ca="1"/>
        <v>0</v>
      </c>
      <c r="K1668">
        <f ca="1"/>
        <v>0</v>
      </c>
    </row>
    <row r="1669" spans="1:11">
      <c r="A1669" t="str">
        <f ca="1"/>
        <v>CPG</v>
      </c>
      <c r="B1669" t="str">
        <f ca="1"/>
        <v>CPG BEV</v>
      </c>
      <c r="C1669" t="str">
        <f ca="1"/>
        <v>PERRIER WATER CITRON LEMON LIME 12z</v>
      </c>
      <c r="D1669" t="e" vm="1658">
        <f ca="1"/>
        <v>#VALUE!</v>
      </c>
      <c r="E1669" t="str">
        <f ca="1"/>
        <v>074780439961</v>
      </c>
      <c r="F1669">
        <f ca="1"/>
        <v>2.19</v>
      </c>
      <c r="G1669">
        <f ca="1"/>
        <v>0</v>
      </c>
      <c r="H1669">
        <f ca="1"/>
        <v>0</v>
      </c>
      <c r="I1669">
        <f ca="1"/>
        <v>0</v>
      </c>
      <c r="J1669">
        <f ca="1"/>
        <v>0</v>
      </c>
      <c r="K1669">
        <f ca="1"/>
        <v>0</v>
      </c>
    </row>
    <row r="1670" spans="1:11">
      <c r="A1670" t="str">
        <f ca="1"/>
        <v>CPG</v>
      </c>
      <c r="B1670" t="str">
        <f ca="1"/>
        <v>CPG BEV</v>
      </c>
      <c r="C1670" t="str">
        <f ca="1"/>
        <v>PIBB XTRA SPICY CHERRY SODA 12z</v>
      </c>
      <c r="D1670" t="e" vm="1659">
        <f ca="1"/>
        <v>#VALUE!</v>
      </c>
      <c r="E1670" t="str">
        <f ca="1"/>
        <v>049000029901</v>
      </c>
      <c r="F1670">
        <f ca="1"/>
        <v>1.19</v>
      </c>
      <c r="G1670">
        <f ca="1"/>
        <v>0</v>
      </c>
      <c r="H1670">
        <f ca="1"/>
        <v>0</v>
      </c>
      <c r="I1670">
        <f ca="1"/>
        <v>0</v>
      </c>
      <c r="J1670">
        <f ca="1"/>
        <v>0</v>
      </c>
      <c r="K1670">
        <f ca="1"/>
        <v>0</v>
      </c>
    </row>
    <row r="1671" spans="1:11">
      <c r="A1671" t="str">
        <f ca="1"/>
        <v>CPG</v>
      </c>
      <c r="B1671" t="str">
        <f ca="1"/>
        <v>CPG ARAMARK GRAB N GO</v>
      </c>
      <c r="C1671" t="str">
        <f ca="1"/>
        <v>Pineapple Fruit Cup</v>
      </c>
      <c r="D1671" t="e" vm="1660">
        <f ca="1"/>
        <v>#VALUE!</v>
      </c>
      <c r="E1671" t="str">
        <f ca="1"/>
        <v>400000126449</v>
      </c>
      <c r="F1671">
        <f ca="1"/>
        <v>3.99</v>
      </c>
      <c r="G1671">
        <f ca="1"/>
        <v>0</v>
      </c>
      <c r="H1671">
        <f ca="1"/>
        <v>0</v>
      </c>
      <c r="I1671">
        <f ca="1"/>
        <v>0</v>
      </c>
      <c r="J1671">
        <f ca="1"/>
        <v>0</v>
      </c>
      <c r="K1671">
        <f ca="1"/>
        <v>0</v>
      </c>
    </row>
    <row r="1672" spans="1:11">
      <c r="A1672" t="str">
        <f ca="1"/>
        <v>CPG</v>
      </c>
      <c r="B1672" t="str">
        <f ca="1"/>
        <v>CPG FOOD</v>
      </c>
      <c r="C1672" t="str">
        <f ca="1"/>
        <v>PINEAPPLE WEDGES</v>
      </c>
      <c r="D1672" t="e" vm="1661">
        <f ca="1"/>
        <v>#VALUE!</v>
      </c>
      <c r="E1672" t="str">
        <f ca="1"/>
        <v>094184560900</v>
      </c>
      <c r="F1672">
        <f ca="1"/>
        <v>3.79</v>
      </c>
      <c r="G1672">
        <f ca="1"/>
        <v>0</v>
      </c>
      <c r="H1672">
        <f ca="1"/>
        <v>0</v>
      </c>
      <c r="I1672">
        <f ca="1"/>
        <v>0</v>
      </c>
      <c r="J1672">
        <f ca="1"/>
        <v>0</v>
      </c>
      <c r="K1672">
        <f ca="1"/>
        <v>0</v>
      </c>
    </row>
    <row r="1673" spans="1:11">
      <c r="A1673" t="str">
        <f ca="1"/>
        <v>CPG</v>
      </c>
      <c r="B1673" t="str">
        <f ca="1"/>
        <v>CPG FOOD</v>
      </c>
      <c r="C1673" t="str">
        <f ca="1"/>
        <v>PLANTER DRY ROASTED PEANUT 1.75 OZ</v>
      </c>
      <c r="D1673" t="e" vm="1662">
        <f ca="1"/>
        <v>#VALUE!</v>
      </c>
      <c r="E1673" t="str">
        <f ca="1"/>
        <v>029000022096</v>
      </c>
      <c r="F1673">
        <f ca="1"/>
        <v>1.19</v>
      </c>
      <c r="G1673">
        <f ca="1"/>
        <v>0</v>
      </c>
      <c r="H1673">
        <f ca="1"/>
        <v>0</v>
      </c>
      <c r="I1673">
        <f ca="1"/>
        <v>0</v>
      </c>
      <c r="J1673">
        <f ca="1"/>
        <v>0</v>
      </c>
      <c r="K1673">
        <f ca="1"/>
        <v>0</v>
      </c>
    </row>
    <row r="1674" spans="1:11">
      <c r="A1674" t="str">
        <f ca="1"/>
        <v>CPG</v>
      </c>
      <c r="B1674" t="str">
        <f ca="1"/>
        <v>CPG FOOD</v>
      </c>
      <c r="C1674" t="str">
        <f ca="1"/>
        <v>PLANTERS CHILI LIME PEANUTS 2.25Z</v>
      </c>
      <c r="D1674" t="e" vm="1663">
        <f ca="1"/>
        <v>#VALUE!</v>
      </c>
      <c r="E1674" t="str">
        <f ca="1"/>
        <v>029000020450</v>
      </c>
      <c r="F1674">
        <f ca="1"/>
        <v>1.39</v>
      </c>
      <c r="G1674">
        <f ca="1"/>
        <v>0</v>
      </c>
      <c r="H1674">
        <f ca="1"/>
        <v>0</v>
      </c>
      <c r="I1674">
        <f ca="1"/>
        <v>0</v>
      </c>
      <c r="J1674">
        <f ca="1"/>
        <v>0</v>
      </c>
      <c r="K1674">
        <f ca="1"/>
        <v>0</v>
      </c>
    </row>
    <row r="1675" spans="1:11">
      <c r="A1675" t="str">
        <f ca="1"/>
        <v>CPG</v>
      </c>
      <c r="B1675" t="str">
        <f ca="1"/>
        <v>CPG FOOD</v>
      </c>
      <c r="C1675" t="str">
        <f ca="1"/>
        <v>PLANTERS HEAT PEANUT 2.25OZ</v>
      </c>
      <c r="D1675" t="e" vm="1664">
        <f ca="1"/>
        <v>#VALUE!</v>
      </c>
      <c r="E1675" t="str">
        <f ca="1"/>
        <v>029000022034</v>
      </c>
      <c r="F1675">
        <f ca="1"/>
        <v>0.69</v>
      </c>
      <c r="G1675">
        <f ca="1"/>
        <v>0</v>
      </c>
      <c r="H1675">
        <f ca="1"/>
        <v>0</v>
      </c>
      <c r="I1675">
        <f ca="1"/>
        <v>0</v>
      </c>
      <c r="J1675">
        <f ca="1"/>
        <v>0</v>
      </c>
      <c r="K1675">
        <f ca="1"/>
        <v>0</v>
      </c>
    </row>
    <row r="1676" spans="1:11">
      <c r="A1676" t="str">
        <f ca="1"/>
        <v>CPG</v>
      </c>
      <c r="B1676" t="str">
        <f ca="1"/>
        <v>CPG FOOD</v>
      </c>
      <c r="C1676" t="str">
        <f ca="1"/>
        <v>PLANTERS HEAT PEANUTS 1.75 OZ</v>
      </c>
      <c r="D1676" t="e" vm="1665">
        <f ca="1"/>
        <v>#VALUE!</v>
      </c>
      <c r="E1676" t="str">
        <f ca="1"/>
        <v>029000022157</v>
      </c>
      <c r="F1676">
        <f ca="1"/>
        <v>0.79</v>
      </c>
      <c r="G1676">
        <f ca="1"/>
        <v>0</v>
      </c>
      <c r="H1676">
        <f ca="1"/>
        <v>0</v>
      </c>
      <c r="I1676">
        <f ca="1"/>
        <v>0</v>
      </c>
      <c r="J1676">
        <f ca="1"/>
        <v>0</v>
      </c>
      <c r="K1676">
        <f ca="1"/>
        <v>0</v>
      </c>
    </row>
    <row r="1677" spans="1:11">
      <c r="A1677" t="str">
        <f ca="1"/>
        <v>CPG</v>
      </c>
      <c r="B1677" t="str">
        <f ca="1"/>
        <v>CPG FOOD</v>
      </c>
      <c r="C1677" t="str">
        <f ca="1"/>
        <v>PLANTERS HONEY ROASTED PEANUTS 1z</v>
      </c>
      <c r="D1677" t="e" vm="1666">
        <f ca="1"/>
        <v>#VALUE!</v>
      </c>
      <c r="E1677" t="str">
        <f ca="1"/>
        <v>028400706087</v>
      </c>
      <c r="F1677">
        <f ca="1"/>
        <v>1.0900000000000001</v>
      </c>
      <c r="G1677">
        <f ca="1"/>
        <v>0</v>
      </c>
      <c r="H1677">
        <f ca="1"/>
        <v>0</v>
      </c>
      <c r="I1677">
        <f ca="1"/>
        <v>0</v>
      </c>
      <c r="J1677">
        <f ca="1"/>
        <v>0</v>
      </c>
      <c r="K1677">
        <f ca="1"/>
        <v>0</v>
      </c>
    </row>
    <row r="1678" spans="1:11">
      <c r="A1678" t="str">
        <f ca="1"/>
        <v>CPG</v>
      </c>
      <c r="B1678" t="str">
        <f ca="1"/>
        <v>CPG FOOD</v>
      </c>
      <c r="C1678" t="str">
        <f ca="1"/>
        <v>PLANTERS HONEY ROSTED PEANUTS 1.75 OZ</v>
      </c>
      <c r="D1678" t="e" vm="1667">
        <f ca="1"/>
        <v>#VALUE!</v>
      </c>
      <c r="E1678" t="str">
        <f ca="1"/>
        <v>029000022133</v>
      </c>
      <c r="F1678">
        <f ca="1"/>
        <v>0.79</v>
      </c>
      <c r="G1678">
        <f ca="1"/>
        <v>0</v>
      </c>
      <c r="H1678">
        <f ca="1"/>
        <v>0</v>
      </c>
      <c r="I1678">
        <f ca="1"/>
        <v>0</v>
      </c>
      <c r="J1678">
        <f ca="1"/>
        <v>0</v>
      </c>
      <c r="K1678">
        <f ca="1"/>
        <v>0</v>
      </c>
    </row>
    <row r="1679" spans="1:11">
      <c r="A1679" t="str">
        <f ca="1"/>
        <v>CPG</v>
      </c>
      <c r="B1679" t="str">
        <f ca="1"/>
        <v>CPG FOOD</v>
      </c>
      <c r="C1679" t="str">
        <f ca="1"/>
        <v>PLANTERS KETTLE COOKED PECANS</v>
      </c>
      <c r="D1679" t="e" vm="1668">
        <f ca="1"/>
        <v>#VALUE!</v>
      </c>
      <c r="E1679" t="str">
        <f ca="1"/>
        <v>029000025516</v>
      </c>
      <c r="F1679">
        <f ca="1"/>
        <v>1.39</v>
      </c>
      <c r="G1679">
        <f ca="1"/>
        <v>0</v>
      </c>
      <c r="H1679">
        <f ca="1"/>
        <v>0</v>
      </c>
      <c r="I1679">
        <f ca="1"/>
        <v>0</v>
      </c>
      <c r="J1679">
        <f ca="1"/>
        <v>0</v>
      </c>
      <c r="K1679">
        <f ca="1"/>
        <v>0</v>
      </c>
    </row>
    <row r="1680" spans="1:11">
      <c r="A1680" t="str">
        <f ca="1"/>
        <v>CPG</v>
      </c>
      <c r="B1680" t="str">
        <f ca="1"/>
        <v>CPG FOOD</v>
      </c>
      <c r="C1680" t="str">
        <f ca="1"/>
        <v>PLANTERS NUTRITION ENERGY MIX 5.5OZ</v>
      </c>
      <c r="D1680" t="e" vm="1669">
        <f ca="1"/>
        <v>#VALUE!</v>
      </c>
      <c r="E1680" t="str">
        <f ca="1"/>
        <v>029000023178</v>
      </c>
      <c r="F1680">
        <f ca="1"/>
        <v>5.39</v>
      </c>
      <c r="G1680">
        <f ca="1"/>
        <v>0</v>
      </c>
      <c r="H1680">
        <f ca="1"/>
        <v>0</v>
      </c>
      <c r="I1680">
        <f ca="1"/>
        <v>0</v>
      </c>
      <c r="J1680">
        <f ca="1"/>
        <v>0</v>
      </c>
      <c r="K1680">
        <f ca="1"/>
        <v>0</v>
      </c>
    </row>
    <row r="1681" spans="1:11">
      <c r="A1681" t="str">
        <f ca="1"/>
        <v>CPG</v>
      </c>
      <c r="B1681" t="str">
        <f ca="1"/>
        <v>CPG FOOD</v>
      </c>
      <c r="C1681" t="str">
        <f ca="1"/>
        <v>PLANTERS PEANUTS HONEY ROASTED</v>
      </c>
      <c r="D1681" t="e" vm="1670">
        <f ca="1"/>
        <v>#VALUE!</v>
      </c>
      <c r="E1681" t="str">
        <f ca="1"/>
        <v>029000016521</v>
      </c>
      <c r="F1681">
        <f ca="1"/>
        <v>1.49</v>
      </c>
      <c r="G1681">
        <f ca="1"/>
        <v>0</v>
      </c>
      <c r="H1681">
        <f ca="1"/>
        <v>0</v>
      </c>
      <c r="I1681">
        <f ca="1"/>
        <v>0</v>
      </c>
      <c r="J1681">
        <f ca="1"/>
        <v>0</v>
      </c>
      <c r="K1681">
        <f ca="1"/>
        <v>0</v>
      </c>
    </row>
    <row r="1682" spans="1:11">
      <c r="A1682" t="str">
        <f ca="1"/>
        <v>CPG</v>
      </c>
      <c r="B1682" t="str">
        <f ca="1"/>
        <v>CPG FOOD</v>
      </c>
      <c r="C1682" t="str">
        <f ca="1"/>
        <v>PLANTERS PISTACHIOS SPICY CAJUN 2.25OZ</v>
      </c>
      <c r="D1682" t="e" vm="1671">
        <f ca="1"/>
        <v>#VALUE!</v>
      </c>
      <c r="E1682" t="str">
        <f ca="1"/>
        <v>029000025790</v>
      </c>
      <c r="F1682">
        <f ca="1"/>
        <v>0.82</v>
      </c>
      <c r="G1682">
        <f ca="1"/>
        <v>0</v>
      </c>
      <c r="H1682">
        <f ca="1"/>
        <v>0</v>
      </c>
      <c r="I1682">
        <f ca="1"/>
        <v>0</v>
      </c>
      <c r="J1682">
        <f ca="1"/>
        <v>0</v>
      </c>
      <c r="K1682">
        <f ca="1"/>
        <v>0</v>
      </c>
    </row>
    <row r="1683" spans="1:11">
      <c r="A1683" t="str">
        <f ca="1"/>
        <v>CPG</v>
      </c>
      <c r="B1683" t="str">
        <f ca="1"/>
        <v>CPG FOOD</v>
      </c>
      <c r="C1683" t="str">
        <f ca="1"/>
        <v>PLANTERS SALTED PEANUTS 1.75OZ</v>
      </c>
      <c r="D1683" t="e" vm="1672">
        <f ca="1"/>
        <v>#VALUE!</v>
      </c>
      <c r="E1683" t="str">
        <f ca="1"/>
        <v>029000022119</v>
      </c>
      <c r="F1683">
        <f ca="1"/>
        <v>0.79</v>
      </c>
      <c r="G1683">
        <f ca="1"/>
        <v>0</v>
      </c>
      <c r="H1683">
        <f ca="1"/>
        <v>0</v>
      </c>
      <c r="I1683">
        <f ca="1"/>
        <v>0</v>
      </c>
      <c r="J1683">
        <f ca="1"/>
        <v>0</v>
      </c>
      <c r="K1683">
        <f ca="1"/>
        <v>0</v>
      </c>
    </row>
    <row r="1684" spans="1:11">
      <c r="A1684" t="str">
        <f ca="1"/>
        <v>CPG</v>
      </c>
      <c r="B1684" t="str">
        <f ca="1"/>
        <v>CPG FOOD</v>
      </c>
      <c r="C1684" t="str">
        <f ca="1"/>
        <v>PLANTERS SWEET SPICY NUTS 2.25OZ</v>
      </c>
      <c r="D1684" t="e" vm="1673">
        <f ca="1"/>
        <v>#VALUE!</v>
      </c>
      <c r="E1684" t="str">
        <f ca="1"/>
        <v>029000027923</v>
      </c>
      <c r="F1684">
        <f ca="1"/>
        <v>0.89</v>
      </c>
      <c r="G1684">
        <f ca="1"/>
        <v>0</v>
      </c>
      <c r="H1684">
        <f ca="1"/>
        <v>0</v>
      </c>
      <c r="I1684">
        <f ca="1"/>
        <v>0</v>
      </c>
      <c r="J1684">
        <f ca="1"/>
        <v>0</v>
      </c>
      <c r="K1684">
        <f ca="1"/>
        <v>0</v>
      </c>
    </row>
    <row r="1685" spans="1:11">
      <c r="A1685" t="str">
        <f ca="1"/>
        <v>CPG</v>
      </c>
      <c r="B1685" t="str">
        <f ca="1"/>
        <v>CPG FOOD</v>
      </c>
      <c r="C1685" t="str">
        <f ca="1"/>
        <v>PLANTRS PEANUTS SLT VNGR</v>
      </c>
      <c r="D1685" t="e" vm="1674">
        <f ca="1"/>
        <v>#VALUE!</v>
      </c>
      <c r="E1685" t="str">
        <f ca="1"/>
        <v>029000020016</v>
      </c>
      <c r="F1685">
        <f ca="1"/>
        <v>1.39</v>
      </c>
      <c r="G1685">
        <f ca="1"/>
        <v>0</v>
      </c>
      <c r="H1685">
        <f ca="1"/>
        <v>0</v>
      </c>
      <c r="I1685">
        <f ca="1"/>
        <v>0</v>
      </c>
      <c r="J1685">
        <f ca="1"/>
        <v>0</v>
      </c>
      <c r="K1685">
        <f ca="1"/>
        <v>0</v>
      </c>
    </row>
    <row r="1686" spans="1:11">
      <c r="A1686" t="str">
        <f ca="1"/>
        <v>CPG</v>
      </c>
      <c r="B1686" t="str">
        <f ca="1"/>
        <v>CPG BEV</v>
      </c>
      <c r="C1686" t="str">
        <f ca="1"/>
        <v>PLEAF EXTRA SWEET 18.5z</v>
      </c>
      <c r="D1686" t="e" vm="1675">
        <f ca="1"/>
        <v>#VALUE!</v>
      </c>
      <c r="E1686" t="str">
        <f ca="1"/>
        <v>012000286179</v>
      </c>
      <c r="F1686">
        <f ca="1"/>
        <v>2.39</v>
      </c>
      <c r="G1686">
        <f ca="1"/>
        <v>0</v>
      </c>
      <c r="H1686">
        <f ca="1"/>
        <v>0</v>
      </c>
      <c r="I1686">
        <f ca="1"/>
        <v>0</v>
      </c>
      <c r="J1686">
        <f ca="1"/>
        <v>0</v>
      </c>
      <c r="K1686">
        <f ca="1"/>
        <v>0</v>
      </c>
    </row>
    <row r="1687" spans="1:11">
      <c r="A1687" t="str">
        <f ca="1"/>
        <v>CPG</v>
      </c>
      <c r="B1687" t="str">
        <f ca="1"/>
        <v>CPG BEV</v>
      </c>
      <c r="C1687" t="str">
        <f ca="1"/>
        <v>PLEAF GRN TEA 18.5z</v>
      </c>
      <c r="D1687" t="e" vm="1676">
        <f ca="1"/>
        <v>#VALUE!</v>
      </c>
      <c r="E1687" t="str">
        <f ca="1"/>
        <v>012000046445</v>
      </c>
      <c r="F1687">
        <f ca="1"/>
        <v>2.39</v>
      </c>
      <c r="G1687">
        <f ca="1"/>
        <v>0</v>
      </c>
      <c r="H1687">
        <f ca="1"/>
        <v>0</v>
      </c>
      <c r="I1687">
        <f ca="1"/>
        <v>0</v>
      </c>
      <c r="J1687">
        <f ca="1"/>
        <v>0</v>
      </c>
      <c r="K1687">
        <f ca="1"/>
        <v>0</v>
      </c>
    </row>
    <row r="1688" spans="1:11">
      <c r="A1688" t="str">
        <f ca="1"/>
        <v>CPG</v>
      </c>
      <c r="B1688" t="str">
        <f ca="1"/>
        <v>CPG BEV</v>
      </c>
      <c r="C1688" t="str">
        <f ca="1"/>
        <v>PLEAF LEMON 18.5z</v>
      </c>
      <c r="D1688" t="e" vm="1677">
        <f ca="1"/>
        <v>#VALUE!</v>
      </c>
      <c r="E1688" t="str">
        <f ca="1"/>
        <v>012000286186</v>
      </c>
      <c r="F1688">
        <f ca="1"/>
        <v>2.39</v>
      </c>
      <c r="G1688">
        <f ca="1"/>
        <v>0</v>
      </c>
      <c r="H1688">
        <f ca="1"/>
        <v>0</v>
      </c>
      <c r="I1688">
        <f ca="1"/>
        <v>0</v>
      </c>
      <c r="J1688">
        <f ca="1"/>
        <v>0</v>
      </c>
      <c r="K1688">
        <f ca="1"/>
        <v>0</v>
      </c>
    </row>
    <row r="1689" spans="1:11">
      <c r="A1689" t="str">
        <f ca="1"/>
        <v>CPG</v>
      </c>
      <c r="B1689" t="str">
        <f ca="1"/>
        <v>CPG BEV</v>
      </c>
      <c r="C1689" t="str">
        <f ca="1"/>
        <v>PLEAF RASPBERRY 18.5z</v>
      </c>
      <c r="D1689" t="e" vm="1678">
        <f ca="1"/>
        <v>#VALUE!</v>
      </c>
      <c r="E1689" t="str">
        <f ca="1"/>
        <v>012000286223</v>
      </c>
      <c r="F1689">
        <f ca="1"/>
        <v>2.39</v>
      </c>
      <c r="G1689">
        <f ca="1"/>
        <v>0</v>
      </c>
      <c r="H1689">
        <f ca="1"/>
        <v>0</v>
      </c>
      <c r="I1689">
        <f ca="1"/>
        <v>0</v>
      </c>
      <c r="J1689">
        <f ca="1"/>
        <v>0</v>
      </c>
      <c r="K1689">
        <f ca="1"/>
        <v>0</v>
      </c>
    </row>
    <row r="1690" spans="1:11">
      <c r="A1690" t="str">
        <f ca="1"/>
        <v>CPG</v>
      </c>
      <c r="B1690" t="str">
        <f ca="1"/>
        <v>CPG BEV</v>
      </c>
      <c r="C1690" t="str">
        <f ca="1"/>
        <v>PLEAF SWEET TEA 18.5z</v>
      </c>
      <c r="D1690" t="e" vm="1679">
        <f ca="1"/>
        <v>#VALUE!</v>
      </c>
      <c r="E1690" t="str">
        <f ca="1"/>
        <v>012000286193</v>
      </c>
      <c r="F1690">
        <f ca="1"/>
        <v>2.39</v>
      </c>
      <c r="G1690">
        <f ca="1"/>
        <v>0</v>
      </c>
      <c r="H1690">
        <f ca="1"/>
        <v>0</v>
      </c>
      <c r="I1690">
        <f ca="1"/>
        <v>0</v>
      </c>
      <c r="J1690">
        <f ca="1"/>
        <v>0</v>
      </c>
      <c r="K1690">
        <f ca="1"/>
        <v>0</v>
      </c>
    </row>
    <row r="1691" spans="1:11">
      <c r="A1691" t="str">
        <f ca="1"/>
        <v>CPG</v>
      </c>
      <c r="B1691" t="str">
        <f ca="1"/>
        <v>CPG BEV</v>
      </c>
      <c r="C1691" t="str">
        <f ca="1"/>
        <v>PLEAF TEA&amp;LEMONADE 18.5z</v>
      </c>
      <c r="D1691" t="e" vm="1680">
        <f ca="1"/>
        <v>#VALUE!</v>
      </c>
      <c r="E1691" t="str">
        <f ca="1"/>
        <v>012000042836</v>
      </c>
      <c r="F1691">
        <f ca="1"/>
        <v>2.29</v>
      </c>
      <c r="G1691">
        <f ca="1"/>
        <v>0</v>
      </c>
      <c r="H1691">
        <f ca="1"/>
        <v>0</v>
      </c>
      <c r="I1691">
        <f ca="1"/>
        <v>0</v>
      </c>
      <c r="J1691">
        <f ca="1"/>
        <v>0</v>
      </c>
      <c r="K1691">
        <f ca="1"/>
        <v>0</v>
      </c>
    </row>
    <row r="1692" spans="1:11">
      <c r="A1692" t="str">
        <f ca="1"/>
        <v>CPG</v>
      </c>
      <c r="B1692" t="str">
        <f ca="1"/>
        <v>CPG BEV</v>
      </c>
      <c r="C1692" t="str">
        <f ca="1"/>
        <v>PLEAF UNSWEETENED 18.5z</v>
      </c>
      <c r="D1692" t="e" vm="1681">
        <f ca="1"/>
        <v>#VALUE!</v>
      </c>
      <c r="E1692" t="str">
        <f ca="1"/>
        <v>012000286209</v>
      </c>
      <c r="F1692">
        <f ca="1"/>
        <v>2.39</v>
      </c>
      <c r="G1692">
        <f ca="1"/>
        <v>0</v>
      </c>
      <c r="H1692">
        <f ca="1"/>
        <v>0</v>
      </c>
      <c r="I1692">
        <f ca="1"/>
        <v>0</v>
      </c>
      <c r="J1692">
        <f ca="1"/>
        <v>0</v>
      </c>
      <c r="K1692">
        <f ca="1"/>
        <v>0</v>
      </c>
    </row>
    <row r="1693" spans="1:11">
      <c r="A1693" t="str">
        <f ca="1"/>
        <v>CPG</v>
      </c>
      <c r="B1693" t="str">
        <f ca="1"/>
        <v>CPG BEV</v>
      </c>
      <c r="C1693" t="str">
        <f ca="1"/>
        <v>PLEAF UNSWT LEMON 18.5z</v>
      </c>
      <c r="D1693" t="e" vm="1682">
        <f ca="1"/>
        <v>#VALUE!</v>
      </c>
      <c r="E1693" t="str">
        <f ca="1"/>
        <v>012000046438</v>
      </c>
      <c r="F1693">
        <f ca="1"/>
        <v>2.39</v>
      </c>
      <c r="G1693">
        <f ca="1"/>
        <v>0</v>
      </c>
      <c r="H1693">
        <f ca="1"/>
        <v>0</v>
      </c>
      <c r="I1693">
        <f ca="1"/>
        <v>0</v>
      </c>
      <c r="J1693">
        <f ca="1"/>
        <v>0</v>
      </c>
      <c r="K1693">
        <f ca="1"/>
        <v>0</v>
      </c>
    </row>
    <row r="1694" spans="1:11">
      <c r="A1694" t="str">
        <f ca="1"/>
        <v>CPG</v>
      </c>
      <c r="B1694" t="str">
        <f ca="1"/>
        <v>CPG FOOD</v>
      </c>
      <c r="C1694" t="str">
        <f ca="1"/>
        <v>PLT B/B CASHEWS SALT 3 OZ</v>
      </c>
      <c r="D1694" t="e" vm="1683">
        <f ca="1"/>
        <v>#VALUE!</v>
      </c>
      <c r="E1694" t="str">
        <f ca="1"/>
        <v>029000074361</v>
      </c>
      <c r="F1694">
        <f ca="1"/>
        <v>2.69</v>
      </c>
      <c r="G1694">
        <f ca="1"/>
        <v>0</v>
      </c>
      <c r="H1694">
        <f ca="1"/>
        <v>0</v>
      </c>
      <c r="I1694">
        <f ca="1"/>
        <v>0</v>
      </c>
      <c r="J1694">
        <f ca="1"/>
        <v>0</v>
      </c>
      <c r="K1694">
        <f ca="1"/>
        <v>0</v>
      </c>
    </row>
    <row r="1695" spans="1:11">
      <c r="A1695" t="str">
        <f ca="1"/>
        <v>CPG</v>
      </c>
      <c r="B1695" t="str">
        <f ca="1"/>
        <v>CPG FOOD</v>
      </c>
      <c r="C1695" t="str">
        <f ca="1"/>
        <v>PLT B/B H R CASHEWS 3 OZ</v>
      </c>
      <c r="D1695" t="e" vm="1684">
        <f ca="1"/>
        <v>#VALUE!</v>
      </c>
      <c r="E1695" t="str">
        <f ca="1"/>
        <v>029000074491</v>
      </c>
      <c r="F1695">
        <f ca="1"/>
        <v>2.69</v>
      </c>
      <c r="G1695">
        <f ca="1"/>
        <v>0</v>
      </c>
      <c r="H1695">
        <f ca="1"/>
        <v>0</v>
      </c>
      <c r="I1695">
        <f ca="1"/>
        <v>0</v>
      </c>
      <c r="J1695">
        <f ca="1"/>
        <v>0</v>
      </c>
      <c r="K1695">
        <f ca="1"/>
        <v>0</v>
      </c>
    </row>
    <row r="1696" spans="1:11">
      <c r="A1696" t="str">
        <f ca="1"/>
        <v>CPG</v>
      </c>
      <c r="B1696" t="str">
        <f ca="1"/>
        <v>CPG FOOD</v>
      </c>
      <c r="C1696" t="str">
        <f ca="1"/>
        <v>PLT B/B H R PNUTS 6 OZ</v>
      </c>
      <c r="D1696" t="e" vm="1685">
        <f ca="1"/>
        <v>#VALUE!</v>
      </c>
      <c r="E1696" t="str">
        <f ca="1"/>
        <v>029000012578</v>
      </c>
      <c r="F1696">
        <f ca="1"/>
        <v>3.29</v>
      </c>
      <c r="G1696">
        <f ca="1"/>
        <v>0</v>
      </c>
      <c r="H1696">
        <f ca="1"/>
        <v>0</v>
      </c>
      <c r="I1696">
        <f ca="1"/>
        <v>0</v>
      </c>
      <c r="J1696">
        <f ca="1"/>
        <v>0</v>
      </c>
      <c r="K1696">
        <f ca="1"/>
        <v>0</v>
      </c>
    </row>
    <row r="1697" spans="1:11">
      <c r="A1697" t="str">
        <f ca="1"/>
        <v>CPG</v>
      </c>
      <c r="B1697" t="str">
        <f ca="1"/>
        <v>CPG FOOD</v>
      </c>
      <c r="C1697" t="str">
        <f ca="1"/>
        <v>PLT B/B SALTED PNUTS 6 OZ</v>
      </c>
      <c r="D1697" t="e" vm="1686">
        <f ca="1"/>
        <v>#VALUE!</v>
      </c>
      <c r="E1697" t="str">
        <f ca="1"/>
        <v>029000012585</v>
      </c>
      <c r="F1697">
        <f ca="1"/>
        <v>2.59</v>
      </c>
      <c r="G1697">
        <f ca="1"/>
        <v>0</v>
      </c>
      <c r="H1697">
        <f ca="1"/>
        <v>0</v>
      </c>
      <c r="I1697">
        <f ca="1"/>
        <v>0</v>
      </c>
      <c r="J1697">
        <f ca="1"/>
        <v>0</v>
      </c>
      <c r="K1697">
        <f ca="1"/>
        <v>0</v>
      </c>
    </row>
    <row r="1698" spans="1:11">
      <c r="A1698" t="str">
        <f ca="1"/>
        <v>CPG</v>
      </c>
      <c r="B1698" t="str">
        <f ca="1"/>
        <v>CPG FOOD</v>
      </c>
      <c r="C1698" t="str">
        <f ca="1"/>
        <v>PLT MUNCH SALTED CSHW 15 OZ</v>
      </c>
      <c r="D1698" t="e" vm="1687">
        <f ca="1"/>
        <v>#VALUE!</v>
      </c>
      <c r="E1698" t="str">
        <f ca="1"/>
        <v>029000075382</v>
      </c>
      <c r="F1698">
        <f ca="1"/>
        <v>2.39</v>
      </c>
      <c r="G1698">
        <f ca="1"/>
        <v>0</v>
      </c>
      <c r="H1698">
        <f ca="1"/>
        <v>0</v>
      </c>
      <c r="I1698">
        <f ca="1"/>
        <v>0</v>
      </c>
      <c r="J1698">
        <f ca="1"/>
        <v>0</v>
      </c>
      <c r="K1698">
        <f ca="1"/>
        <v>0</v>
      </c>
    </row>
    <row r="1699" spans="1:11">
      <c r="A1699" t="str">
        <f ca="1"/>
        <v>CPG</v>
      </c>
      <c r="B1699" t="str">
        <f ca="1"/>
        <v>CPG FOOD</v>
      </c>
      <c r="C1699" t="str">
        <f ca="1"/>
        <v>PLT PNUTS SALTED CARAMEL 2OZ</v>
      </c>
      <c r="D1699" t="e" vm="1688">
        <f ca="1"/>
        <v>#VALUE!</v>
      </c>
      <c r="E1699" t="str">
        <f ca="1"/>
        <v>029000019997</v>
      </c>
      <c r="F1699">
        <f ca="1"/>
        <v>1.69</v>
      </c>
      <c r="G1699">
        <f ca="1"/>
        <v>0</v>
      </c>
      <c r="H1699">
        <f ca="1"/>
        <v>0</v>
      </c>
      <c r="I1699">
        <f ca="1"/>
        <v>0</v>
      </c>
      <c r="J1699">
        <f ca="1"/>
        <v>0</v>
      </c>
      <c r="K1699">
        <f ca="1"/>
        <v>0</v>
      </c>
    </row>
    <row r="1700" spans="1:11">
      <c r="A1700" t="str">
        <f ca="1"/>
        <v>CPG</v>
      </c>
      <c r="B1700" t="str">
        <f ca="1"/>
        <v>CPG FOOD</v>
      </c>
      <c r="C1700" t="str">
        <f ca="1"/>
        <v>PLT TUBE TRL MX NUT+CHC 17 OZ</v>
      </c>
      <c r="D1700" t="e" vm="1689">
        <f ca="1"/>
        <v>#VALUE!</v>
      </c>
      <c r="E1700" t="str">
        <f ca="1"/>
        <v>029000074460</v>
      </c>
      <c r="F1700">
        <f ca="1"/>
        <v>1.79</v>
      </c>
      <c r="G1700">
        <f ca="1"/>
        <v>0</v>
      </c>
      <c r="H1700">
        <f ca="1"/>
        <v>0</v>
      </c>
      <c r="I1700">
        <f ca="1"/>
        <v>0</v>
      </c>
      <c r="J1700">
        <f ca="1"/>
        <v>0</v>
      </c>
      <c r="K1700">
        <f ca="1"/>
        <v>0</v>
      </c>
    </row>
    <row r="1701" spans="1:11">
      <c r="A1701" t="str">
        <f ca="1"/>
        <v>CPG</v>
      </c>
      <c r="B1701" t="str">
        <f ca="1"/>
        <v>CPG FOOD</v>
      </c>
      <c r="C1701" t="str">
        <f ca="1"/>
        <v>PLTRS NTRITION HRT HLTH MX</v>
      </c>
      <c r="D1701" t="e" vm="1690">
        <f ca="1"/>
        <v>#VALUE!</v>
      </c>
      <c r="E1701" t="str">
        <f ca="1"/>
        <v>029000017177</v>
      </c>
      <c r="F1701">
        <f ca="1"/>
        <v>1.99</v>
      </c>
      <c r="G1701">
        <f ca="1"/>
        <v>0</v>
      </c>
      <c r="H1701">
        <f ca="1"/>
        <v>0</v>
      </c>
      <c r="I1701">
        <f ca="1"/>
        <v>0</v>
      </c>
      <c r="J1701">
        <f ca="1"/>
        <v>0</v>
      </c>
      <c r="K1701">
        <f ca="1"/>
        <v>0</v>
      </c>
    </row>
    <row r="1702" spans="1:11">
      <c r="A1702" t="str">
        <f ca="1"/>
        <v>CPG</v>
      </c>
      <c r="B1702" t="str">
        <f ca="1"/>
        <v>CPG FOOD</v>
      </c>
      <c r="C1702" t="str">
        <f ca="1"/>
        <v>PLTRS SUPR TUBE SLTD CSHW</v>
      </c>
      <c r="D1702" t="e" vm="1691">
        <f ca="1"/>
        <v>#VALUE!</v>
      </c>
      <c r="E1702" t="str">
        <f ca="1"/>
        <v>029000016460</v>
      </c>
      <c r="F1702">
        <f ca="1"/>
        <v>1.69</v>
      </c>
      <c r="G1702">
        <f ca="1"/>
        <v>0</v>
      </c>
      <c r="H1702">
        <f ca="1"/>
        <v>0</v>
      </c>
      <c r="I1702">
        <f ca="1"/>
        <v>0</v>
      </c>
      <c r="J1702">
        <f ca="1"/>
        <v>0</v>
      </c>
      <c r="K1702">
        <f ca="1"/>
        <v>0</v>
      </c>
    </row>
    <row r="1703" spans="1:11">
      <c r="A1703" t="str">
        <f ca="1"/>
        <v>CPG</v>
      </c>
      <c r="B1703" t="str">
        <f ca="1"/>
        <v>CPG FOOD</v>
      </c>
      <c r="C1703" t="str">
        <f ca="1"/>
        <v>PLTRS SUPR TUBE SLTD PNUT</v>
      </c>
      <c r="D1703" t="e" vm="1692">
        <f ca="1"/>
        <v>#VALUE!</v>
      </c>
      <c r="E1703" t="str">
        <f ca="1"/>
        <v>029000016507</v>
      </c>
      <c r="F1703">
        <f ca="1"/>
        <v>1.69</v>
      </c>
      <c r="G1703">
        <f ca="1"/>
        <v>0</v>
      </c>
      <c r="H1703">
        <f ca="1"/>
        <v>0</v>
      </c>
      <c r="I1703">
        <f ca="1"/>
        <v>0</v>
      </c>
      <c r="J1703">
        <f ca="1"/>
        <v>0</v>
      </c>
      <c r="K1703">
        <f ca="1"/>
        <v>0</v>
      </c>
    </row>
    <row r="1704" spans="1:11">
      <c r="A1704" t="str">
        <f ca="1"/>
        <v>CPG</v>
      </c>
      <c r="B1704" t="str">
        <f ca="1"/>
        <v>CPG ARAMARK GRAB N GO</v>
      </c>
      <c r="C1704" t="str">
        <f ca="1"/>
        <v>POD CHOCOLATE PUDDING CUP</v>
      </c>
      <c r="D1704" t="e" vm="1693">
        <f ca="1"/>
        <v>#VALUE!</v>
      </c>
      <c r="E1704" t="str">
        <f ca="1"/>
        <v>400000195605</v>
      </c>
      <c r="F1704">
        <f ca="1"/>
        <v>2.4900000000000002</v>
      </c>
      <c r="G1704">
        <f ca="1"/>
        <v>0</v>
      </c>
      <c r="H1704">
        <f ca="1"/>
        <v>0</v>
      </c>
      <c r="I1704">
        <f ca="1"/>
        <v>0</v>
      </c>
      <c r="J1704">
        <f ca="1"/>
        <v>0</v>
      </c>
      <c r="K1704">
        <f ca="1"/>
        <v>0</v>
      </c>
    </row>
    <row r="1705" spans="1:11">
      <c r="A1705" t="str">
        <f ca="1"/>
        <v>CPG</v>
      </c>
      <c r="B1705" t="str">
        <f ca="1"/>
        <v>CPG FOOD</v>
      </c>
      <c r="C1705" t="str">
        <f ca="1"/>
        <v>POD PEPPERONI/CHEESE CUP</v>
      </c>
      <c r="D1705" t="e" vm="1694">
        <f ca="1"/>
        <v>#VALUE!</v>
      </c>
      <c r="E1705" t="str">
        <f ca="1"/>
        <v>091037607324</v>
      </c>
      <c r="F1705">
        <f ca="1"/>
        <v>7.29</v>
      </c>
      <c r="G1705">
        <f ca="1"/>
        <v>0</v>
      </c>
      <c r="H1705">
        <f ca="1"/>
        <v>0</v>
      </c>
      <c r="I1705">
        <f ca="1"/>
        <v>0</v>
      </c>
      <c r="J1705">
        <f ca="1"/>
        <v>0</v>
      </c>
      <c r="K1705">
        <f ca="1"/>
        <v>0</v>
      </c>
    </row>
    <row r="1706" spans="1:11">
      <c r="A1706" t="str">
        <f ca="1"/>
        <v>CPG</v>
      </c>
      <c r="B1706" t="str">
        <f ca="1"/>
        <v>CPG ARAMARK GRAB N GO</v>
      </c>
      <c r="C1706" t="str">
        <f ca="1"/>
        <v>POD VANILLA PUDDING CUP</v>
      </c>
      <c r="D1706" t="e" vm="1695">
        <f ca="1"/>
        <v>#VALUE!</v>
      </c>
      <c r="E1706" t="str">
        <f ca="1"/>
        <v>400000195612</v>
      </c>
      <c r="F1706">
        <f ca="1"/>
        <v>2.4900000000000002</v>
      </c>
      <c r="G1706">
        <f ca="1"/>
        <v>0</v>
      </c>
      <c r="H1706">
        <f ca="1"/>
        <v>0</v>
      </c>
      <c r="I1706">
        <f ca="1"/>
        <v>0</v>
      </c>
      <c r="J1706">
        <f ca="1"/>
        <v>0</v>
      </c>
      <c r="K1706">
        <f ca="1"/>
        <v>0</v>
      </c>
    </row>
    <row r="1707" spans="1:11">
      <c r="A1707" t="str">
        <f ca="1"/>
        <v>CPG</v>
      </c>
      <c r="B1707" t="str">
        <f ca="1"/>
        <v>CPG BEV</v>
      </c>
      <c r="C1707" t="str">
        <f ca="1"/>
        <v>POLAR BLUEBERRY LEMONADE 12z</v>
      </c>
      <c r="D1707" t="e" vm="1696">
        <f ca="1"/>
        <v>#VALUE!</v>
      </c>
      <c r="E1707" t="str">
        <f ca="1"/>
        <v>071537001778</v>
      </c>
      <c r="F1707">
        <f ca="1"/>
        <v>1.19</v>
      </c>
      <c r="G1707">
        <f ca="1"/>
        <v>0</v>
      </c>
      <c r="H1707">
        <f ca="1"/>
        <v>0</v>
      </c>
      <c r="I1707">
        <f ca="1"/>
        <v>0</v>
      </c>
      <c r="J1707">
        <f ca="1"/>
        <v>0</v>
      </c>
      <c r="K1707">
        <f ca="1"/>
        <v>0</v>
      </c>
    </row>
    <row r="1708" spans="1:11">
      <c r="A1708" t="str">
        <f ca="1"/>
        <v>CPG</v>
      </c>
      <c r="B1708" t="str">
        <f ca="1"/>
        <v>CPG BEV</v>
      </c>
      <c r="C1708" t="str">
        <f ca="1"/>
        <v>POLAR SELTZER BLACK CHERRY 12</v>
      </c>
      <c r="D1708" t="e" vm="1697">
        <f ca="1"/>
        <v>#VALUE!</v>
      </c>
      <c r="E1708" t="str">
        <f ca="1"/>
        <v>071537001105</v>
      </c>
      <c r="F1708">
        <f ca="1"/>
        <v>1.19</v>
      </c>
      <c r="G1708">
        <f ca="1"/>
        <v>0</v>
      </c>
      <c r="H1708">
        <f ca="1"/>
        <v>0</v>
      </c>
      <c r="I1708">
        <f ca="1"/>
        <v>0</v>
      </c>
      <c r="J1708">
        <f ca="1"/>
        <v>0</v>
      </c>
      <c r="K1708">
        <f ca="1"/>
        <v>0</v>
      </c>
    </row>
    <row r="1709" spans="1:11">
      <c r="A1709" t="str">
        <f ca="1"/>
        <v>CPG</v>
      </c>
      <c r="B1709" t="str">
        <f ca="1"/>
        <v>CPG BEV</v>
      </c>
      <c r="C1709" t="str">
        <f ca="1"/>
        <v>POLAR SELTZER RASPBERRY PINK LEMONADE 12z</v>
      </c>
      <c r="D1709" t="e" vm="1698">
        <f ca="1"/>
        <v>#VALUE!</v>
      </c>
      <c r="E1709" t="str">
        <f ca="1"/>
        <v>071537001648</v>
      </c>
      <c r="F1709">
        <f ca="1"/>
        <v>1.19</v>
      </c>
      <c r="G1709">
        <f ca="1"/>
        <v>0</v>
      </c>
      <c r="H1709">
        <f ca="1"/>
        <v>0</v>
      </c>
      <c r="I1709">
        <f ca="1"/>
        <v>0</v>
      </c>
      <c r="J1709">
        <f ca="1"/>
        <v>0</v>
      </c>
      <c r="K1709">
        <f ca="1"/>
        <v>0</v>
      </c>
    </row>
    <row r="1710" spans="1:11">
      <c r="A1710" t="str">
        <f ca="1"/>
        <v>CPG</v>
      </c>
      <c r="B1710" t="str">
        <f ca="1"/>
        <v>CPG BEV</v>
      </c>
      <c r="C1710" t="str">
        <f ca="1"/>
        <v>POM BLUE ARMOUR 16z</v>
      </c>
      <c r="D1710" t="e" vm="1699">
        <f ca="1"/>
        <v>#VALUE!</v>
      </c>
      <c r="E1710" t="str">
        <f ca="1"/>
        <v>858176002508</v>
      </c>
      <c r="F1710">
        <f ca="1"/>
        <v>2.39</v>
      </c>
      <c r="G1710">
        <f ca="1"/>
        <v>0</v>
      </c>
      <c r="H1710">
        <f ca="1"/>
        <v>0</v>
      </c>
      <c r="I1710">
        <f ca="1"/>
        <v>0</v>
      </c>
      <c r="J1710">
        <f ca="1"/>
        <v>0</v>
      </c>
      <c r="K1710">
        <f ca="1"/>
        <v>0</v>
      </c>
    </row>
    <row r="1711" spans="1:11">
      <c r="A1711" t="str">
        <f ca="1"/>
        <v>CPG</v>
      </c>
      <c r="B1711" t="str">
        <f ca="1"/>
        <v>CPG FOOD</v>
      </c>
      <c r="C1711" t="str">
        <f ca="1"/>
        <v>POP ACT BTR LVER</v>
      </c>
      <c r="D1711" t="e" vm="1700">
        <f ca="1"/>
        <v>#VALUE!</v>
      </c>
      <c r="E1711" t="str">
        <f ca="1"/>
        <v>076150232486</v>
      </c>
      <c r="F1711">
        <f ca="1"/>
        <v>1.29</v>
      </c>
      <c r="G1711">
        <f ca="1"/>
        <v>0</v>
      </c>
      <c r="H1711">
        <f ca="1"/>
        <v>0</v>
      </c>
      <c r="I1711">
        <f ca="1"/>
        <v>0</v>
      </c>
      <c r="J1711">
        <f ca="1"/>
        <v>0</v>
      </c>
      <c r="K1711">
        <f ca="1"/>
        <v>0</v>
      </c>
    </row>
    <row r="1712" spans="1:11">
      <c r="A1712" t="str">
        <f ca="1"/>
        <v>CPG</v>
      </c>
      <c r="B1712" t="str">
        <f ca="1"/>
        <v>CPG FOOD</v>
      </c>
      <c r="C1712" t="str">
        <f ca="1"/>
        <v>POP TARTS BITES FROSTED CHOCOLATEY FUDGE 3.5OZ</v>
      </c>
      <c r="D1712" t="e" vm="1701">
        <f ca="1"/>
        <v>#VALUE!</v>
      </c>
      <c r="E1712" t="str">
        <f ca="1"/>
        <v>038000250743</v>
      </c>
      <c r="F1712">
        <f ca="1"/>
        <v>2.39</v>
      </c>
      <c r="G1712">
        <f ca="1"/>
        <v>0</v>
      </c>
      <c r="H1712">
        <f ca="1"/>
        <v>0</v>
      </c>
      <c r="I1712">
        <f ca="1"/>
        <v>0</v>
      </c>
      <c r="J1712">
        <f ca="1"/>
        <v>0</v>
      </c>
      <c r="K1712">
        <f ca="1"/>
        <v>0</v>
      </c>
    </row>
    <row r="1713" spans="1:11">
      <c r="A1713" t="str">
        <f ca="1"/>
        <v>CPG</v>
      </c>
      <c r="B1713" t="str">
        <f ca="1"/>
        <v>CPG FOOD</v>
      </c>
      <c r="C1713" t="str">
        <f ca="1"/>
        <v>POP TARTS BITES STRAWBERRY 3.5OZ</v>
      </c>
      <c r="D1713" t="e" vm="1702">
        <f ca="1"/>
        <v>#VALUE!</v>
      </c>
      <c r="E1713" t="str">
        <f ca="1"/>
        <v>038000250705</v>
      </c>
      <c r="F1713">
        <f ca="1"/>
        <v>2.39</v>
      </c>
      <c r="G1713">
        <f ca="1"/>
        <v>0</v>
      </c>
      <c r="H1713">
        <f ca="1"/>
        <v>0</v>
      </c>
      <c r="I1713">
        <f ca="1"/>
        <v>0</v>
      </c>
      <c r="J1713">
        <f ca="1"/>
        <v>0</v>
      </c>
      <c r="K1713">
        <f ca="1"/>
        <v>0</v>
      </c>
    </row>
    <row r="1714" spans="1:11">
      <c r="A1714" t="str">
        <f ca="1"/>
        <v>CPG</v>
      </c>
      <c r="B1714" t="str">
        <f ca="1"/>
        <v>CPG FOOD</v>
      </c>
      <c r="C1714" t="str">
        <f ca="1"/>
        <v>POP TARTS EGGO WAFFLE FROSTED MAPLE 3.3OZ</v>
      </c>
      <c r="D1714" t="e" vm="1703">
        <f ca="1"/>
        <v>#VALUE!</v>
      </c>
      <c r="E1714" t="str">
        <f ca="1"/>
        <v>038000267253</v>
      </c>
      <c r="F1714">
        <f ca="1"/>
        <v>1.29</v>
      </c>
      <c r="G1714">
        <f ca="1"/>
        <v>0</v>
      </c>
      <c r="H1714">
        <f ca="1"/>
        <v>0</v>
      </c>
      <c r="I1714">
        <f ca="1"/>
        <v>0</v>
      </c>
      <c r="J1714">
        <f ca="1"/>
        <v>0</v>
      </c>
      <c r="K1714">
        <f ca="1"/>
        <v>0</v>
      </c>
    </row>
    <row r="1715" spans="1:11">
      <c r="A1715" t="str">
        <f ca="1"/>
        <v>CPG</v>
      </c>
      <c r="B1715" t="str">
        <f ca="1"/>
        <v>CPG FOOD</v>
      </c>
      <c r="C1715" t="str">
        <f ca="1"/>
        <v>POPCORN INDIANA KETTLE CORN 1z</v>
      </c>
      <c r="D1715" t="e" vm="1704">
        <f ca="1"/>
        <v>#VALUE!</v>
      </c>
      <c r="E1715" t="str">
        <f ca="1"/>
        <v>181972000509</v>
      </c>
      <c r="F1715">
        <f ca="1"/>
        <v>1.79</v>
      </c>
      <c r="G1715">
        <f ca="1"/>
        <v>0</v>
      </c>
      <c r="H1715">
        <f ca="1"/>
        <v>0</v>
      </c>
      <c r="I1715">
        <f ca="1"/>
        <v>0</v>
      </c>
      <c r="J1715">
        <f ca="1"/>
        <v>0</v>
      </c>
      <c r="K1715">
        <f ca="1"/>
        <v>0</v>
      </c>
    </row>
    <row r="1716" spans="1:11">
      <c r="A1716" t="str">
        <f ca="1"/>
        <v>CPG</v>
      </c>
      <c r="B1716" t="str">
        <f ca="1"/>
        <v>CPG FOOD</v>
      </c>
      <c r="C1716" t="str">
        <f ca="1"/>
        <v>POPCORN INDIANA KETTLE SWEET SALTY POPCORN 3OZ</v>
      </c>
      <c r="D1716" t="e" vm="1705">
        <f ca="1"/>
        <v>#VALUE!</v>
      </c>
      <c r="E1716" t="str">
        <f ca="1"/>
        <v>843571005643</v>
      </c>
      <c r="F1716">
        <f ca="1"/>
        <v>3.09</v>
      </c>
      <c r="G1716">
        <f ca="1"/>
        <v>0</v>
      </c>
      <c r="H1716">
        <f ca="1"/>
        <v>0</v>
      </c>
      <c r="I1716">
        <f ca="1"/>
        <v>0</v>
      </c>
      <c r="J1716">
        <f ca="1"/>
        <v>0</v>
      </c>
      <c r="K1716">
        <f ca="1"/>
        <v>0</v>
      </c>
    </row>
    <row r="1717" spans="1:11">
      <c r="A1717" t="str">
        <f ca="1"/>
        <v>CPG</v>
      </c>
      <c r="B1717" t="str">
        <f ca="1"/>
        <v>CPG FOOD</v>
      </c>
      <c r="C1717" t="str">
        <f ca="1"/>
        <v>POPCORN INDIANA KETTLECORN 2.1 OZ</v>
      </c>
      <c r="D1717" t="e" vm="1706">
        <f ca="1"/>
        <v>#VALUE!</v>
      </c>
      <c r="E1717" t="str">
        <f ca="1"/>
        <v>843571005698</v>
      </c>
      <c r="F1717">
        <f ca="1"/>
        <v>2.19</v>
      </c>
      <c r="G1717">
        <f ca="1"/>
        <v>0</v>
      </c>
      <c r="H1717">
        <f ca="1"/>
        <v>0</v>
      </c>
      <c r="I1717">
        <f ca="1"/>
        <v>0</v>
      </c>
      <c r="J1717">
        <f ca="1"/>
        <v>0</v>
      </c>
      <c r="K1717">
        <f ca="1"/>
        <v>0</v>
      </c>
    </row>
    <row r="1718" spans="1:11">
      <c r="A1718" t="str">
        <f ca="1"/>
        <v>CPG</v>
      </c>
      <c r="B1718" t="str">
        <f ca="1"/>
        <v>CPG FOOD</v>
      </c>
      <c r="C1718" t="str">
        <f ca="1"/>
        <v>POPCORN INDIANA MOVIE 3OZ</v>
      </c>
      <c r="D1718" t="e" vm="1707">
        <f ca="1"/>
        <v>#VALUE!</v>
      </c>
      <c r="E1718" t="str">
        <f ca="1"/>
        <v>843571006923</v>
      </c>
      <c r="F1718">
        <f ca="1"/>
        <v>2.19</v>
      </c>
      <c r="G1718">
        <f ca="1"/>
        <v>0</v>
      </c>
      <c r="H1718">
        <f ca="1"/>
        <v>0</v>
      </c>
      <c r="I1718">
        <f ca="1"/>
        <v>0</v>
      </c>
      <c r="J1718">
        <f ca="1"/>
        <v>0</v>
      </c>
      <c r="K1718">
        <f ca="1"/>
        <v>0</v>
      </c>
    </row>
    <row r="1719" spans="1:11">
      <c r="A1719" t="str">
        <f ca="1"/>
        <v>CPG</v>
      </c>
      <c r="B1719" t="str">
        <f ca="1"/>
        <v>CPG FOOD</v>
      </c>
      <c r="C1719" t="str">
        <f ca="1"/>
        <v>POPCORN INDIANA MOVIE THEATER 1.5OZ</v>
      </c>
      <c r="D1719" t="e" vm="1708">
        <f ca="1"/>
        <v>#VALUE!</v>
      </c>
      <c r="E1719" t="str">
        <f ca="1"/>
        <v>843571005704</v>
      </c>
      <c r="F1719">
        <f ca="1"/>
        <v>2.19</v>
      </c>
      <c r="G1719">
        <f ca="1"/>
        <v>0</v>
      </c>
      <c r="H1719">
        <f ca="1"/>
        <v>0</v>
      </c>
      <c r="I1719">
        <f ca="1"/>
        <v>0</v>
      </c>
      <c r="J1719">
        <f ca="1"/>
        <v>0</v>
      </c>
      <c r="K1719">
        <f ca="1"/>
        <v>0</v>
      </c>
    </row>
    <row r="1720" spans="1:11">
      <c r="A1720" t="str">
        <f ca="1"/>
        <v>CPG</v>
      </c>
      <c r="B1720" t="str">
        <f ca="1"/>
        <v>CPG FOOD</v>
      </c>
      <c r="C1720" t="str">
        <f ca="1"/>
        <v>POPCORN INDIANA WHITE CHED 1.7 OZ</v>
      </c>
      <c r="D1720" t="e" vm="1709">
        <f ca="1"/>
        <v>#VALUE!</v>
      </c>
      <c r="E1720" t="str">
        <f ca="1"/>
        <v>843571005711</v>
      </c>
      <c r="F1720">
        <f ca="1"/>
        <v>2.19</v>
      </c>
      <c r="G1720">
        <f ca="1"/>
        <v>0</v>
      </c>
      <c r="H1720">
        <f ca="1"/>
        <v>0</v>
      </c>
      <c r="I1720">
        <f ca="1"/>
        <v>0</v>
      </c>
      <c r="J1720">
        <f ca="1"/>
        <v>0</v>
      </c>
      <c r="K1720">
        <f ca="1"/>
        <v>0</v>
      </c>
    </row>
    <row r="1721" spans="1:11">
      <c r="A1721" t="str">
        <f ca="1"/>
        <v>CPG</v>
      </c>
      <c r="B1721" t="str">
        <f ca="1"/>
        <v>CPG FOOD</v>
      </c>
      <c r="C1721" t="str">
        <f ca="1"/>
        <v>POPCORNERS CINNAMON CRUNCH 3 OZ</v>
      </c>
      <c r="D1721" t="e" vm="1710">
        <f ca="1"/>
        <v>#VALUE!</v>
      </c>
      <c r="E1721" t="str">
        <f ca="1"/>
        <v>810607024879</v>
      </c>
      <c r="F1721">
        <f ca="1"/>
        <v>2.89</v>
      </c>
      <c r="G1721">
        <f ca="1"/>
        <v>0</v>
      </c>
      <c r="H1721">
        <f ca="1"/>
        <v>0</v>
      </c>
      <c r="I1721">
        <f ca="1"/>
        <v>0</v>
      </c>
      <c r="J1721">
        <f ca="1"/>
        <v>0</v>
      </c>
      <c r="K1721">
        <f ca="1"/>
        <v>0</v>
      </c>
    </row>
    <row r="1722" spans="1:11">
      <c r="A1722" t="str">
        <f ca="1"/>
        <v>CPG</v>
      </c>
      <c r="B1722" t="str">
        <f ca="1"/>
        <v>CPG FOOD</v>
      </c>
      <c r="C1722" t="str">
        <f ca="1"/>
        <v>POPCORNERS SPICY QUESO 3OZ</v>
      </c>
      <c r="D1722" t="e" vm="1711">
        <f ca="1"/>
        <v>#VALUE!</v>
      </c>
      <c r="E1722" t="str">
        <f ca="1"/>
        <v>810607021694</v>
      </c>
      <c r="F1722">
        <f ca="1"/>
        <v>2.89</v>
      </c>
      <c r="G1722">
        <f ca="1"/>
        <v>0</v>
      </c>
      <c r="H1722">
        <f ca="1"/>
        <v>0</v>
      </c>
      <c r="I1722">
        <f ca="1"/>
        <v>0</v>
      </c>
      <c r="J1722">
        <f ca="1"/>
        <v>0</v>
      </c>
      <c r="K1722">
        <f ca="1"/>
        <v>0</v>
      </c>
    </row>
    <row r="1723" spans="1:11">
      <c r="A1723" t="str">
        <f ca="1"/>
        <v>CPG</v>
      </c>
      <c r="B1723" t="str">
        <f ca="1"/>
        <v>CPG FOOD</v>
      </c>
      <c r="C1723" t="str">
        <f ca="1"/>
        <v>POPTART SMORES SS</v>
      </c>
      <c r="D1723" t="e" vm="1712">
        <f ca="1"/>
        <v>#VALUE!</v>
      </c>
      <c r="E1723" t="str">
        <f ca="1"/>
        <v>038000581717</v>
      </c>
      <c r="F1723">
        <f ca="1"/>
        <v>1.29</v>
      </c>
      <c r="G1723">
        <f ca="1"/>
        <v>0</v>
      </c>
      <c r="H1723">
        <f ca="1"/>
        <v>0</v>
      </c>
      <c r="I1723">
        <f ca="1"/>
        <v>0</v>
      </c>
      <c r="J1723">
        <f ca="1"/>
        <v>0</v>
      </c>
      <c r="K1723">
        <f ca="1"/>
        <v>0</v>
      </c>
    </row>
    <row r="1724" spans="1:11">
      <c r="A1724" t="str">
        <f ca="1"/>
        <v>CPG</v>
      </c>
      <c r="B1724" t="str">
        <f ca="1"/>
        <v>CPG BEV</v>
      </c>
      <c r="C1724" t="str">
        <f ca="1"/>
        <v>POWERADE GRAPE 20 OZ</v>
      </c>
      <c r="D1724" t="e" vm="1713">
        <f ca="1"/>
        <v>#VALUE!</v>
      </c>
      <c r="E1724" t="str">
        <f ca="1"/>
        <v>049000047134</v>
      </c>
      <c r="F1724">
        <f ca="1"/>
        <v>2.39</v>
      </c>
      <c r="G1724">
        <f ca="1"/>
        <v>0</v>
      </c>
      <c r="H1724">
        <f ca="1"/>
        <v>0</v>
      </c>
      <c r="I1724">
        <f ca="1"/>
        <v>0</v>
      </c>
      <c r="J1724">
        <f ca="1"/>
        <v>0</v>
      </c>
      <c r="K1724">
        <f ca="1"/>
        <v>0</v>
      </c>
    </row>
    <row r="1725" spans="1:11">
      <c r="A1725" t="str">
        <f ca="1"/>
        <v>CPG</v>
      </c>
      <c r="B1725" t="str">
        <f ca="1"/>
        <v>CPG BEV</v>
      </c>
      <c r="C1725" t="str">
        <f ca="1"/>
        <v>POWERADE POWER WATER BRY CHRY 20OZ</v>
      </c>
      <c r="D1725" t="e" vm="1714">
        <f ca="1"/>
        <v>#VALUE!</v>
      </c>
      <c r="E1725" t="str">
        <f ca="1"/>
        <v>049000530810</v>
      </c>
      <c r="F1725">
        <f ca="1"/>
        <v>2.39</v>
      </c>
      <c r="G1725">
        <f ca="1"/>
        <v>0</v>
      </c>
      <c r="H1725">
        <f ca="1"/>
        <v>0</v>
      </c>
      <c r="I1725">
        <f ca="1"/>
        <v>0</v>
      </c>
      <c r="J1725">
        <f ca="1"/>
        <v>0</v>
      </c>
      <c r="K1725">
        <f ca="1"/>
        <v>0</v>
      </c>
    </row>
    <row r="1726" spans="1:11">
      <c r="A1726" t="str">
        <f ca="1"/>
        <v>CPG</v>
      </c>
      <c r="B1726" t="str">
        <f ca="1"/>
        <v>CPG BEV</v>
      </c>
      <c r="C1726" t="str">
        <f ca="1"/>
        <v>POWERADE ZERO GRAPE 20OZ</v>
      </c>
      <c r="D1726" t="e" vm="1715">
        <f ca="1"/>
        <v>#VALUE!</v>
      </c>
      <c r="E1726" t="str">
        <f ca="1"/>
        <v>049000050745</v>
      </c>
      <c r="F1726">
        <f ca="1"/>
        <v>2.39</v>
      </c>
      <c r="G1726">
        <f ca="1"/>
        <v>0</v>
      </c>
      <c r="H1726">
        <f ca="1"/>
        <v>0</v>
      </c>
      <c r="I1726">
        <f ca="1"/>
        <v>0</v>
      </c>
      <c r="J1726">
        <f ca="1"/>
        <v>0</v>
      </c>
      <c r="K1726">
        <f ca="1"/>
        <v>0</v>
      </c>
    </row>
    <row r="1727" spans="1:11">
      <c r="A1727" t="str">
        <f ca="1"/>
        <v>CPG</v>
      </c>
      <c r="B1727" t="str">
        <f ca="1"/>
        <v>CPG BEV</v>
      </c>
      <c r="C1727" t="str">
        <f ca="1"/>
        <v>POWERADE ZERO SUGAR GRAPE 28OZ</v>
      </c>
      <c r="D1727" t="e" vm="1716">
        <f ca="1"/>
        <v>#VALUE!</v>
      </c>
      <c r="E1727" t="str">
        <f ca="1"/>
        <v>049000079319</v>
      </c>
      <c r="F1727">
        <f ca="1"/>
        <v>2.69</v>
      </c>
      <c r="G1727">
        <f ca="1"/>
        <v>0</v>
      </c>
      <c r="H1727">
        <f ca="1"/>
        <v>0</v>
      </c>
      <c r="I1727">
        <f ca="1"/>
        <v>0</v>
      </c>
      <c r="J1727">
        <f ca="1"/>
        <v>0</v>
      </c>
      <c r="K1727">
        <f ca="1"/>
        <v>0</v>
      </c>
    </row>
    <row r="1728" spans="1:11">
      <c r="A1728" t="str">
        <f ca="1"/>
        <v>CPG</v>
      </c>
      <c r="B1728" t="str">
        <f ca="1"/>
        <v>CPG BEV</v>
      </c>
      <c r="C1728" t="str">
        <f ca="1"/>
        <v>PRAIRIE FARMS 2 % 16z</v>
      </c>
      <c r="D1728" t="e" vm="1717">
        <f ca="1"/>
        <v>#VALUE!</v>
      </c>
      <c r="E1728" t="str">
        <f ca="1"/>
        <v>072730224063</v>
      </c>
      <c r="F1728">
        <f ca="1"/>
        <v>2.09</v>
      </c>
      <c r="G1728">
        <f ca="1"/>
        <v>0</v>
      </c>
      <c r="H1728">
        <f ca="1"/>
        <v>0</v>
      </c>
      <c r="I1728">
        <f ca="1"/>
        <v>0</v>
      </c>
      <c r="J1728">
        <f ca="1"/>
        <v>0</v>
      </c>
      <c r="K1728">
        <f ca="1"/>
        <v>0</v>
      </c>
    </row>
    <row r="1729" spans="1:11">
      <c r="A1729" t="str">
        <f ca="1"/>
        <v>CPG</v>
      </c>
      <c r="B1729" t="str">
        <f ca="1"/>
        <v>CPG BEV</v>
      </c>
      <c r="C1729" t="str">
        <f ca="1"/>
        <v>PRAIRIE FARMS MILK SKIM 14OZ</v>
      </c>
      <c r="D1729" t="e" vm="1718">
        <f ca="1"/>
        <v>#VALUE!</v>
      </c>
      <c r="E1729" t="str">
        <f ca="1"/>
        <v>072730234505</v>
      </c>
      <c r="F1729">
        <f ca="1"/>
        <v>2.09</v>
      </c>
      <c r="G1729">
        <f ca="1"/>
        <v>0</v>
      </c>
      <c r="H1729">
        <f ca="1"/>
        <v>0</v>
      </c>
      <c r="I1729">
        <f ca="1"/>
        <v>0</v>
      </c>
      <c r="J1729">
        <f ca="1"/>
        <v>0</v>
      </c>
      <c r="K1729">
        <f ca="1"/>
        <v>0</v>
      </c>
    </row>
    <row r="1730" spans="1:11">
      <c r="A1730" t="str">
        <f ca="1"/>
        <v>CPG</v>
      </c>
      <c r="B1730" t="str">
        <f ca="1"/>
        <v>CPG BEV</v>
      </c>
      <c r="C1730" t="str">
        <f ca="1"/>
        <v>PRAIRIE FARMS WHOLE 16z</v>
      </c>
      <c r="D1730" t="e" vm="1719">
        <f ca="1"/>
        <v>#VALUE!</v>
      </c>
      <c r="E1730" t="str">
        <f ca="1"/>
        <v>072730214064</v>
      </c>
      <c r="F1730">
        <f ca="1"/>
        <v>2.09</v>
      </c>
      <c r="G1730">
        <f ca="1"/>
        <v>0</v>
      </c>
      <c r="H1730">
        <f ca="1"/>
        <v>0</v>
      </c>
      <c r="I1730">
        <f ca="1"/>
        <v>0</v>
      </c>
      <c r="J1730">
        <f ca="1"/>
        <v>0</v>
      </c>
      <c r="K1730">
        <f ca="1"/>
        <v>0</v>
      </c>
    </row>
    <row r="1731" spans="1:11">
      <c r="A1731" t="str">
        <f ca="1"/>
        <v>CPG</v>
      </c>
      <c r="B1731" t="str">
        <f ca="1"/>
        <v>CPG BEV</v>
      </c>
      <c r="C1731" t="str">
        <f ca="1"/>
        <v>PRARIE FARMS CHOC 1% LF MILK 16z</v>
      </c>
      <c r="D1731" t="e" vm="1720">
        <f ca="1"/>
        <v>#VALUE!</v>
      </c>
      <c r="E1731" t="str">
        <f ca="1"/>
        <v>072730264168</v>
      </c>
      <c r="F1731">
        <f ca="1"/>
        <v>1.79</v>
      </c>
      <c r="G1731">
        <f ca="1"/>
        <v>0</v>
      </c>
      <c r="H1731">
        <f ca="1"/>
        <v>0</v>
      </c>
      <c r="I1731">
        <f ca="1"/>
        <v>0</v>
      </c>
      <c r="J1731">
        <f ca="1"/>
        <v>0</v>
      </c>
      <c r="K1731">
        <f ca="1"/>
        <v>0</v>
      </c>
    </row>
    <row r="1732" spans="1:11">
      <c r="A1732" t="str">
        <f ca="1"/>
        <v>CPG</v>
      </c>
      <c r="B1732" t="str">
        <f ca="1"/>
        <v>CPG BEV</v>
      </c>
      <c r="C1732" t="str">
        <f ca="1"/>
        <v>PRARIE FARMS CHOC 16z</v>
      </c>
      <c r="D1732" t="e" vm="1721">
        <f ca="1"/>
        <v>#VALUE!</v>
      </c>
      <c r="E1732" t="str">
        <f ca="1"/>
        <v>072730264069</v>
      </c>
      <c r="F1732">
        <f ca="1"/>
        <v>2.09</v>
      </c>
      <c r="G1732">
        <f ca="1"/>
        <v>0</v>
      </c>
      <c r="H1732">
        <f ca="1"/>
        <v>0</v>
      </c>
      <c r="I1732">
        <f ca="1"/>
        <v>0</v>
      </c>
      <c r="J1732">
        <f ca="1"/>
        <v>0</v>
      </c>
      <c r="K1732">
        <f ca="1"/>
        <v>0</v>
      </c>
    </row>
    <row r="1733" spans="1:11">
      <c r="A1733" t="str">
        <f ca="1"/>
        <v>CPG</v>
      </c>
      <c r="B1733" t="str">
        <f ca="1"/>
        <v>CPG FOOD</v>
      </c>
      <c r="C1733" t="str">
        <f ca="1"/>
        <v>PREMO ENGLISH MUFFIN SAUSAGE EGG CHEESE 5.75 OZ</v>
      </c>
      <c r="D1733" t="e" vm="1722">
        <f ca="1"/>
        <v>#VALUE!</v>
      </c>
      <c r="E1733" t="str">
        <f ca="1"/>
        <v>612510094617</v>
      </c>
      <c r="F1733">
        <f ca="1"/>
        <v>3.89</v>
      </c>
      <c r="G1733">
        <f ca="1"/>
        <v>0</v>
      </c>
      <c r="H1733">
        <f ca="1"/>
        <v>0</v>
      </c>
      <c r="I1733">
        <f ca="1"/>
        <v>0</v>
      </c>
      <c r="J1733">
        <f ca="1"/>
        <v>0</v>
      </c>
      <c r="K1733">
        <f ca="1"/>
        <v>0</v>
      </c>
    </row>
    <row r="1734" spans="1:11">
      <c r="A1734" t="str">
        <f ca="1"/>
        <v>CPG</v>
      </c>
      <c r="B1734" t="str">
        <f ca="1"/>
        <v>CPG FOOD</v>
      </c>
      <c r="C1734" t="str">
        <f ca="1"/>
        <v>PREMO TUNA SALAD WEDGE 6OZ</v>
      </c>
      <c r="D1734" t="e" vm="1723">
        <f ca="1"/>
        <v>#VALUE!</v>
      </c>
      <c r="E1734" t="str">
        <f ca="1"/>
        <v>612510002049</v>
      </c>
      <c r="F1734">
        <f ca="1"/>
        <v>6.49</v>
      </c>
      <c r="G1734">
        <f ca="1"/>
        <v>0</v>
      </c>
      <c r="H1734">
        <f ca="1"/>
        <v>0</v>
      </c>
      <c r="I1734">
        <f ca="1"/>
        <v>0</v>
      </c>
      <c r="J1734">
        <f ca="1"/>
        <v>0</v>
      </c>
      <c r="K1734">
        <f ca="1"/>
        <v>0</v>
      </c>
    </row>
    <row r="1735" spans="1:11">
      <c r="A1735" t="str">
        <f ca="1"/>
        <v>CPG</v>
      </c>
      <c r="B1735" t="str">
        <f ca="1"/>
        <v>CPG FOOD</v>
      </c>
      <c r="C1735" t="str">
        <f ca="1"/>
        <v>PREMO TURKEY &amp; BACON WRAP 5OZ</v>
      </c>
      <c r="D1735" t="e" vm="1724">
        <f ca="1"/>
        <v>#VALUE!</v>
      </c>
      <c r="E1735" t="str">
        <f ca="1"/>
        <v>612510094495</v>
      </c>
      <c r="F1735">
        <f ca="1"/>
        <v>7.59</v>
      </c>
      <c r="G1735">
        <f ca="1"/>
        <v>0</v>
      </c>
      <c r="H1735">
        <f ca="1"/>
        <v>0</v>
      </c>
      <c r="I1735">
        <f ca="1"/>
        <v>0</v>
      </c>
      <c r="J1735">
        <f ca="1"/>
        <v>0</v>
      </c>
      <c r="K1735">
        <f ca="1"/>
        <v>0</v>
      </c>
    </row>
    <row r="1736" spans="1:11">
      <c r="A1736" t="str">
        <f ca="1"/>
        <v>CPG</v>
      </c>
      <c r="B1736" t="str">
        <f ca="1"/>
        <v>CPG FOOD</v>
      </c>
      <c r="C1736" t="str">
        <f ca="1"/>
        <v>PRESIDENT PUB CHEESE CHEDDAR AND BACON 3OZ</v>
      </c>
      <c r="D1736" t="e" vm="1725">
        <f ca="1"/>
        <v>#VALUE!</v>
      </c>
      <c r="E1736" t="str">
        <f ca="1"/>
        <v>070153210304</v>
      </c>
      <c r="F1736">
        <f ca="1"/>
        <v>4.1900000000000004</v>
      </c>
      <c r="G1736">
        <f ca="1"/>
        <v>0</v>
      </c>
      <c r="H1736">
        <f ca="1"/>
        <v>0</v>
      </c>
      <c r="I1736">
        <f ca="1"/>
        <v>0</v>
      </c>
      <c r="J1736">
        <f ca="1"/>
        <v>0</v>
      </c>
      <c r="K1736">
        <f ca="1"/>
        <v>0</v>
      </c>
    </row>
    <row r="1737" spans="1:11">
      <c r="A1737" t="str">
        <f ca="1"/>
        <v>CPG</v>
      </c>
      <c r="B1737" t="str">
        <f ca="1"/>
        <v>CPG FOOD</v>
      </c>
      <c r="C1737" t="str">
        <f ca="1"/>
        <v>PRESIDENT PUB CHEESE JALEPENO CHEDDAR 3OZ</v>
      </c>
      <c r="D1737" t="e" vm="1726">
        <f ca="1"/>
        <v>#VALUE!</v>
      </c>
      <c r="E1737" t="str">
        <f ca="1"/>
        <v>070153210281</v>
      </c>
      <c r="F1737">
        <f ca="1"/>
        <v>4.1900000000000004</v>
      </c>
      <c r="G1737">
        <f ca="1"/>
        <v>0</v>
      </c>
      <c r="H1737">
        <f ca="1"/>
        <v>0</v>
      </c>
      <c r="I1737">
        <f ca="1"/>
        <v>0</v>
      </c>
      <c r="J1737">
        <f ca="1"/>
        <v>0</v>
      </c>
      <c r="K1737">
        <f ca="1"/>
        <v>0</v>
      </c>
    </row>
    <row r="1738" spans="1:11">
      <c r="A1738" t="str">
        <f ca="1"/>
        <v>CPG</v>
      </c>
      <c r="B1738" t="str">
        <f ca="1"/>
        <v>CPG FOOD</v>
      </c>
      <c r="C1738" t="str">
        <f ca="1"/>
        <v>PRESIDENT PUB CHEESE SHARP CHEDDAR 3OZ</v>
      </c>
      <c r="D1738" t="e" vm="1727">
        <f ca="1"/>
        <v>#VALUE!</v>
      </c>
      <c r="E1738" t="str">
        <f ca="1"/>
        <v>070153210472</v>
      </c>
      <c r="F1738">
        <f ca="1"/>
        <v>4.1900000000000004</v>
      </c>
      <c r="G1738">
        <f ca="1"/>
        <v>0</v>
      </c>
      <c r="H1738">
        <f ca="1"/>
        <v>0</v>
      </c>
      <c r="I1738">
        <f ca="1"/>
        <v>0</v>
      </c>
      <c r="J1738">
        <f ca="1"/>
        <v>0</v>
      </c>
      <c r="K1738">
        <f ca="1"/>
        <v>0</v>
      </c>
    </row>
    <row r="1739" spans="1:11">
      <c r="A1739" t="str">
        <f ca="1"/>
        <v>CPG</v>
      </c>
      <c r="B1739" t="str">
        <f ca="1"/>
        <v>CPG FOOD</v>
      </c>
      <c r="C1739" t="str">
        <f ca="1"/>
        <v>PRG GG LG CD CHS 25 OZ</v>
      </c>
      <c r="D1739" t="e" vm="1728">
        <f ca="1"/>
        <v>#VALUE!</v>
      </c>
      <c r="E1739" t="str">
        <f ca="1"/>
        <v>038000845260</v>
      </c>
      <c r="F1739">
        <f ca="1"/>
        <v>1.89</v>
      </c>
      <c r="G1739">
        <f ca="1"/>
        <v>0</v>
      </c>
      <c r="H1739">
        <f ca="1"/>
        <v>0</v>
      </c>
      <c r="I1739">
        <f ca="1"/>
        <v>0</v>
      </c>
      <c r="J1739">
        <f ca="1"/>
        <v>0</v>
      </c>
      <c r="K1739">
        <f ca="1"/>
        <v>0</v>
      </c>
    </row>
    <row r="1740" spans="1:11">
      <c r="A1740" t="str">
        <f ca="1"/>
        <v>CPG</v>
      </c>
      <c r="B1740" t="str">
        <f ca="1"/>
        <v>CPG FOOD</v>
      </c>
      <c r="C1740" t="str">
        <f ca="1"/>
        <v>PRG GG LG ORIG 238 OZ</v>
      </c>
      <c r="D1740" t="e" vm="1729">
        <f ca="1"/>
        <v>#VALUE!</v>
      </c>
      <c r="E1740" t="str">
        <f ca="1"/>
        <v>038000845246</v>
      </c>
      <c r="F1740">
        <f ca="1"/>
        <v>2.39</v>
      </c>
      <c r="G1740">
        <f ca="1"/>
        <v>0</v>
      </c>
      <c r="H1740">
        <f ca="1"/>
        <v>0</v>
      </c>
      <c r="I1740">
        <f ca="1"/>
        <v>0</v>
      </c>
      <c r="J1740">
        <f ca="1"/>
        <v>0</v>
      </c>
      <c r="K1740">
        <f ca="1"/>
        <v>0</v>
      </c>
    </row>
    <row r="1741" spans="1:11">
      <c r="A1741" t="str">
        <f ca="1"/>
        <v>CPG</v>
      </c>
      <c r="B1741" t="str">
        <f ca="1"/>
        <v>CPG FOOD</v>
      </c>
      <c r="C1741" t="str">
        <f ca="1"/>
        <v>PRG GG LG SCON 25 OZ</v>
      </c>
      <c r="D1741" t="e" vm="1730">
        <f ca="1"/>
        <v>#VALUE!</v>
      </c>
      <c r="E1741" t="str">
        <f ca="1"/>
        <v>038000845253</v>
      </c>
      <c r="F1741">
        <f ca="1"/>
        <v>2.39</v>
      </c>
      <c r="G1741">
        <f ca="1"/>
        <v>0</v>
      </c>
      <c r="H1741">
        <f ca="1"/>
        <v>0</v>
      </c>
      <c r="I1741">
        <f ca="1"/>
        <v>0</v>
      </c>
      <c r="J1741">
        <f ca="1"/>
        <v>0</v>
      </c>
      <c r="K1741">
        <f ca="1"/>
        <v>0</v>
      </c>
    </row>
    <row r="1742" spans="1:11">
      <c r="A1742" t="str">
        <f ca="1"/>
        <v>CPG</v>
      </c>
      <c r="B1742" t="str">
        <f ca="1"/>
        <v>CPG FOOD</v>
      </c>
      <c r="C1742" t="str">
        <f ca="1"/>
        <v>PRG GG LG ST VIN 25 OZ</v>
      </c>
      <c r="D1742" t="e" vm="1731">
        <f ca="1"/>
        <v>#VALUE!</v>
      </c>
      <c r="E1742" t="str">
        <f ca="1"/>
        <v>038000848940</v>
      </c>
      <c r="F1742">
        <f ca="1"/>
        <v>1.89</v>
      </c>
      <c r="G1742">
        <f ca="1"/>
        <v>0</v>
      </c>
      <c r="H1742">
        <f ca="1"/>
        <v>0</v>
      </c>
      <c r="I1742">
        <f ca="1"/>
        <v>0</v>
      </c>
      <c r="J1742">
        <f ca="1"/>
        <v>0</v>
      </c>
      <c r="K1742">
        <f ca="1"/>
        <v>0</v>
      </c>
    </row>
    <row r="1743" spans="1:11">
      <c r="A1743" t="str">
        <f ca="1"/>
        <v>CPG</v>
      </c>
      <c r="B1743" t="str">
        <f ca="1"/>
        <v>CPG FOOD</v>
      </c>
      <c r="C1743" t="str">
        <f ca="1"/>
        <v>PRINGLES BBQ 2.5OZ</v>
      </c>
      <c r="D1743" t="e" vm="1732">
        <f ca="1"/>
        <v>#VALUE!</v>
      </c>
      <c r="E1743" t="str">
        <f ca="1"/>
        <v>038000183690</v>
      </c>
      <c r="F1743">
        <f ca="1"/>
        <v>1.89</v>
      </c>
      <c r="G1743">
        <f ca="1"/>
        <v>0</v>
      </c>
      <c r="H1743">
        <f ca="1"/>
        <v>0</v>
      </c>
      <c r="I1743">
        <f ca="1"/>
        <v>0</v>
      </c>
      <c r="J1743">
        <f ca="1"/>
        <v>0</v>
      </c>
      <c r="K1743">
        <f ca="1"/>
        <v>0</v>
      </c>
    </row>
    <row r="1744" spans="1:11">
      <c r="A1744" t="str">
        <f ca="1"/>
        <v>CPG</v>
      </c>
      <c r="B1744" t="str">
        <f ca="1"/>
        <v>CPG FOOD</v>
      </c>
      <c r="C1744" t="str">
        <f ca="1"/>
        <v>PRINGLES PIZZA GRAB GO 2.5 OZ</v>
      </c>
      <c r="D1744" t="e" vm="1733">
        <f ca="1"/>
        <v>#VALUE!</v>
      </c>
      <c r="E1744" t="str">
        <f ca="1"/>
        <v>038000169113</v>
      </c>
      <c r="F1744">
        <f ca="1"/>
        <v>1.89</v>
      </c>
      <c r="G1744">
        <f ca="1"/>
        <v>0</v>
      </c>
      <c r="H1744">
        <f ca="1"/>
        <v>0</v>
      </c>
      <c r="I1744">
        <f ca="1"/>
        <v>0</v>
      </c>
      <c r="J1744">
        <f ca="1"/>
        <v>0</v>
      </c>
      <c r="K1744">
        <f ca="1"/>
        <v>0</v>
      </c>
    </row>
    <row r="1745" spans="1:11">
      <c r="A1745" t="str">
        <f ca="1"/>
        <v>CPG</v>
      </c>
      <c r="B1745" t="str">
        <f ca="1"/>
        <v>CPG BEV</v>
      </c>
      <c r="C1745" t="str">
        <f ca="1"/>
        <v>PRO ZRO BRYFSVNA 20oz PL</v>
      </c>
      <c r="D1745" t="e" vm="1734">
        <f ca="1"/>
        <v>#VALUE!</v>
      </c>
      <c r="E1745" t="str">
        <f ca="1"/>
        <v>052000707779</v>
      </c>
      <c r="F1745">
        <f ca="1"/>
        <v>2.39</v>
      </c>
      <c r="G1745">
        <f ca="1"/>
        <v>0</v>
      </c>
      <c r="H1745">
        <f ca="1"/>
        <v>0</v>
      </c>
      <c r="I1745">
        <f ca="1"/>
        <v>0</v>
      </c>
      <c r="J1745">
        <f ca="1"/>
        <v>0</v>
      </c>
      <c r="K1745">
        <f ca="1"/>
        <v>0</v>
      </c>
    </row>
    <row r="1746" spans="1:11">
      <c r="A1746" t="str">
        <f ca="1"/>
        <v>CPG</v>
      </c>
      <c r="B1746" t="str">
        <f ca="1"/>
        <v>CPG BEV</v>
      </c>
      <c r="C1746" t="str">
        <f ca="1"/>
        <v>PROPEL BLACK CHERRY 20z</v>
      </c>
      <c r="D1746" t="e" vm="1735">
        <f ca="1"/>
        <v>#VALUE!</v>
      </c>
      <c r="E1746" t="str">
        <f ca="1"/>
        <v>052000002973</v>
      </c>
      <c r="F1746">
        <f ca="1"/>
        <v>2.39</v>
      </c>
      <c r="G1746">
        <f ca="1"/>
        <v>0</v>
      </c>
      <c r="H1746">
        <f ca="1"/>
        <v>0</v>
      </c>
      <c r="I1746">
        <f ca="1"/>
        <v>0</v>
      </c>
      <c r="J1746">
        <f ca="1"/>
        <v>0</v>
      </c>
      <c r="K1746">
        <f ca="1"/>
        <v>0</v>
      </c>
    </row>
    <row r="1747" spans="1:11">
      <c r="A1747" t="str">
        <f ca="1"/>
        <v>CPG</v>
      </c>
      <c r="B1747" t="str">
        <f ca="1"/>
        <v>CPG BEV</v>
      </c>
      <c r="C1747" t="str">
        <f ca="1"/>
        <v>PROPEL IMMUNE SUPPORT 20z</v>
      </c>
      <c r="D1747" t="e" vm="1736">
        <f ca="1"/>
        <v>#VALUE!</v>
      </c>
      <c r="E1747" t="str">
        <f ca="1"/>
        <v>052000047943</v>
      </c>
      <c r="F1747">
        <f ca="1"/>
        <v>2.39</v>
      </c>
      <c r="G1747">
        <f ca="1"/>
        <v>0</v>
      </c>
      <c r="H1747">
        <f ca="1"/>
        <v>0</v>
      </c>
      <c r="I1747">
        <f ca="1"/>
        <v>0</v>
      </c>
      <c r="J1747">
        <f ca="1"/>
        <v>0</v>
      </c>
      <c r="K1747">
        <f ca="1"/>
        <v>0</v>
      </c>
    </row>
    <row r="1748" spans="1:11">
      <c r="A1748" t="str">
        <f ca="1"/>
        <v>CPG</v>
      </c>
      <c r="B1748" t="str">
        <f ca="1"/>
        <v>CPG BEV</v>
      </c>
      <c r="C1748" t="str">
        <f ca="1"/>
        <v>PROPEL KIWI STRWBRY 20Z</v>
      </c>
      <c r="D1748" t="e" vm="1737">
        <f ca="1"/>
        <v>#VALUE!</v>
      </c>
      <c r="E1748" t="str">
        <f ca="1"/>
        <v>052000707786</v>
      </c>
      <c r="F1748">
        <f ca="1"/>
        <v>2.39</v>
      </c>
      <c r="G1748">
        <f ca="1"/>
        <v>0</v>
      </c>
      <c r="H1748">
        <f ca="1"/>
        <v>0</v>
      </c>
      <c r="I1748">
        <f ca="1"/>
        <v>0</v>
      </c>
      <c r="J1748">
        <f ca="1"/>
        <v>0</v>
      </c>
      <c r="K1748">
        <f ca="1"/>
        <v>0</v>
      </c>
    </row>
    <row r="1749" spans="1:11">
      <c r="A1749" t="str">
        <f ca="1"/>
        <v>CPG</v>
      </c>
      <c r="B1749" t="str">
        <f ca="1"/>
        <v>CPG BEV</v>
      </c>
      <c r="C1749" t="str">
        <f ca="1"/>
        <v>PROPEL MANGO 20z</v>
      </c>
      <c r="D1749" t="e" vm="1738">
        <f ca="1"/>
        <v>#VALUE!</v>
      </c>
      <c r="E1749" t="str">
        <f ca="1"/>
        <v>052000042740</v>
      </c>
      <c r="F1749">
        <f ca="1"/>
        <v>2.39</v>
      </c>
      <c r="G1749">
        <f ca="1"/>
        <v>0</v>
      </c>
      <c r="H1749">
        <f ca="1"/>
        <v>0</v>
      </c>
      <c r="I1749">
        <f ca="1"/>
        <v>0</v>
      </c>
      <c r="J1749">
        <f ca="1"/>
        <v>0</v>
      </c>
      <c r="K1749">
        <f ca="1"/>
        <v>0</v>
      </c>
    </row>
    <row r="1750" spans="1:11">
      <c r="A1750" t="str">
        <f ca="1"/>
        <v>CPG</v>
      </c>
      <c r="B1750" t="str">
        <f ca="1"/>
        <v>CPG BEV</v>
      </c>
      <c r="C1750" t="str">
        <f ca="1"/>
        <v>PROPEL ORANGE RASPBERRY 20z</v>
      </c>
      <c r="D1750" t="e" vm="1739">
        <f ca="1"/>
        <v>#VALUE!</v>
      </c>
      <c r="E1750" t="str">
        <f ca="1"/>
        <v>052000047493</v>
      </c>
      <c r="F1750">
        <f ca="1"/>
        <v>2.39</v>
      </c>
      <c r="G1750">
        <f ca="1"/>
        <v>0</v>
      </c>
      <c r="H1750">
        <f ca="1"/>
        <v>0</v>
      </c>
      <c r="I1750">
        <f ca="1"/>
        <v>0</v>
      </c>
      <c r="J1750">
        <f ca="1"/>
        <v>0</v>
      </c>
      <c r="K1750">
        <f ca="1"/>
        <v>0</v>
      </c>
    </row>
    <row r="1751" spans="1:11">
      <c r="A1751" t="str">
        <f ca="1"/>
        <v>CPG</v>
      </c>
      <c r="B1751" t="str">
        <f ca="1"/>
        <v>CPG BEV</v>
      </c>
      <c r="C1751" t="str">
        <f ca="1"/>
        <v>PROPEL PEACH WATER 20OZ</v>
      </c>
      <c r="D1751" t="e" vm="1740">
        <f ca="1"/>
        <v>#VALUE!</v>
      </c>
      <c r="E1751" t="str">
        <f ca="1"/>
        <v>052000002966</v>
      </c>
      <c r="F1751">
        <f ca="1"/>
        <v>2.39</v>
      </c>
      <c r="G1751">
        <f ca="1"/>
        <v>0</v>
      </c>
      <c r="H1751">
        <f ca="1"/>
        <v>0</v>
      </c>
      <c r="I1751">
        <f ca="1"/>
        <v>0</v>
      </c>
      <c r="J1751">
        <f ca="1"/>
        <v>0</v>
      </c>
      <c r="K1751">
        <f ca="1"/>
        <v>0</v>
      </c>
    </row>
    <row r="1752" spans="1:11">
      <c r="A1752" t="str">
        <f ca="1"/>
        <v>CPG</v>
      </c>
      <c r="B1752" t="str">
        <f ca="1"/>
        <v>CPG BEV</v>
      </c>
      <c r="C1752" t="str">
        <f ca="1"/>
        <v>PROPEL STRAWBERRY LEMONADE 20z</v>
      </c>
      <c r="D1752" t="e" vm="1741">
        <f ca="1"/>
        <v>#VALUE!</v>
      </c>
      <c r="E1752" t="str">
        <f ca="1"/>
        <v>052000041538</v>
      </c>
      <c r="F1752">
        <f ca="1"/>
        <v>2.39</v>
      </c>
      <c r="G1752">
        <f ca="1"/>
        <v>0</v>
      </c>
      <c r="H1752">
        <f ca="1"/>
        <v>0</v>
      </c>
      <c r="I1752">
        <f ca="1"/>
        <v>0</v>
      </c>
      <c r="J1752">
        <f ca="1"/>
        <v>0</v>
      </c>
      <c r="K1752">
        <f ca="1"/>
        <v>0</v>
      </c>
    </row>
    <row r="1753" spans="1:11">
      <c r="A1753" t="str">
        <f ca="1"/>
        <v>CPG</v>
      </c>
      <c r="B1753" t="str">
        <f ca="1"/>
        <v>CPG BEV</v>
      </c>
      <c r="C1753" t="str">
        <f ca="1"/>
        <v>PROPEL WATERMELON 20OZ</v>
      </c>
      <c r="D1753" t="e" vm="1742">
        <f ca="1"/>
        <v>#VALUE!</v>
      </c>
      <c r="E1753" t="str">
        <f ca="1"/>
        <v>052000013580</v>
      </c>
      <c r="F1753">
        <f ca="1"/>
        <v>2.39</v>
      </c>
      <c r="G1753">
        <f ca="1"/>
        <v>0</v>
      </c>
      <c r="H1753">
        <f ca="1"/>
        <v>0</v>
      </c>
      <c r="I1753">
        <f ca="1"/>
        <v>0</v>
      </c>
      <c r="J1753">
        <f ca="1"/>
        <v>0</v>
      </c>
      <c r="K1753">
        <f ca="1"/>
        <v>0</v>
      </c>
    </row>
    <row r="1754" spans="1:11">
      <c r="A1754" t="str">
        <f ca="1"/>
        <v>CPG</v>
      </c>
      <c r="B1754" t="str">
        <f ca="1"/>
        <v>CPG BEV</v>
      </c>
      <c r="C1754" t="str">
        <f ca="1"/>
        <v>PROUD SOURCE WATER 16OZ</v>
      </c>
      <c r="D1754" t="e" vm="1743">
        <f ca="1"/>
        <v>#VALUE!</v>
      </c>
      <c r="E1754" t="str">
        <f ca="1"/>
        <v>853303007029</v>
      </c>
      <c r="F1754">
        <f ca="1"/>
        <v>2.39</v>
      </c>
      <c r="G1754">
        <f ca="1"/>
        <v>0</v>
      </c>
      <c r="H1754">
        <f ca="1"/>
        <v>0</v>
      </c>
      <c r="I1754">
        <f ca="1"/>
        <v>0</v>
      </c>
      <c r="J1754">
        <f ca="1"/>
        <v>0</v>
      </c>
      <c r="K1754">
        <f ca="1"/>
        <v>0</v>
      </c>
    </row>
    <row r="1755" spans="1:11">
      <c r="A1755" t="str">
        <f ca="1"/>
        <v>CPG</v>
      </c>
      <c r="B1755" t="str">
        <f ca="1"/>
        <v>CPG FOOD</v>
      </c>
      <c r="C1755" t="str">
        <f ca="1"/>
        <v>PT CHOC CHIP S/S 2 PK</v>
      </c>
      <c r="D1755" t="e" vm="1744">
        <f ca="1"/>
        <v>#VALUE!</v>
      </c>
      <c r="E1755" t="str">
        <f ca="1"/>
        <v>038000019210</v>
      </c>
      <c r="F1755">
        <f ca="1"/>
        <v>1.19</v>
      </c>
      <c r="G1755">
        <f ca="1"/>
        <v>0</v>
      </c>
      <c r="H1755">
        <f ca="1"/>
        <v>0</v>
      </c>
      <c r="I1755">
        <f ca="1"/>
        <v>0</v>
      </c>
      <c r="J1755">
        <f ca="1"/>
        <v>0</v>
      </c>
      <c r="K1755">
        <f ca="1"/>
        <v>0</v>
      </c>
    </row>
    <row r="1756" spans="1:11">
      <c r="A1756" t="str">
        <f ca="1"/>
        <v>CPG</v>
      </c>
      <c r="B1756" t="str">
        <f ca="1"/>
        <v>CPG FOOD</v>
      </c>
      <c r="C1756" t="str">
        <f ca="1"/>
        <v>PT FRST BLUEBRY 2 PK</v>
      </c>
      <c r="D1756" t="e" vm="1745">
        <f ca="1"/>
        <v>#VALUE!</v>
      </c>
      <c r="E1756" t="str">
        <f ca="1"/>
        <v>038000310317</v>
      </c>
      <c r="F1756">
        <f ca="1"/>
        <v>1.29</v>
      </c>
      <c r="G1756">
        <f ca="1"/>
        <v>0</v>
      </c>
      <c r="H1756">
        <f ca="1"/>
        <v>0</v>
      </c>
      <c r="I1756">
        <f ca="1"/>
        <v>0</v>
      </c>
      <c r="J1756">
        <f ca="1"/>
        <v>0</v>
      </c>
      <c r="K1756">
        <f ca="1"/>
        <v>0</v>
      </c>
    </row>
    <row r="1757" spans="1:11">
      <c r="A1757" t="str">
        <f ca="1"/>
        <v>CPG</v>
      </c>
      <c r="B1757" t="str">
        <f ca="1"/>
        <v>CPG FOOD</v>
      </c>
      <c r="C1757" t="str">
        <f ca="1"/>
        <v>PT FRST BRWN CIN 2 PK</v>
      </c>
      <c r="D1757" t="e" vm="1746">
        <f ca="1"/>
        <v>#VALUE!</v>
      </c>
      <c r="E1757" t="str">
        <f ca="1"/>
        <v>038000311314</v>
      </c>
      <c r="F1757">
        <f ca="1"/>
        <v>1.29</v>
      </c>
      <c r="G1757">
        <f ca="1"/>
        <v>0</v>
      </c>
      <c r="H1757">
        <f ca="1"/>
        <v>0</v>
      </c>
      <c r="I1757">
        <f ca="1"/>
        <v>0</v>
      </c>
      <c r="J1757">
        <f ca="1"/>
        <v>0</v>
      </c>
      <c r="K1757">
        <f ca="1"/>
        <v>0</v>
      </c>
    </row>
    <row r="1758" spans="1:11">
      <c r="A1758" t="str">
        <f ca="1"/>
        <v>CPG</v>
      </c>
      <c r="B1758" t="str">
        <f ca="1"/>
        <v>CPG FOOD</v>
      </c>
      <c r="C1758" t="str">
        <f ca="1"/>
        <v>PT FRST CHERRY 2 PK</v>
      </c>
      <c r="D1758" t="e" vm="1747">
        <f ca="1"/>
        <v>#VALUE!</v>
      </c>
      <c r="E1758" t="str">
        <f ca="1"/>
        <v>038000318405</v>
      </c>
      <c r="F1758">
        <f ca="1"/>
        <v>1.39</v>
      </c>
      <c r="G1758">
        <f ca="1"/>
        <v>0</v>
      </c>
      <c r="H1758">
        <f ca="1"/>
        <v>0</v>
      </c>
      <c r="I1758">
        <f ca="1"/>
        <v>0</v>
      </c>
      <c r="J1758">
        <f ca="1"/>
        <v>0</v>
      </c>
      <c r="K1758">
        <f ca="1"/>
        <v>0</v>
      </c>
    </row>
    <row r="1759" spans="1:11">
      <c r="A1759" t="str">
        <f ca="1"/>
        <v>CPG</v>
      </c>
      <c r="B1759" t="str">
        <f ca="1"/>
        <v>CPG FOOD</v>
      </c>
      <c r="C1759" t="str">
        <f ca="1"/>
        <v>PT FRST STRWBRY 2 PK</v>
      </c>
      <c r="D1759" t="e" vm="1748">
        <f ca="1"/>
        <v>#VALUE!</v>
      </c>
      <c r="E1759" t="str">
        <f ca="1"/>
        <v>038000317316</v>
      </c>
      <c r="F1759">
        <f ca="1"/>
        <v>1.29</v>
      </c>
      <c r="G1759">
        <f ca="1"/>
        <v>0</v>
      </c>
      <c r="H1759">
        <f ca="1"/>
        <v>0</v>
      </c>
      <c r="I1759">
        <f ca="1"/>
        <v>0</v>
      </c>
      <c r="J1759">
        <f ca="1"/>
        <v>0</v>
      </c>
      <c r="K1759">
        <f ca="1"/>
        <v>0</v>
      </c>
    </row>
    <row r="1760" spans="1:11">
      <c r="A1760" t="str">
        <f ca="1"/>
        <v>CPG</v>
      </c>
      <c r="B1760" t="str">
        <f ca="1"/>
        <v>CPG FOOD</v>
      </c>
      <c r="C1760" t="str">
        <f ca="1"/>
        <v>PT HOT FUDGE SUN 2 PK</v>
      </c>
      <c r="D1760" t="e" vm="1749">
        <f ca="1"/>
        <v>#VALUE!</v>
      </c>
      <c r="E1760" t="str">
        <f ca="1"/>
        <v>038000504716</v>
      </c>
      <c r="F1760">
        <f ca="1"/>
        <v>1.29</v>
      </c>
      <c r="G1760">
        <f ca="1"/>
        <v>0</v>
      </c>
      <c r="H1760">
        <f ca="1"/>
        <v>0</v>
      </c>
      <c r="I1760">
        <f ca="1"/>
        <v>0</v>
      </c>
      <c r="J1760">
        <f ca="1"/>
        <v>0</v>
      </c>
      <c r="K1760">
        <f ca="1"/>
        <v>0</v>
      </c>
    </row>
    <row r="1761" spans="1:11">
      <c r="A1761" t="str">
        <f ca="1"/>
        <v>CPG</v>
      </c>
      <c r="B1761" t="str">
        <f ca="1"/>
        <v>CPG ARAMARK GRAB N GO</v>
      </c>
      <c r="C1761" t="str">
        <f ca="1"/>
        <v>PUDDING PARFAIT CHOCOLATE</v>
      </c>
      <c r="D1761" t="e" vm="1750">
        <f ca="1"/>
        <v>#VALUE!</v>
      </c>
      <c r="E1761" t="str">
        <f ca="1"/>
        <v>400000023342</v>
      </c>
      <c r="F1761">
        <f ca="1"/>
        <v>2.59</v>
      </c>
      <c r="G1761">
        <f ca="1"/>
        <v>0</v>
      </c>
      <c r="H1761">
        <f ca="1"/>
        <v>0</v>
      </c>
      <c r="I1761">
        <f ca="1"/>
        <v>0</v>
      </c>
      <c r="J1761">
        <f ca="1"/>
        <v>0</v>
      </c>
      <c r="K1761">
        <f ca="1"/>
        <v>0</v>
      </c>
    </row>
    <row r="1762" spans="1:11">
      <c r="A1762" t="str">
        <f ca="1"/>
        <v>CPG</v>
      </c>
      <c r="B1762" t="str">
        <f ca="1"/>
        <v>CPG ARAMARK GRAB N GO</v>
      </c>
      <c r="C1762" t="str">
        <f ca="1"/>
        <v>PUDDING PARFAIT VANILLA</v>
      </c>
      <c r="D1762" t="e" vm="1751">
        <f ca="1"/>
        <v>#VALUE!</v>
      </c>
      <c r="E1762" t="str">
        <f ca="1"/>
        <v>400000023328</v>
      </c>
      <c r="F1762">
        <f ca="1"/>
        <v>2.59</v>
      </c>
      <c r="G1762">
        <f ca="1"/>
        <v>0</v>
      </c>
      <c r="H1762">
        <f ca="1"/>
        <v>0</v>
      </c>
      <c r="I1762">
        <f ca="1"/>
        <v>0</v>
      </c>
      <c r="J1762">
        <f ca="1"/>
        <v>0</v>
      </c>
      <c r="K1762">
        <f ca="1"/>
        <v>0</v>
      </c>
    </row>
    <row r="1763" spans="1:11">
      <c r="A1763" t="str">
        <f ca="1"/>
        <v>CPG</v>
      </c>
      <c r="B1763" t="str">
        <f ca="1"/>
        <v>CPG BEV</v>
      </c>
      <c r="C1763" t="str">
        <f ca="1"/>
        <v>PURE LEAF GREEN TEA 16.9z</v>
      </c>
      <c r="D1763" t="e" vm="1752">
        <f ca="1"/>
        <v>#VALUE!</v>
      </c>
      <c r="E1763" t="str">
        <f ca="1"/>
        <v>012000206535</v>
      </c>
      <c r="F1763">
        <f ca="1"/>
        <v>2.39</v>
      </c>
      <c r="G1763">
        <f ca="1"/>
        <v>0</v>
      </c>
      <c r="H1763">
        <f ca="1"/>
        <v>0</v>
      </c>
      <c r="I1763">
        <f ca="1"/>
        <v>0</v>
      </c>
      <c r="J1763">
        <f ca="1"/>
        <v>0</v>
      </c>
      <c r="K1763">
        <f ca="1"/>
        <v>0</v>
      </c>
    </row>
    <row r="1764" spans="1:11">
      <c r="A1764" t="str">
        <f ca="1"/>
        <v>CPG</v>
      </c>
      <c r="B1764" t="str">
        <f ca="1"/>
        <v>CPG BEV</v>
      </c>
      <c r="C1764" t="str">
        <f ca="1"/>
        <v>PURE LEAF LEMON 18.5OZ</v>
      </c>
      <c r="D1764" t="e" vm="1753">
        <f ca="1"/>
        <v>#VALUE!</v>
      </c>
      <c r="E1764" t="str">
        <f ca="1"/>
        <v>012000181658</v>
      </c>
      <c r="F1764">
        <f ca="1"/>
        <v>2.39</v>
      </c>
      <c r="G1764">
        <f ca="1"/>
        <v>0</v>
      </c>
      <c r="H1764">
        <f ca="1"/>
        <v>0</v>
      </c>
      <c r="I1764">
        <f ca="1"/>
        <v>0</v>
      </c>
      <c r="J1764">
        <f ca="1"/>
        <v>0</v>
      </c>
      <c r="K1764">
        <f ca="1"/>
        <v>0</v>
      </c>
    </row>
    <row r="1765" spans="1:11">
      <c r="A1765" t="str">
        <f ca="1"/>
        <v>CPG</v>
      </c>
      <c r="B1765" t="str">
        <f ca="1"/>
        <v>CPG BEV</v>
      </c>
      <c r="C1765" t="str">
        <f ca="1"/>
        <v>PURE LEAF SUBTLY SWEET TEA 18.5z</v>
      </c>
      <c r="D1765" t="e" vm="1754">
        <f ca="1"/>
        <v>#VALUE!</v>
      </c>
      <c r="E1765" t="str">
        <f ca="1"/>
        <v>012000213465</v>
      </c>
      <c r="F1765">
        <f ca="1"/>
        <v>2.39</v>
      </c>
      <c r="G1765">
        <f ca="1"/>
        <v>0</v>
      </c>
      <c r="H1765">
        <f ca="1"/>
        <v>0</v>
      </c>
      <c r="I1765">
        <f ca="1"/>
        <v>0</v>
      </c>
      <c r="J1765">
        <f ca="1"/>
        <v>0</v>
      </c>
      <c r="K1765">
        <f ca="1"/>
        <v>0</v>
      </c>
    </row>
    <row r="1766" spans="1:11">
      <c r="A1766" t="str">
        <f ca="1"/>
        <v>CPG</v>
      </c>
      <c r="B1766" t="str">
        <f ca="1"/>
        <v>CPG BEV</v>
      </c>
      <c r="C1766" t="str">
        <f ca="1"/>
        <v>PURE LEAF SWEET PEACH 18.5OZ</v>
      </c>
      <c r="D1766" t="e" vm="1755">
        <f ca="1"/>
        <v>#VALUE!</v>
      </c>
      <c r="E1766" t="str">
        <f ca="1"/>
        <v>012000213519</v>
      </c>
      <c r="F1766">
        <f ca="1"/>
        <v>2.39</v>
      </c>
      <c r="G1766">
        <f ca="1"/>
        <v>0</v>
      </c>
      <c r="H1766">
        <f ca="1"/>
        <v>0</v>
      </c>
      <c r="I1766">
        <f ca="1"/>
        <v>0</v>
      </c>
      <c r="J1766">
        <f ca="1"/>
        <v>0</v>
      </c>
      <c r="K1766">
        <f ca="1"/>
        <v>0</v>
      </c>
    </row>
    <row r="1767" spans="1:11">
      <c r="A1767" t="str">
        <f ca="1"/>
        <v>CPG</v>
      </c>
      <c r="B1767" t="str">
        <f ca="1"/>
        <v>CPG BEV</v>
      </c>
      <c r="C1767" t="str">
        <f ca="1"/>
        <v>PURE LEAF SWEET TEA 64 OZ</v>
      </c>
      <c r="D1767" t="e" vm="1756">
        <f ca="1"/>
        <v>#VALUE!</v>
      </c>
      <c r="E1767" t="str">
        <f ca="1"/>
        <v>012000142079</v>
      </c>
      <c r="F1767">
        <f ca="1"/>
        <v>4.79</v>
      </c>
      <c r="G1767">
        <f ca="1"/>
        <v>0</v>
      </c>
      <c r="H1767">
        <f ca="1"/>
        <v>0</v>
      </c>
      <c r="I1767">
        <f ca="1"/>
        <v>0</v>
      </c>
      <c r="J1767">
        <f ca="1"/>
        <v>0</v>
      </c>
      <c r="K1767">
        <f ca="1"/>
        <v>0</v>
      </c>
    </row>
    <row r="1768" spans="1:11">
      <c r="A1768" t="str">
        <f ca="1"/>
        <v>CPG</v>
      </c>
      <c r="B1768" t="str">
        <f ca="1"/>
        <v>CPG FOOD</v>
      </c>
      <c r="C1768" t="str">
        <f ca="1"/>
        <v>PURE PROTEIN BAR BIRTHDAY CAKE 1.76 OZ</v>
      </c>
      <c r="D1768" t="e" vm="1757">
        <f ca="1"/>
        <v>#VALUE!</v>
      </c>
      <c r="E1768" t="str">
        <f ca="1"/>
        <v>749826763309</v>
      </c>
      <c r="F1768">
        <f ca="1"/>
        <v>2.59</v>
      </c>
      <c r="G1768">
        <f ca="1"/>
        <v>0</v>
      </c>
      <c r="H1768">
        <f ca="1"/>
        <v>0</v>
      </c>
      <c r="I1768">
        <f ca="1"/>
        <v>0</v>
      </c>
      <c r="J1768">
        <f ca="1"/>
        <v>0</v>
      </c>
      <c r="K1768">
        <f ca="1"/>
        <v>0</v>
      </c>
    </row>
    <row r="1769" spans="1:11">
      <c r="A1769" t="str">
        <f ca="1"/>
        <v>CPG</v>
      </c>
      <c r="B1769" t="str">
        <f ca="1"/>
        <v>CPG FOOD</v>
      </c>
      <c r="C1769" t="str">
        <f ca="1"/>
        <v>PURE PROTEIN BAR CHOCOLATE SALTED CARMEL 1.75 OZ</v>
      </c>
      <c r="D1769" t="e" vm="1758">
        <f ca="1"/>
        <v>#VALUE!</v>
      </c>
      <c r="E1769" t="str">
        <f ca="1"/>
        <v>749826548340</v>
      </c>
      <c r="F1769">
        <f ca="1"/>
        <v>2.59</v>
      </c>
      <c r="G1769">
        <f ca="1"/>
        <v>0</v>
      </c>
      <c r="H1769">
        <f ca="1"/>
        <v>0</v>
      </c>
      <c r="I1769">
        <f ca="1"/>
        <v>0</v>
      </c>
      <c r="J1769">
        <f ca="1"/>
        <v>0</v>
      </c>
      <c r="K1769">
        <f ca="1"/>
        <v>0</v>
      </c>
    </row>
    <row r="1770" spans="1:11">
      <c r="A1770" t="str">
        <f ca="1"/>
        <v>CPG</v>
      </c>
      <c r="B1770" t="str">
        <f ca="1"/>
        <v>CPG FOOD</v>
      </c>
      <c r="C1770" t="str">
        <f ca="1"/>
        <v>PURE PROTEIN LEMON BAR 1.76 OZ</v>
      </c>
      <c r="D1770" t="e" vm="1759">
        <f ca="1"/>
        <v>#VALUE!</v>
      </c>
      <c r="E1770" t="str">
        <f ca="1"/>
        <v>749826001074</v>
      </c>
      <c r="F1770">
        <f ca="1"/>
        <v>2.59</v>
      </c>
      <c r="G1770">
        <f ca="1"/>
        <v>0</v>
      </c>
      <c r="H1770">
        <f ca="1"/>
        <v>0</v>
      </c>
      <c r="I1770">
        <f ca="1"/>
        <v>0</v>
      </c>
      <c r="J1770">
        <f ca="1"/>
        <v>0</v>
      </c>
      <c r="K1770">
        <f ca="1"/>
        <v>0</v>
      </c>
    </row>
    <row r="1771" spans="1:11">
      <c r="A1771" t="str">
        <f ca="1"/>
        <v>CPG</v>
      </c>
      <c r="B1771" t="str">
        <f ca="1"/>
        <v>CPG FOOD</v>
      </c>
      <c r="C1771" t="str">
        <f ca="1"/>
        <v>PURE PRTN BAR C-CHP CHW 2z</v>
      </c>
      <c r="D1771" t="e" vm="1760">
        <f ca="1"/>
        <v>#VALUE!</v>
      </c>
      <c r="E1771" t="str">
        <f ca="1"/>
        <v>749826126449</v>
      </c>
      <c r="F1771">
        <f ca="1"/>
        <v>2.59</v>
      </c>
      <c r="G1771">
        <f ca="1"/>
        <v>0</v>
      </c>
      <c r="H1771">
        <f ca="1"/>
        <v>0</v>
      </c>
      <c r="I1771">
        <f ca="1"/>
        <v>0</v>
      </c>
      <c r="J1771">
        <f ca="1"/>
        <v>0</v>
      </c>
      <c r="K1771">
        <f ca="1"/>
        <v>0</v>
      </c>
    </row>
    <row r="1772" spans="1:11">
      <c r="A1772" t="str">
        <f ca="1"/>
        <v>CPG</v>
      </c>
      <c r="B1772" t="str">
        <f ca="1"/>
        <v>CPG FOOD</v>
      </c>
      <c r="C1772" t="str">
        <f ca="1"/>
        <v>PURE PRTN BAR CHOC DLX 2z</v>
      </c>
      <c r="D1772" t="e" vm="1761">
        <f ca="1"/>
        <v>#VALUE!</v>
      </c>
      <c r="E1772" t="str">
        <f ca="1"/>
        <v>749826126517</v>
      </c>
      <c r="F1772">
        <f ca="1"/>
        <v>2.59</v>
      </c>
      <c r="G1772">
        <f ca="1"/>
        <v>0</v>
      </c>
      <c r="H1772">
        <f ca="1"/>
        <v>0</v>
      </c>
      <c r="I1772">
        <f ca="1"/>
        <v>0</v>
      </c>
      <c r="J1772">
        <f ca="1"/>
        <v>0</v>
      </c>
      <c r="K1772">
        <f ca="1"/>
        <v>0</v>
      </c>
    </row>
    <row r="1773" spans="1:11">
      <c r="A1773" t="str">
        <f ca="1"/>
        <v>CPG</v>
      </c>
      <c r="B1773" t="str">
        <f ca="1"/>
        <v>CPG FOOD</v>
      </c>
      <c r="C1773" t="str">
        <f ca="1"/>
        <v>PURE PRTN BAR CHOC PBTR 2z</v>
      </c>
      <c r="D1773" t="e" vm="1762">
        <f ca="1"/>
        <v>#VALUE!</v>
      </c>
      <c r="E1773" t="str">
        <f ca="1"/>
        <v>749826126487</v>
      </c>
      <c r="F1773">
        <f ca="1"/>
        <v>2.59</v>
      </c>
      <c r="G1773">
        <f ca="1"/>
        <v>0</v>
      </c>
      <c r="H1773">
        <f ca="1"/>
        <v>0</v>
      </c>
      <c r="I1773">
        <f ca="1"/>
        <v>0</v>
      </c>
      <c r="J1773">
        <f ca="1"/>
        <v>0</v>
      </c>
      <c r="K1773">
        <f ca="1"/>
        <v>0</v>
      </c>
    </row>
    <row r="1774" spans="1:11">
      <c r="A1774" t="str">
        <f ca="1"/>
        <v>CPG</v>
      </c>
      <c r="B1774" t="str">
        <f ca="1"/>
        <v>CPG BEV</v>
      </c>
      <c r="C1774" t="str">
        <f ca="1"/>
        <v>PURELEAF BLACKBERRY 18.5Z</v>
      </c>
      <c r="D1774" t="e" vm="1763">
        <f ca="1"/>
        <v>#VALUE!</v>
      </c>
      <c r="E1774" t="str">
        <f ca="1"/>
        <v>098000100431</v>
      </c>
      <c r="F1774">
        <f ca="1"/>
        <v>2.29</v>
      </c>
      <c r="G1774">
        <f ca="1"/>
        <v>0</v>
      </c>
      <c r="H1774">
        <f ca="1"/>
        <v>0</v>
      </c>
      <c r="I1774">
        <f ca="1"/>
        <v>0</v>
      </c>
      <c r="J1774">
        <f ca="1"/>
        <v>0</v>
      </c>
      <c r="K1774">
        <f ca="1"/>
        <v>0</v>
      </c>
    </row>
    <row r="1775" spans="1:11">
      <c r="A1775" t="str">
        <f ca="1"/>
        <v>CPG</v>
      </c>
      <c r="B1775" t="str">
        <f ca="1"/>
        <v>CPG BEV</v>
      </c>
      <c r="C1775" t="str">
        <f ca="1"/>
        <v>PURELEAF ZERO SUGAR 18.5Z</v>
      </c>
      <c r="D1775" t="e" vm="1764">
        <f ca="1"/>
        <v>#VALUE!</v>
      </c>
      <c r="E1775" t="str">
        <f ca="1"/>
        <v>098000100356</v>
      </c>
      <c r="F1775">
        <f ca="1"/>
        <v>2.39</v>
      </c>
      <c r="G1775">
        <f ca="1"/>
        <v>0</v>
      </c>
      <c r="H1775">
        <f ca="1"/>
        <v>0</v>
      </c>
      <c r="I1775">
        <f ca="1"/>
        <v>0</v>
      </c>
      <c r="J1775">
        <f ca="1"/>
        <v>0</v>
      </c>
      <c r="K1775">
        <f ca="1"/>
        <v>0</v>
      </c>
    </row>
    <row r="1776" spans="1:11">
      <c r="A1776" t="str">
        <f ca="1"/>
        <v>CPG</v>
      </c>
      <c r="B1776" t="str">
        <f ca="1"/>
        <v>CPG NON-FOOD</v>
      </c>
      <c r="C1776" t="str">
        <f ca="1"/>
        <v>PURELL HAND SNTZR 2 OZ</v>
      </c>
      <c r="D1776" t="e" vm="1765">
        <f ca="1"/>
        <v>#VALUE!</v>
      </c>
      <c r="E1776" t="str">
        <f ca="1"/>
        <v>073852096507</v>
      </c>
      <c r="F1776">
        <f ca="1"/>
        <v>2.19</v>
      </c>
      <c r="G1776">
        <f ca="1"/>
        <v>0</v>
      </c>
      <c r="H1776">
        <f ca="1"/>
        <v>0</v>
      </c>
      <c r="I1776">
        <f ca="1"/>
        <v>0</v>
      </c>
      <c r="J1776">
        <f ca="1"/>
        <v>0</v>
      </c>
      <c r="K1776">
        <f ca="1"/>
        <v>0</v>
      </c>
    </row>
    <row r="1777" spans="1:11">
      <c r="A1777" t="str">
        <f ca="1"/>
        <v>CPG</v>
      </c>
      <c r="B1777" t="str">
        <f ca="1"/>
        <v>CPG BEV</v>
      </c>
      <c r="C1777" t="str">
        <f ca="1"/>
        <v>PWRADE FRT PUNCH 20z</v>
      </c>
      <c r="D1777" t="e" vm="1766">
        <f ca="1"/>
        <v>#VALUE!</v>
      </c>
      <c r="E1777" t="str">
        <f ca="1"/>
        <v>049000003710</v>
      </c>
      <c r="F1777">
        <f ca="1"/>
        <v>2.39</v>
      </c>
      <c r="G1777">
        <f ca="1"/>
        <v>0</v>
      </c>
      <c r="H1777">
        <f ca="1"/>
        <v>0</v>
      </c>
      <c r="I1777">
        <f ca="1"/>
        <v>0</v>
      </c>
      <c r="J1777">
        <f ca="1"/>
        <v>0</v>
      </c>
      <c r="K1777">
        <f ca="1"/>
        <v>0</v>
      </c>
    </row>
    <row r="1778" spans="1:11">
      <c r="A1778" t="str">
        <f ca="1"/>
        <v>CPG</v>
      </c>
      <c r="B1778" t="str">
        <f ca="1"/>
        <v>CPG BEV</v>
      </c>
      <c r="C1778" t="str">
        <f ca="1"/>
        <v>PWRADE FRUIT PUNCH 20z</v>
      </c>
      <c r="D1778" t="e" vm="1767">
        <f ca="1"/>
        <v>#VALUE!</v>
      </c>
      <c r="E1778" t="str">
        <f ca="1"/>
        <v>049000045666</v>
      </c>
      <c r="F1778">
        <f ca="1"/>
        <v>2.19</v>
      </c>
      <c r="G1778">
        <f ca="1"/>
        <v>0</v>
      </c>
      <c r="H1778">
        <f ca="1"/>
        <v>0</v>
      </c>
      <c r="I1778">
        <f ca="1"/>
        <v>0</v>
      </c>
      <c r="J1778">
        <f ca="1"/>
        <v>0</v>
      </c>
      <c r="K1778">
        <f ca="1"/>
        <v>0</v>
      </c>
    </row>
    <row r="1779" spans="1:11">
      <c r="A1779" t="str">
        <f ca="1"/>
        <v>CPG</v>
      </c>
      <c r="B1779" t="str">
        <f ca="1"/>
        <v>CPG BEV</v>
      </c>
      <c r="C1779" t="str">
        <f ca="1"/>
        <v>PWRADE GRAPE 20z</v>
      </c>
      <c r="D1779" t="e" vm="1768">
        <f ca="1"/>
        <v>#VALUE!</v>
      </c>
      <c r="E1779" t="str">
        <f ca="1"/>
        <v>049000045260</v>
      </c>
      <c r="F1779">
        <f ca="1"/>
        <v>2.39</v>
      </c>
      <c r="G1779">
        <f ca="1"/>
        <v>0</v>
      </c>
      <c r="H1779">
        <f ca="1"/>
        <v>0</v>
      </c>
      <c r="I1779">
        <f ca="1"/>
        <v>0</v>
      </c>
      <c r="J1779">
        <f ca="1"/>
        <v>0</v>
      </c>
      <c r="K1779">
        <f ca="1"/>
        <v>0</v>
      </c>
    </row>
    <row r="1780" spans="1:11">
      <c r="A1780" t="str">
        <f ca="1"/>
        <v>CPG</v>
      </c>
      <c r="B1780" t="str">
        <f ca="1"/>
        <v>CPG BEV</v>
      </c>
      <c r="C1780" t="str">
        <f ca="1"/>
        <v>PWRADE MNT BERRY 20z</v>
      </c>
      <c r="D1780" t="e" vm="1769">
        <f ca="1"/>
        <v>#VALUE!</v>
      </c>
      <c r="E1780" t="str">
        <f ca="1"/>
        <v>049000007909</v>
      </c>
      <c r="F1780">
        <f ca="1"/>
        <v>2.39</v>
      </c>
      <c r="G1780">
        <f ca="1"/>
        <v>0</v>
      </c>
      <c r="H1780">
        <f ca="1"/>
        <v>0</v>
      </c>
      <c r="I1780">
        <f ca="1"/>
        <v>0</v>
      </c>
      <c r="J1780">
        <f ca="1"/>
        <v>0</v>
      </c>
      <c r="K1780">
        <f ca="1"/>
        <v>0</v>
      </c>
    </row>
    <row r="1781" spans="1:11">
      <c r="A1781" t="str">
        <f ca="1"/>
        <v>CPG</v>
      </c>
      <c r="B1781" t="str">
        <f ca="1"/>
        <v>CPG BEV</v>
      </c>
      <c r="C1781" t="str">
        <f ca="1"/>
        <v>PWRADE MTN BLAST 20z PL</v>
      </c>
      <c r="D1781" t="e" vm="1770">
        <f ca="1"/>
        <v>#VALUE!</v>
      </c>
      <c r="E1781" t="str">
        <f ca="1"/>
        <v>049000045659</v>
      </c>
      <c r="F1781">
        <f ca="1"/>
        <v>2.39</v>
      </c>
      <c r="G1781">
        <f ca="1"/>
        <v>0</v>
      </c>
      <c r="H1781">
        <f ca="1"/>
        <v>0</v>
      </c>
      <c r="I1781">
        <f ca="1"/>
        <v>0</v>
      </c>
      <c r="J1781">
        <f ca="1"/>
        <v>0</v>
      </c>
      <c r="K1781">
        <f ca="1"/>
        <v>0</v>
      </c>
    </row>
    <row r="1782" spans="1:11">
      <c r="A1782" t="str">
        <f ca="1"/>
        <v>CPG</v>
      </c>
      <c r="B1782" t="str">
        <f ca="1"/>
        <v>CPG BEV</v>
      </c>
      <c r="C1782" t="str">
        <f ca="1"/>
        <v>PWRADE ORANGE 20z</v>
      </c>
      <c r="D1782" t="e" vm="1771">
        <f ca="1"/>
        <v>#VALUE!</v>
      </c>
      <c r="E1782" t="str">
        <f ca="1"/>
        <v>049000032789</v>
      </c>
      <c r="F1782">
        <f ca="1"/>
        <v>2.39</v>
      </c>
      <c r="G1782">
        <f ca="1"/>
        <v>0</v>
      </c>
      <c r="H1782">
        <f ca="1"/>
        <v>0</v>
      </c>
      <c r="I1782">
        <f ca="1"/>
        <v>0</v>
      </c>
      <c r="J1782">
        <f ca="1"/>
        <v>0</v>
      </c>
      <c r="K1782">
        <f ca="1"/>
        <v>0</v>
      </c>
    </row>
    <row r="1783" spans="1:11">
      <c r="A1783" t="str">
        <f ca="1"/>
        <v>CPG</v>
      </c>
      <c r="B1783" t="str">
        <f ca="1"/>
        <v>CPG BEV</v>
      </c>
      <c r="C1783" t="str">
        <f ca="1"/>
        <v>PWRADE ZERO BERRY 20z</v>
      </c>
      <c r="D1783" t="e" vm="1772">
        <f ca="1"/>
        <v>#VALUE!</v>
      </c>
      <c r="E1783" t="str">
        <f ca="1"/>
        <v>049000050752</v>
      </c>
      <c r="F1783">
        <f ca="1"/>
        <v>2.39</v>
      </c>
      <c r="G1783">
        <f ca="1"/>
        <v>0</v>
      </c>
      <c r="H1783">
        <f ca="1"/>
        <v>0</v>
      </c>
      <c r="I1783">
        <f ca="1"/>
        <v>0</v>
      </c>
      <c r="J1783">
        <f ca="1"/>
        <v>0</v>
      </c>
      <c r="K1783">
        <f ca="1"/>
        <v>0</v>
      </c>
    </row>
    <row r="1784" spans="1:11">
      <c r="A1784" t="str">
        <f ca="1"/>
        <v>CPG</v>
      </c>
      <c r="B1784" t="str">
        <f ca="1"/>
        <v>CPG BEV</v>
      </c>
      <c r="C1784" t="str">
        <f ca="1"/>
        <v>PWRADE ZERO FRT PUNCH 20z</v>
      </c>
      <c r="D1784" t="e" vm="1773">
        <f ca="1"/>
        <v>#VALUE!</v>
      </c>
      <c r="E1784" t="str">
        <f ca="1"/>
        <v>049000056433</v>
      </c>
      <c r="F1784">
        <f ca="1"/>
        <v>2.39</v>
      </c>
      <c r="G1784">
        <f ca="1"/>
        <v>0</v>
      </c>
      <c r="H1784">
        <f ca="1"/>
        <v>0</v>
      </c>
      <c r="I1784">
        <f ca="1"/>
        <v>0</v>
      </c>
      <c r="J1784">
        <f ca="1"/>
        <v>0</v>
      </c>
      <c r="K1784">
        <f ca="1"/>
        <v>0</v>
      </c>
    </row>
    <row r="1785" spans="1:11">
      <c r="A1785" t="str">
        <f ca="1"/>
        <v>CPG</v>
      </c>
      <c r="B1785" t="str">
        <f ca="1"/>
        <v>CPG FOOD</v>
      </c>
      <c r="C1785" t="str">
        <f ca="1"/>
        <v>QKR BIG CHEWY C/CHP 1.48z</v>
      </c>
      <c r="D1785" t="e" vm="1774">
        <f ca="1"/>
        <v>#VALUE!</v>
      </c>
      <c r="E1785" t="str">
        <f ca="1"/>
        <v>030000004081</v>
      </c>
      <c r="F1785">
        <f ca="1"/>
        <v>1.39</v>
      </c>
      <c r="G1785">
        <f ca="1"/>
        <v>0</v>
      </c>
      <c r="H1785">
        <f ca="1"/>
        <v>0</v>
      </c>
      <c r="I1785">
        <f ca="1"/>
        <v>0</v>
      </c>
      <c r="J1785">
        <f ca="1"/>
        <v>0</v>
      </c>
      <c r="K1785">
        <f ca="1"/>
        <v>0</v>
      </c>
    </row>
    <row r="1786" spans="1:11">
      <c r="A1786" t="str">
        <f ca="1"/>
        <v>CPG</v>
      </c>
      <c r="B1786" t="str">
        <f ca="1"/>
        <v>CPG FOOD</v>
      </c>
      <c r="C1786" t="str">
        <f ca="1"/>
        <v>QKR BIG CHEWY PB CHC 1.48Z</v>
      </c>
      <c r="D1786" t="e" vm="1775">
        <f ca="1"/>
        <v>#VALUE!</v>
      </c>
      <c r="E1786" t="str">
        <f ca="1"/>
        <v>030000004098</v>
      </c>
      <c r="F1786">
        <f ca="1"/>
        <v>1.39</v>
      </c>
      <c r="G1786">
        <f ca="1"/>
        <v>0</v>
      </c>
      <c r="H1786">
        <f ca="1"/>
        <v>0</v>
      </c>
      <c r="I1786">
        <f ca="1"/>
        <v>0</v>
      </c>
      <c r="J1786">
        <f ca="1"/>
        <v>0</v>
      </c>
      <c r="K1786">
        <f ca="1"/>
        <v>0</v>
      </c>
    </row>
    <row r="1787" spans="1:11">
      <c r="A1787" t="str">
        <f ca="1"/>
        <v>CPG</v>
      </c>
      <c r="B1787" t="str">
        <f ca="1"/>
        <v>CPG FOOD</v>
      </c>
      <c r="C1787" t="str">
        <f ca="1"/>
        <v>QKR BR STRABRY YOG</v>
      </c>
      <c r="D1787" t="e" vm="1776">
        <f ca="1"/>
        <v>#VALUE!</v>
      </c>
      <c r="E1787" t="str">
        <f ca="1"/>
        <v>030000000410</v>
      </c>
      <c r="F1787">
        <f ca="1"/>
        <v>1.29</v>
      </c>
      <c r="G1787">
        <f ca="1"/>
        <v>0</v>
      </c>
      <c r="H1787">
        <f ca="1"/>
        <v>0</v>
      </c>
      <c r="I1787">
        <f ca="1"/>
        <v>0</v>
      </c>
      <c r="J1787">
        <f ca="1"/>
        <v>0</v>
      </c>
      <c r="K1787">
        <f ca="1"/>
        <v>0</v>
      </c>
    </row>
    <row r="1788" spans="1:11">
      <c r="A1788" t="str">
        <f ca="1"/>
        <v>CPG</v>
      </c>
      <c r="B1788" t="str">
        <f ca="1"/>
        <v>CPG FOOD</v>
      </c>
      <c r="C1788" t="str">
        <f ca="1"/>
        <v>QST CHOC CHIP CK DOUGH 212 OZ</v>
      </c>
      <c r="D1788" t="e" vm="1777">
        <f ca="1"/>
        <v>#VALUE!</v>
      </c>
      <c r="E1788" t="str">
        <f ca="1"/>
        <v>888849000012</v>
      </c>
      <c r="F1788">
        <f ca="1"/>
        <v>3.59</v>
      </c>
      <c r="G1788">
        <f ca="1"/>
        <v>0</v>
      </c>
      <c r="H1788">
        <f ca="1"/>
        <v>0</v>
      </c>
      <c r="I1788">
        <f ca="1"/>
        <v>0</v>
      </c>
      <c r="J1788">
        <f ca="1"/>
        <v>0</v>
      </c>
      <c r="K1788">
        <f ca="1"/>
        <v>0</v>
      </c>
    </row>
    <row r="1789" spans="1:11">
      <c r="A1789" t="str">
        <f ca="1"/>
        <v>CPG</v>
      </c>
      <c r="B1789" t="str">
        <f ca="1"/>
        <v>CPG FOOD</v>
      </c>
      <c r="C1789" t="str">
        <f ca="1"/>
        <v>QST COOKIES N CREAM 212 OZ</v>
      </c>
      <c r="D1789" t="e" vm="1778">
        <f ca="1"/>
        <v>#VALUE!</v>
      </c>
      <c r="E1789" t="str">
        <f ca="1"/>
        <v>888849000005</v>
      </c>
      <c r="F1789">
        <f ca="1"/>
        <v>3.59</v>
      </c>
      <c r="G1789">
        <f ca="1"/>
        <v>0</v>
      </c>
      <c r="H1789">
        <f ca="1"/>
        <v>0</v>
      </c>
      <c r="I1789">
        <f ca="1"/>
        <v>0</v>
      </c>
      <c r="J1789">
        <f ca="1"/>
        <v>0</v>
      </c>
      <c r="K1789">
        <f ca="1"/>
        <v>0</v>
      </c>
    </row>
    <row r="1790" spans="1:11">
      <c r="A1790" t="str">
        <f ca="1"/>
        <v>CPG</v>
      </c>
      <c r="B1790" t="str">
        <f ca="1"/>
        <v>CPG FOOD</v>
      </c>
      <c r="C1790" t="str">
        <f ca="1"/>
        <v>QST PRTN WHT CHCL RSPB 212 OZ</v>
      </c>
      <c r="D1790" t="e" vm="1779">
        <f ca="1"/>
        <v>#VALUE!</v>
      </c>
      <c r="E1790" t="str">
        <f ca="1"/>
        <v>888849000210</v>
      </c>
      <c r="F1790">
        <f ca="1"/>
        <v>3.59</v>
      </c>
      <c r="G1790">
        <f ca="1"/>
        <v>0</v>
      </c>
      <c r="H1790">
        <f ca="1"/>
        <v>0</v>
      </c>
      <c r="I1790">
        <f ca="1"/>
        <v>0</v>
      </c>
      <c r="J1790">
        <f ca="1"/>
        <v>0</v>
      </c>
      <c r="K1790">
        <f ca="1"/>
        <v>0</v>
      </c>
    </row>
    <row r="1791" spans="1:11">
      <c r="A1791" t="str">
        <f ca="1"/>
        <v>CPG</v>
      </c>
      <c r="B1791" t="str">
        <f ca="1"/>
        <v>CPG FOOD</v>
      </c>
      <c r="C1791" t="str">
        <f ca="1"/>
        <v>QST SMORES 212 OZ</v>
      </c>
      <c r="D1791" t="e" vm="1780">
        <f ca="1"/>
        <v>#VALUE!</v>
      </c>
      <c r="E1791" t="str">
        <f ca="1"/>
        <v>888849001224</v>
      </c>
      <c r="F1791">
        <f ca="1"/>
        <v>3.49</v>
      </c>
      <c r="G1791">
        <f ca="1"/>
        <v>0</v>
      </c>
      <c r="H1791">
        <f ca="1"/>
        <v>0</v>
      </c>
      <c r="I1791">
        <f ca="1"/>
        <v>0</v>
      </c>
      <c r="J1791">
        <f ca="1"/>
        <v>0</v>
      </c>
      <c r="K1791">
        <f ca="1"/>
        <v>0</v>
      </c>
    </row>
    <row r="1792" spans="1:11">
      <c r="A1792" t="str">
        <f ca="1"/>
        <v>CPG</v>
      </c>
      <c r="B1792" t="str">
        <f ca="1"/>
        <v>CPG FOOD</v>
      </c>
      <c r="C1792" t="str">
        <f ca="1"/>
        <v>QUAK OAT SS BR SUG 1.69Z</v>
      </c>
      <c r="D1792" t="e" vm="1781">
        <f ca="1"/>
        <v>#VALUE!</v>
      </c>
      <c r="E1792" t="str">
        <f ca="1"/>
        <v>030000319581</v>
      </c>
      <c r="F1792">
        <f ca="1"/>
        <v>1.49</v>
      </c>
      <c r="G1792">
        <f ca="1"/>
        <v>0</v>
      </c>
      <c r="H1792">
        <f ca="1"/>
        <v>0</v>
      </c>
      <c r="I1792">
        <f ca="1"/>
        <v>0</v>
      </c>
      <c r="J1792">
        <f ca="1"/>
        <v>0</v>
      </c>
      <c r="K1792">
        <f ca="1"/>
        <v>0</v>
      </c>
    </row>
    <row r="1793" spans="1:11">
      <c r="A1793" t="str">
        <f ca="1"/>
        <v>CPG</v>
      </c>
      <c r="B1793" t="str">
        <f ca="1"/>
        <v>CPG FOOD</v>
      </c>
      <c r="C1793" t="str">
        <f ca="1"/>
        <v>QUAKER CAP CRUNCH 2.29Z</v>
      </c>
      <c r="D1793" t="e" vm="1782">
        <f ca="1"/>
        <v>#VALUE!</v>
      </c>
      <c r="E1793" t="str">
        <f ca="1"/>
        <v>030000315972</v>
      </c>
      <c r="F1793">
        <f ca="1"/>
        <v>1.99</v>
      </c>
      <c r="G1793">
        <f ca="1"/>
        <v>0</v>
      </c>
      <c r="H1793">
        <f ca="1"/>
        <v>0</v>
      </c>
      <c r="I1793">
        <f ca="1"/>
        <v>0</v>
      </c>
      <c r="J1793">
        <f ca="1"/>
        <v>0</v>
      </c>
      <c r="K1793">
        <f ca="1"/>
        <v>0</v>
      </c>
    </row>
    <row r="1794" spans="1:11">
      <c r="A1794" t="str">
        <f ca="1"/>
        <v>CPG</v>
      </c>
      <c r="B1794" t="str">
        <f ca="1"/>
        <v>CPG FOOD</v>
      </c>
      <c r="C1794" t="str">
        <f ca="1"/>
        <v>QUAKER FARMHOUSE CHEDDAR RICE CHIPS 2.5 OZ</v>
      </c>
      <c r="D1794" t="e" vm="1783">
        <f ca="1"/>
        <v>#VALUE!</v>
      </c>
      <c r="E1794" t="str">
        <f ca="1"/>
        <v>030000571897</v>
      </c>
      <c r="F1794">
        <f ca="1"/>
        <v>4.79</v>
      </c>
      <c r="G1794">
        <f ca="1"/>
        <v>0</v>
      </c>
      <c r="H1794">
        <f ca="1"/>
        <v>0</v>
      </c>
      <c r="I1794">
        <f ca="1"/>
        <v>0</v>
      </c>
      <c r="J1794">
        <f ca="1"/>
        <v>0</v>
      </c>
      <c r="K1794">
        <f ca="1"/>
        <v>0</v>
      </c>
    </row>
    <row r="1795" spans="1:11">
      <c r="A1795" t="str">
        <f ca="1"/>
        <v>CPG</v>
      </c>
      <c r="B1795" t="str">
        <f ca="1"/>
        <v>CPG FOOD</v>
      </c>
      <c r="C1795" t="str">
        <f ca="1"/>
        <v>QUAKER RICE CRISPS CARAMEL 3.52Z</v>
      </c>
      <c r="D1795" t="e" vm="1784">
        <f ca="1"/>
        <v>#VALUE!</v>
      </c>
      <c r="E1795" t="str">
        <f ca="1"/>
        <v>030000578285</v>
      </c>
      <c r="F1795">
        <f ca="1"/>
        <v>2.99</v>
      </c>
      <c r="G1795">
        <f ca="1"/>
        <v>0</v>
      </c>
      <c r="H1795">
        <f ca="1"/>
        <v>0</v>
      </c>
      <c r="I1795">
        <f ca="1"/>
        <v>0</v>
      </c>
      <c r="J1795">
        <f ca="1"/>
        <v>0</v>
      </c>
      <c r="K1795">
        <f ca="1"/>
        <v>0</v>
      </c>
    </row>
    <row r="1796" spans="1:11">
      <c r="A1796" t="str">
        <f ca="1"/>
        <v>CPG</v>
      </c>
      <c r="B1796" t="str">
        <f ca="1"/>
        <v>CPG FOOD</v>
      </c>
      <c r="C1796" t="str">
        <f ca="1"/>
        <v>QUAKER RICE CRISPS CHEDDAR 3.03Z</v>
      </c>
      <c r="D1796" t="e" vm="1785">
        <f ca="1"/>
        <v>#VALUE!</v>
      </c>
      <c r="E1796" t="str">
        <f ca="1"/>
        <v>030000578261</v>
      </c>
      <c r="F1796">
        <f ca="1"/>
        <v>2.99</v>
      </c>
      <c r="G1796">
        <f ca="1"/>
        <v>0</v>
      </c>
      <c r="H1796">
        <f ca="1"/>
        <v>0</v>
      </c>
      <c r="I1796">
        <f ca="1"/>
        <v>0</v>
      </c>
      <c r="J1796">
        <f ca="1"/>
        <v>0</v>
      </c>
      <c r="K1796">
        <f ca="1"/>
        <v>0</v>
      </c>
    </row>
    <row r="1797" spans="1:11">
      <c r="A1797" t="str">
        <f ca="1"/>
        <v>CPG</v>
      </c>
      <c r="B1797" t="str">
        <f ca="1"/>
        <v>CPG FOOD</v>
      </c>
      <c r="C1797" t="str">
        <f ca="1"/>
        <v>QUAKER RICE CRISPS SWEET &amp; SPICY CHILI 3.03Z</v>
      </c>
      <c r="D1797" t="e" vm="1786">
        <f ca="1"/>
        <v>#VALUE!</v>
      </c>
      <c r="E1797" t="str">
        <f ca="1"/>
        <v>030000578278</v>
      </c>
      <c r="F1797">
        <f ca="1"/>
        <v>2.99</v>
      </c>
      <c r="G1797">
        <f ca="1"/>
        <v>0</v>
      </c>
      <c r="H1797">
        <f ca="1"/>
        <v>0</v>
      </c>
      <c r="I1797">
        <f ca="1"/>
        <v>0</v>
      </c>
      <c r="J1797">
        <f ca="1"/>
        <v>0</v>
      </c>
      <c r="K1797">
        <f ca="1"/>
        <v>0</v>
      </c>
    </row>
    <row r="1798" spans="1:11">
      <c r="A1798" t="str">
        <f ca="1"/>
        <v>CPG</v>
      </c>
      <c r="B1798" t="str">
        <f ca="1"/>
        <v>CPG FOOD</v>
      </c>
      <c r="C1798" t="str">
        <f ca="1"/>
        <v>QUEST BAR BLUEBERRY MUFFIN 2.12OZ</v>
      </c>
      <c r="D1798" t="e" vm="1787">
        <f ca="1"/>
        <v>#VALUE!</v>
      </c>
      <c r="E1798" t="str">
        <f ca="1"/>
        <v>888849004614</v>
      </c>
      <c r="F1798">
        <f ca="1"/>
        <v>3.49</v>
      </c>
      <c r="G1798">
        <f ca="1"/>
        <v>0</v>
      </c>
      <c r="H1798">
        <f ca="1"/>
        <v>0</v>
      </c>
      <c r="I1798">
        <f ca="1"/>
        <v>0</v>
      </c>
      <c r="J1798">
        <f ca="1"/>
        <v>0</v>
      </c>
      <c r="K1798">
        <f ca="1"/>
        <v>0</v>
      </c>
    </row>
    <row r="1799" spans="1:11">
      <c r="A1799" t="str">
        <f ca="1"/>
        <v>CPG</v>
      </c>
      <c r="B1799" t="str">
        <f ca="1"/>
        <v>CPG FOOD</v>
      </c>
      <c r="C1799" t="str">
        <f ca="1"/>
        <v>QUEST BAR CHOCOLATE PEANUT BUTTER</v>
      </c>
      <c r="D1799" t="e" vm="1788">
        <f ca="1"/>
        <v>#VALUE!</v>
      </c>
      <c r="E1799" t="str">
        <f ca="1"/>
        <v>888849000456</v>
      </c>
      <c r="F1799">
        <f ca="1"/>
        <v>3.49</v>
      </c>
      <c r="G1799">
        <f ca="1"/>
        <v>0</v>
      </c>
      <c r="H1799">
        <f ca="1"/>
        <v>0</v>
      </c>
      <c r="I1799">
        <f ca="1"/>
        <v>0</v>
      </c>
      <c r="J1799">
        <f ca="1"/>
        <v>0</v>
      </c>
      <c r="K1799">
        <f ca="1"/>
        <v>0</v>
      </c>
    </row>
    <row r="1800" spans="1:11">
      <c r="A1800" t="str">
        <f ca="1"/>
        <v>CPG</v>
      </c>
      <c r="B1800" t="str">
        <f ca="1"/>
        <v>CPG FOOD</v>
      </c>
      <c r="C1800" t="str">
        <f ca="1"/>
        <v>QUEST BAR OATMEAL CHOCOLATE CHIP 2.12 OZ</v>
      </c>
      <c r="D1800" t="e" vm="1789">
        <f ca="1"/>
        <v>#VALUE!</v>
      </c>
      <c r="E1800" t="str">
        <f ca="1"/>
        <v>888849004621</v>
      </c>
      <c r="F1800">
        <f ca="1"/>
        <v>3.49</v>
      </c>
      <c r="G1800">
        <f ca="1"/>
        <v>0</v>
      </c>
      <c r="H1800">
        <f ca="1"/>
        <v>0</v>
      </c>
      <c r="I1800">
        <f ca="1"/>
        <v>0</v>
      </c>
      <c r="J1800">
        <f ca="1"/>
        <v>0</v>
      </c>
      <c r="K1800">
        <f ca="1"/>
        <v>0</v>
      </c>
    </row>
    <row r="1801" spans="1:11">
      <c r="A1801" t="str">
        <f ca="1"/>
        <v>CPG</v>
      </c>
      <c r="B1801" t="str">
        <f ca="1"/>
        <v>CPG FOOD</v>
      </c>
      <c r="C1801" t="str">
        <f ca="1"/>
        <v>QUEST BAR SALTED CARAMEL 2.12OZ</v>
      </c>
      <c r="D1801" t="e" vm="1790">
        <f ca="1"/>
        <v>#VALUE!</v>
      </c>
      <c r="E1801" t="str">
        <f ca="1"/>
        <v>888849003495</v>
      </c>
      <c r="F1801">
        <f ca="1"/>
        <v>3.49</v>
      </c>
      <c r="G1801">
        <f ca="1"/>
        <v>0</v>
      </c>
      <c r="H1801">
        <f ca="1"/>
        <v>0</v>
      </c>
      <c r="I1801">
        <f ca="1"/>
        <v>0</v>
      </c>
      <c r="J1801">
        <f ca="1"/>
        <v>0</v>
      </c>
      <c r="K1801">
        <f ca="1"/>
        <v>0</v>
      </c>
    </row>
    <row r="1802" spans="1:11">
      <c r="A1802" t="str">
        <f ca="1"/>
        <v>CPG</v>
      </c>
      <c r="B1802" t="str">
        <f ca="1"/>
        <v>CPG FOOD</v>
      </c>
      <c r="C1802" t="str">
        <f ca="1"/>
        <v>QUEST CHOC BROWNIE</v>
      </c>
      <c r="D1802" t="e" vm="1791">
        <f ca="1"/>
        <v>#VALUE!</v>
      </c>
      <c r="E1802" t="str">
        <f ca="1"/>
        <v>888849000418</v>
      </c>
      <c r="F1802">
        <f ca="1"/>
        <v>3.59</v>
      </c>
      <c r="G1802">
        <f ca="1"/>
        <v>0</v>
      </c>
      <c r="H1802">
        <f ca="1"/>
        <v>0</v>
      </c>
      <c r="I1802">
        <f ca="1"/>
        <v>0</v>
      </c>
      <c r="J1802">
        <f ca="1"/>
        <v>0</v>
      </c>
      <c r="K1802">
        <f ca="1"/>
        <v>0</v>
      </c>
    </row>
    <row r="1803" spans="1:11">
      <c r="A1803" t="str">
        <f ca="1"/>
        <v>CPG</v>
      </c>
      <c r="B1803" t="str">
        <f ca="1"/>
        <v>CPG FOOD</v>
      </c>
      <c r="C1803" t="str">
        <f ca="1"/>
        <v>QUEST CHOC CKIE DOUGH</v>
      </c>
      <c r="D1803" t="e" vm="1792">
        <f ca="1"/>
        <v>#VALUE!</v>
      </c>
      <c r="E1803" t="str">
        <f ca="1"/>
        <v>888849000234</v>
      </c>
      <c r="F1803">
        <f ca="1"/>
        <v>3.49</v>
      </c>
      <c r="G1803">
        <f ca="1"/>
        <v>0</v>
      </c>
      <c r="H1803">
        <f ca="1"/>
        <v>0</v>
      </c>
      <c r="I1803">
        <f ca="1"/>
        <v>0</v>
      </c>
      <c r="J1803">
        <f ca="1"/>
        <v>0</v>
      </c>
      <c r="K1803">
        <f ca="1"/>
        <v>0</v>
      </c>
    </row>
    <row r="1804" spans="1:11">
      <c r="A1804" t="str">
        <f ca="1"/>
        <v>CPG</v>
      </c>
      <c r="B1804" t="str">
        <f ca="1"/>
        <v>CPG FOOD</v>
      </c>
      <c r="C1804" t="str">
        <f ca="1"/>
        <v>QUEST COOKIE PEANUT BUTTER CHOCOLATE CHIP 12CT</v>
      </c>
      <c r="D1804" t="e" vm="1793">
        <f ca="1"/>
        <v>#VALUE!</v>
      </c>
      <c r="E1804" t="str">
        <f ca="1"/>
        <v>888849008049</v>
      </c>
      <c r="F1804">
        <f ca="1"/>
        <v>3.49</v>
      </c>
      <c r="G1804">
        <f ca="1"/>
        <v>0</v>
      </c>
      <c r="H1804">
        <f ca="1"/>
        <v>0</v>
      </c>
      <c r="I1804">
        <f ca="1"/>
        <v>0</v>
      </c>
      <c r="J1804">
        <f ca="1"/>
        <v>0</v>
      </c>
      <c r="K1804">
        <f ca="1"/>
        <v>0</v>
      </c>
    </row>
    <row r="1805" spans="1:11">
      <c r="A1805" t="str">
        <f ca="1"/>
        <v>CPG</v>
      </c>
      <c r="B1805" t="str">
        <f ca="1"/>
        <v>CPG FOOD</v>
      </c>
      <c r="C1805" t="str">
        <f ca="1"/>
        <v>QUEST HERO PROTEIN BAR BLUEBERRY COBBLER 2.12OZ</v>
      </c>
      <c r="D1805" t="e" vm="1794">
        <f ca="1"/>
        <v>#VALUE!</v>
      </c>
      <c r="E1805" t="str">
        <f ca="1"/>
        <v>888849005390</v>
      </c>
      <c r="F1805">
        <f ca="1"/>
        <v>3.49</v>
      </c>
      <c r="G1805">
        <f ca="1"/>
        <v>0</v>
      </c>
      <c r="H1805">
        <f ca="1"/>
        <v>0</v>
      </c>
      <c r="I1805">
        <f ca="1"/>
        <v>0</v>
      </c>
      <c r="J1805">
        <f ca="1"/>
        <v>0</v>
      </c>
      <c r="K1805">
        <f ca="1"/>
        <v>0</v>
      </c>
    </row>
    <row r="1806" spans="1:11">
      <c r="A1806" t="str">
        <f ca="1"/>
        <v>CPG</v>
      </c>
      <c r="B1806" t="str">
        <f ca="1"/>
        <v>CPG FOOD</v>
      </c>
      <c r="C1806" t="str">
        <f ca="1"/>
        <v>QUEST HERO PROTEIN BAR CHOCOLATE CARAMEL PECAN 2.12 OZ</v>
      </c>
      <c r="D1806" t="e" vm="1795">
        <f ca="1"/>
        <v>#VALUE!</v>
      </c>
      <c r="E1806" t="str">
        <f ca="1"/>
        <v>888849005406</v>
      </c>
      <c r="F1806">
        <f ca="1"/>
        <v>3.49</v>
      </c>
      <c r="G1806">
        <f ca="1"/>
        <v>0</v>
      </c>
      <c r="H1806">
        <f ca="1"/>
        <v>0</v>
      </c>
      <c r="I1806">
        <f ca="1"/>
        <v>0</v>
      </c>
      <c r="J1806">
        <f ca="1"/>
        <v>0</v>
      </c>
      <c r="K1806">
        <f ca="1"/>
        <v>0</v>
      </c>
    </row>
    <row r="1807" spans="1:11">
      <c r="A1807" t="str">
        <f ca="1"/>
        <v>CPG</v>
      </c>
      <c r="B1807" t="str">
        <f ca="1"/>
        <v>CPG FOOD</v>
      </c>
      <c r="C1807" t="str">
        <f ca="1"/>
        <v>QUEST PROTEIN BAR BIRTHDAY CAKE 21G</v>
      </c>
      <c r="D1807" t="e" vm="1796">
        <f ca="1"/>
        <v>#VALUE!</v>
      </c>
      <c r="E1807" t="str">
        <f ca="1"/>
        <v>888849005956</v>
      </c>
      <c r="F1807">
        <f ca="1"/>
        <v>3.49</v>
      </c>
      <c r="G1807">
        <f ca="1"/>
        <v>0</v>
      </c>
      <c r="H1807">
        <f ca="1"/>
        <v>0</v>
      </c>
      <c r="I1807">
        <f ca="1"/>
        <v>0</v>
      </c>
      <c r="J1807">
        <f ca="1"/>
        <v>0</v>
      </c>
      <c r="K1807">
        <f ca="1"/>
        <v>0</v>
      </c>
    </row>
    <row r="1808" spans="1:11">
      <c r="A1808" t="str">
        <f ca="1"/>
        <v>CPG</v>
      </c>
      <c r="B1808" t="str">
        <f ca="1"/>
        <v>CPG FOOD</v>
      </c>
      <c r="C1808" t="str">
        <f ca="1"/>
        <v>QUEST PROTEIN COOKIE CHOC CHIP 2.08OZ</v>
      </c>
      <c r="D1808" t="e" vm="1797">
        <f ca="1"/>
        <v>#VALUE!</v>
      </c>
      <c r="E1808" t="str">
        <f ca="1"/>
        <v>888849005994</v>
      </c>
      <c r="F1808">
        <f ca="1"/>
        <v>3.49</v>
      </c>
      <c r="G1808">
        <f ca="1"/>
        <v>0</v>
      </c>
      <c r="H1808">
        <f ca="1"/>
        <v>0</v>
      </c>
      <c r="I1808">
        <f ca="1"/>
        <v>0</v>
      </c>
      <c r="J1808">
        <f ca="1"/>
        <v>0</v>
      </c>
      <c r="K1808">
        <f ca="1"/>
        <v>0</v>
      </c>
    </row>
    <row r="1809" spans="1:11">
      <c r="A1809" t="str">
        <f ca="1"/>
        <v>CPG</v>
      </c>
      <c r="B1809" t="str">
        <f ca="1"/>
        <v>CPG FOOD</v>
      </c>
      <c r="C1809" t="str">
        <f ca="1"/>
        <v>QUEST PROTEIN COOKIE DBL CHOCOLATE CHIP</v>
      </c>
      <c r="D1809" t="e" vm="1798">
        <f ca="1"/>
        <v>#VALUE!</v>
      </c>
      <c r="E1809" t="str">
        <f ca="1"/>
        <v>888849006014</v>
      </c>
      <c r="F1809">
        <f ca="1"/>
        <v>3.49</v>
      </c>
      <c r="G1809">
        <f ca="1"/>
        <v>0</v>
      </c>
      <c r="H1809">
        <f ca="1"/>
        <v>0</v>
      </c>
      <c r="I1809">
        <f ca="1"/>
        <v>0</v>
      </c>
      <c r="J1809">
        <f ca="1"/>
        <v>0</v>
      </c>
      <c r="K1809">
        <f ca="1"/>
        <v>0</v>
      </c>
    </row>
    <row r="1810" spans="1:11">
      <c r="A1810" t="str">
        <f ca="1"/>
        <v>CPG</v>
      </c>
      <c r="B1810" t="str">
        <f ca="1"/>
        <v>CPG FOOD</v>
      </c>
      <c r="C1810" t="str">
        <f ca="1"/>
        <v>QUEST PROTEIN COOKIE PEANUT BUTTER 2.04OZ</v>
      </c>
      <c r="D1810" t="e" vm="1799">
        <f ca="1"/>
        <v>#VALUE!</v>
      </c>
      <c r="E1810" t="str">
        <f ca="1"/>
        <v>888849006038</v>
      </c>
      <c r="F1810">
        <f ca="1"/>
        <v>3.49</v>
      </c>
      <c r="G1810">
        <f ca="1"/>
        <v>0</v>
      </c>
      <c r="H1810">
        <f ca="1"/>
        <v>0</v>
      </c>
      <c r="I1810">
        <f ca="1"/>
        <v>0</v>
      </c>
      <c r="J1810">
        <f ca="1"/>
        <v>0</v>
      </c>
      <c r="K1810">
        <f ca="1"/>
        <v>0</v>
      </c>
    </row>
    <row r="1811" spans="1:11">
      <c r="A1811" t="str">
        <f ca="1"/>
        <v>CPG</v>
      </c>
      <c r="B1811" t="str">
        <f ca="1"/>
        <v>CPG FOOD</v>
      </c>
      <c r="C1811" t="str">
        <f ca="1"/>
        <v>QUEST PROTEIN COOKIE SNICKERDOODLE 2.04OZ</v>
      </c>
      <c r="D1811" t="e" vm="1800">
        <f ca="1"/>
        <v>#VALUE!</v>
      </c>
      <c r="E1811" t="str">
        <f ca="1"/>
        <v>888849007738</v>
      </c>
      <c r="F1811">
        <f ca="1"/>
        <v>3.49</v>
      </c>
      <c r="G1811">
        <f ca="1"/>
        <v>0</v>
      </c>
      <c r="H1811">
        <f ca="1"/>
        <v>0</v>
      </c>
      <c r="I1811">
        <f ca="1"/>
        <v>0</v>
      </c>
      <c r="J1811">
        <f ca="1"/>
        <v>0</v>
      </c>
      <c r="K1811">
        <f ca="1"/>
        <v>0</v>
      </c>
    </row>
    <row r="1812" spans="1:11">
      <c r="A1812" t="str">
        <f ca="1"/>
        <v>CPG</v>
      </c>
      <c r="B1812" t="str">
        <f ca="1"/>
        <v>CPG FOOD</v>
      </c>
      <c r="C1812" t="str">
        <f ca="1"/>
        <v>QUEST TORTILLA CHIPS CHILI LIME 8CT</v>
      </c>
      <c r="D1812" t="e" vm="1801">
        <f ca="1"/>
        <v>#VALUE!</v>
      </c>
      <c r="E1812" t="str">
        <f ca="1"/>
        <v>888849006656</v>
      </c>
      <c r="F1812">
        <f ca="1"/>
        <v>3.99</v>
      </c>
      <c r="G1812">
        <f ca="1"/>
        <v>0</v>
      </c>
      <c r="H1812">
        <f ca="1"/>
        <v>0</v>
      </c>
      <c r="I1812">
        <f ca="1"/>
        <v>0</v>
      </c>
      <c r="J1812">
        <f ca="1"/>
        <v>0</v>
      </c>
      <c r="K1812">
        <f ca="1"/>
        <v>0</v>
      </c>
    </row>
    <row r="1813" spans="1:11">
      <c r="A1813" t="str">
        <f ca="1"/>
        <v>CPG</v>
      </c>
      <c r="B1813" t="str">
        <f ca="1"/>
        <v>CPG FOOD</v>
      </c>
      <c r="C1813" t="str">
        <f ca="1"/>
        <v>QUEST TORTILLA CHIPS SPICY SWEET CHILI 1.1OZ</v>
      </c>
      <c r="D1813" t="e" vm="1802">
        <f ca="1"/>
        <v>#VALUE!</v>
      </c>
      <c r="E1813" t="str">
        <f ca="1"/>
        <v>888849011063</v>
      </c>
      <c r="F1813">
        <f ca="1"/>
        <v>3.99</v>
      </c>
      <c r="G1813">
        <f ca="1"/>
        <v>0</v>
      </c>
      <c r="H1813">
        <f ca="1"/>
        <v>0</v>
      </c>
      <c r="I1813">
        <f ca="1"/>
        <v>0</v>
      </c>
      <c r="J1813">
        <f ca="1"/>
        <v>0</v>
      </c>
      <c r="K1813">
        <f ca="1"/>
        <v>0</v>
      </c>
    </row>
    <row r="1814" spans="1:11">
      <c r="A1814" t="str">
        <f ca="1"/>
        <v>CPG</v>
      </c>
      <c r="B1814" t="str">
        <f ca="1"/>
        <v>CPG FOOD</v>
      </c>
      <c r="C1814" t="str">
        <f ca="1"/>
        <v>QUEST TORTILLA CHIPS TACO 8CT</v>
      </c>
      <c r="D1814" t="e" vm="1803">
        <f ca="1"/>
        <v>#VALUE!</v>
      </c>
      <c r="E1814" t="str">
        <f ca="1"/>
        <v>888849009954</v>
      </c>
      <c r="F1814">
        <f ca="1"/>
        <v>3.99</v>
      </c>
      <c r="G1814">
        <f ca="1"/>
        <v>0</v>
      </c>
      <c r="H1814">
        <f ca="1"/>
        <v>0</v>
      </c>
      <c r="I1814">
        <f ca="1"/>
        <v>0</v>
      </c>
      <c r="J1814">
        <f ca="1"/>
        <v>0</v>
      </c>
      <c r="K1814">
        <f ca="1"/>
        <v>0</v>
      </c>
    </row>
    <row r="1815" spans="1:11">
      <c r="A1815" t="str">
        <f ca="1"/>
        <v>CPG</v>
      </c>
      <c r="B1815" t="str">
        <f ca="1"/>
        <v>CPG FOOD</v>
      </c>
      <c r="C1815" t="str">
        <f ca="1"/>
        <v>RAIN BLO JUM BLO GUM BALLS 2.5 OZ</v>
      </c>
      <c r="D1815" t="e" vm="1804">
        <f ca="1"/>
        <v>#VALUE!</v>
      </c>
      <c r="E1815" t="str">
        <f ca="1"/>
        <v>041623815411</v>
      </c>
      <c r="F1815">
        <f ca="1"/>
        <v>1.49</v>
      </c>
      <c r="G1815">
        <f ca="1"/>
        <v>0</v>
      </c>
      <c r="H1815">
        <f ca="1"/>
        <v>0</v>
      </c>
      <c r="I1815">
        <f ca="1"/>
        <v>0</v>
      </c>
      <c r="J1815">
        <f ca="1"/>
        <v>0</v>
      </c>
      <c r="K1815">
        <f ca="1"/>
        <v>0</v>
      </c>
    </row>
    <row r="1816" spans="1:11">
      <c r="A1816" t="str">
        <f ca="1"/>
        <v>CPG</v>
      </c>
      <c r="B1816" t="str">
        <f ca="1"/>
        <v>CPG FOOD</v>
      </c>
      <c r="C1816" t="str">
        <f ca="1"/>
        <v>RCE EXPRESS MULTI GRN</v>
      </c>
      <c r="D1816" t="e" vm="1805">
        <f ca="1"/>
        <v>#VALUE!</v>
      </c>
      <c r="E1816" t="str">
        <f ca="1"/>
        <v>042272001651</v>
      </c>
      <c r="F1816">
        <f ca="1"/>
        <v>9.39</v>
      </c>
      <c r="G1816">
        <f ca="1"/>
        <v>0</v>
      </c>
      <c r="H1816">
        <f ca="1"/>
        <v>0</v>
      </c>
      <c r="I1816">
        <f ca="1"/>
        <v>0</v>
      </c>
      <c r="J1816">
        <f ca="1"/>
        <v>0</v>
      </c>
      <c r="K1816">
        <f ca="1"/>
        <v>0</v>
      </c>
    </row>
    <row r="1817" spans="1:11">
      <c r="A1817" t="str">
        <f ca="1"/>
        <v>CPG</v>
      </c>
      <c r="B1817" t="str">
        <f ca="1"/>
        <v>CPG BEV</v>
      </c>
      <c r="C1817" t="str">
        <f ca="1"/>
        <v>RED BULL 12z</v>
      </c>
      <c r="D1817" t="e" vm="1806">
        <f ca="1"/>
        <v>#VALUE!</v>
      </c>
      <c r="E1817" t="str">
        <f ca="1"/>
        <v>611269818994</v>
      </c>
      <c r="F1817">
        <f ca="1"/>
        <v>3.49</v>
      </c>
      <c r="G1817">
        <f ca="1"/>
        <v>0</v>
      </c>
      <c r="H1817">
        <f ca="1"/>
        <v>0</v>
      </c>
      <c r="I1817">
        <f ca="1"/>
        <v>0</v>
      </c>
      <c r="J1817">
        <f ca="1"/>
        <v>0</v>
      </c>
      <c r="K1817">
        <f ca="1"/>
        <v>0</v>
      </c>
    </row>
    <row r="1818" spans="1:11">
      <c r="A1818" t="str">
        <f ca="1"/>
        <v>CPG</v>
      </c>
      <c r="B1818" t="str">
        <f ca="1"/>
        <v>CPG BEV</v>
      </c>
      <c r="C1818" t="str">
        <f ca="1"/>
        <v>RED BULL BLUEBERRY 12z</v>
      </c>
      <c r="D1818" t="e" vm="1807">
        <f ca="1"/>
        <v>#VALUE!</v>
      </c>
      <c r="E1818" t="str">
        <f ca="1"/>
        <v>611269182460</v>
      </c>
      <c r="F1818">
        <f ca="1"/>
        <v>3.49</v>
      </c>
      <c r="G1818">
        <f ca="1"/>
        <v>0</v>
      </c>
      <c r="H1818">
        <f ca="1"/>
        <v>0</v>
      </c>
      <c r="I1818">
        <f ca="1"/>
        <v>0</v>
      </c>
      <c r="J1818">
        <f ca="1"/>
        <v>0</v>
      </c>
      <c r="K1818">
        <f ca="1"/>
        <v>0</v>
      </c>
    </row>
    <row r="1819" spans="1:11">
      <c r="A1819" t="str">
        <f ca="1"/>
        <v>CPG</v>
      </c>
      <c r="B1819" t="str">
        <f ca="1"/>
        <v>CPG BEV</v>
      </c>
      <c r="C1819" t="str">
        <f ca="1"/>
        <v>RED BULL SUGARFREE 12z</v>
      </c>
      <c r="D1819" t="e" vm="1808">
        <f ca="1"/>
        <v>#VALUE!</v>
      </c>
      <c r="E1819" t="str">
        <f ca="1"/>
        <v>611269716467</v>
      </c>
      <c r="F1819">
        <f ca="1"/>
        <v>3.49</v>
      </c>
      <c r="G1819">
        <f ca="1"/>
        <v>0</v>
      </c>
      <c r="H1819">
        <f ca="1"/>
        <v>0</v>
      </c>
      <c r="I1819">
        <f ca="1"/>
        <v>0</v>
      </c>
      <c r="J1819">
        <f ca="1"/>
        <v>0</v>
      </c>
      <c r="K1819">
        <f ca="1"/>
        <v>0</v>
      </c>
    </row>
    <row r="1820" spans="1:11">
      <c r="A1820" t="str">
        <f ca="1"/>
        <v>CPG</v>
      </c>
      <c r="B1820" t="str">
        <f ca="1"/>
        <v>CPG BEV</v>
      </c>
      <c r="C1820" t="str">
        <f ca="1"/>
        <v>RED BULL SUMMER 12z</v>
      </c>
      <c r="D1820" t="e" vm="1809">
        <f ca="1"/>
        <v>#VALUE!</v>
      </c>
      <c r="E1820" t="str">
        <f ca="1"/>
        <v>611269321210</v>
      </c>
      <c r="F1820">
        <f ca="1"/>
        <v>3.49</v>
      </c>
      <c r="G1820">
        <f ca="1"/>
        <v>0</v>
      </c>
      <c r="H1820">
        <f ca="1"/>
        <v>0</v>
      </c>
      <c r="I1820">
        <f ca="1"/>
        <v>0</v>
      </c>
      <c r="J1820">
        <f ca="1"/>
        <v>0</v>
      </c>
      <c r="K1820">
        <f ca="1"/>
        <v>0</v>
      </c>
    </row>
    <row r="1821" spans="1:11">
      <c r="A1821" t="str">
        <f ca="1"/>
        <v>CPG</v>
      </c>
      <c r="B1821" t="str">
        <f ca="1"/>
        <v>CPG BEV</v>
      </c>
      <c r="C1821" t="str">
        <f ca="1"/>
        <v>RED BULL TROPICAL 12z</v>
      </c>
      <c r="D1821" t="e" vm="1810">
        <f ca="1"/>
        <v>#VALUE!</v>
      </c>
      <c r="E1821" t="str">
        <f ca="1"/>
        <v>611269113570</v>
      </c>
      <c r="F1821">
        <f ca="1"/>
        <v>3.49</v>
      </c>
      <c r="G1821">
        <f ca="1"/>
        <v>0</v>
      </c>
      <c r="H1821">
        <f ca="1"/>
        <v>0</v>
      </c>
      <c r="I1821">
        <f ca="1"/>
        <v>0</v>
      </c>
      <c r="J1821">
        <f ca="1"/>
        <v>0</v>
      </c>
      <c r="K1821">
        <f ca="1"/>
        <v>0</v>
      </c>
    </row>
    <row r="1822" spans="1:11">
      <c r="A1822" t="str">
        <f ca="1"/>
        <v>CPG</v>
      </c>
      <c r="B1822" t="str">
        <f ca="1"/>
        <v>CPG ARAMARK GRAB N GO</v>
      </c>
      <c r="C1822" t="str">
        <f ca="1"/>
        <v>RED GRAPES</v>
      </c>
      <c r="D1822" t="e" vm="1811">
        <f ca="1"/>
        <v>#VALUE!</v>
      </c>
      <c r="E1822" t="str">
        <f ca="1"/>
        <v>400000122816</v>
      </c>
      <c r="F1822">
        <f ca="1"/>
        <v>3.99</v>
      </c>
      <c r="G1822">
        <f ca="1"/>
        <v>0</v>
      </c>
      <c r="H1822">
        <f ca="1"/>
        <v>0</v>
      </c>
      <c r="I1822">
        <f ca="1"/>
        <v>0</v>
      </c>
      <c r="J1822">
        <f ca="1"/>
        <v>0</v>
      </c>
      <c r="K1822">
        <f ca="1"/>
        <v>0</v>
      </c>
    </row>
    <row r="1823" spans="1:11">
      <c r="A1823" t="str">
        <f ca="1"/>
        <v>CPG</v>
      </c>
      <c r="B1823" t="str">
        <f ca="1"/>
        <v>CPG FOOD</v>
      </c>
      <c r="C1823" t="str">
        <f ca="1"/>
        <v>RED HOTS .9z</v>
      </c>
      <c r="D1823" t="e" vm="1812">
        <f ca="1"/>
        <v>#VALUE!</v>
      </c>
      <c r="E1823" t="str">
        <f ca="1"/>
        <v>041420100420</v>
      </c>
      <c r="F1823">
        <f ca="1"/>
        <v>0.28999999999999998</v>
      </c>
      <c r="G1823">
        <f ca="1"/>
        <v>0</v>
      </c>
      <c r="H1823">
        <f ca="1"/>
        <v>0</v>
      </c>
      <c r="I1823">
        <f ca="1"/>
        <v>0</v>
      </c>
      <c r="J1823">
        <f ca="1"/>
        <v>0</v>
      </c>
      <c r="K1823">
        <f ca="1"/>
        <v>0</v>
      </c>
    </row>
    <row r="1824" spans="1:11">
      <c r="A1824" t="str">
        <f ca="1"/>
        <v>CPG</v>
      </c>
      <c r="B1824" t="str">
        <f ca="1"/>
        <v>CPG BEV</v>
      </c>
      <c r="C1824" t="str">
        <f ca="1"/>
        <v>REDBULL 8.4z</v>
      </c>
      <c r="D1824" t="e" vm="1813">
        <f ca="1"/>
        <v>#VALUE!</v>
      </c>
      <c r="E1824" t="str">
        <f ca="1"/>
        <v>611269991000</v>
      </c>
      <c r="F1824">
        <f ca="1"/>
        <v>3.09</v>
      </c>
      <c r="G1824">
        <f ca="1"/>
        <v>0</v>
      </c>
      <c r="H1824">
        <f ca="1"/>
        <v>0</v>
      </c>
      <c r="I1824">
        <f ca="1"/>
        <v>0</v>
      </c>
      <c r="J1824">
        <f ca="1"/>
        <v>0</v>
      </c>
      <c r="K1824">
        <f ca="1"/>
        <v>0</v>
      </c>
    </row>
    <row r="1825" spans="1:11">
      <c r="A1825" t="str">
        <f ca="1"/>
        <v>CPG</v>
      </c>
      <c r="B1825" t="str">
        <f ca="1"/>
        <v>CPG BEV</v>
      </c>
      <c r="C1825" t="str">
        <f ca="1"/>
        <v>REDBULL SF 8.4z</v>
      </c>
      <c r="D1825" t="e" vm="1814">
        <f ca="1"/>
        <v>#VALUE!</v>
      </c>
      <c r="E1825" t="str">
        <f ca="1"/>
        <v>611269101713</v>
      </c>
      <c r="F1825">
        <f ca="1"/>
        <v>3.09</v>
      </c>
      <c r="G1825">
        <f ca="1"/>
        <v>0</v>
      </c>
      <c r="H1825">
        <f ca="1"/>
        <v>0</v>
      </c>
      <c r="I1825">
        <f ca="1"/>
        <v>0</v>
      </c>
      <c r="J1825">
        <f ca="1"/>
        <v>0</v>
      </c>
      <c r="K1825">
        <f ca="1"/>
        <v>0</v>
      </c>
    </row>
    <row r="1826" spans="1:11">
      <c r="A1826" t="str">
        <f ca="1"/>
        <v>CPG</v>
      </c>
      <c r="B1826" t="str">
        <f ca="1"/>
        <v>CPG FOOD</v>
      </c>
      <c r="C1826" t="str">
        <f ca="1"/>
        <v>REESE'S BOX 4z</v>
      </c>
      <c r="D1826" t="e" vm="1815">
        <f ca="1"/>
        <v>#VALUE!</v>
      </c>
      <c r="E1826" t="str">
        <f ca="1"/>
        <v>034000114702</v>
      </c>
      <c r="F1826">
        <f ca="1"/>
        <v>1.89</v>
      </c>
      <c r="G1826">
        <f ca="1"/>
        <v>0</v>
      </c>
      <c r="H1826">
        <f ca="1"/>
        <v>0</v>
      </c>
      <c r="I1826">
        <f ca="1"/>
        <v>0</v>
      </c>
      <c r="J1826">
        <f ca="1"/>
        <v>0</v>
      </c>
      <c r="K1826">
        <f ca="1"/>
        <v>0</v>
      </c>
    </row>
    <row r="1827" spans="1:11">
      <c r="A1827" t="str">
        <f ca="1"/>
        <v>CPG</v>
      </c>
      <c r="B1827" t="str">
        <f ca="1"/>
        <v>CPG FOOD</v>
      </c>
      <c r="C1827" t="str">
        <f ca="1"/>
        <v>REESES FAST BREAK 1.8z</v>
      </c>
      <c r="D1827" t="e" vm="1816">
        <f ca="1"/>
        <v>#VALUE!</v>
      </c>
      <c r="E1827" t="str">
        <f ca="1"/>
        <v>034000000524</v>
      </c>
      <c r="F1827">
        <f ca="1"/>
        <v>2.19</v>
      </c>
      <c r="G1827">
        <f ca="1"/>
        <v>0</v>
      </c>
      <c r="H1827">
        <f ca="1"/>
        <v>0</v>
      </c>
      <c r="I1827">
        <f ca="1"/>
        <v>0</v>
      </c>
      <c r="J1827">
        <f ca="1"/>
        <v>0</v>
      </c>
      <c r="K1827">
        <f ca="1"/>
        <v>0</v>
      </c>
    </row>
    <row r="1828" spans="1:11">
      <c r="A1828" t="str">
        <f ca="1"/>
        <v>CPG</v>
      </c>
      <c r="B1828" t="str">
        <f ca="1"/>
        <v>CPG FOOD</v>
      </c>
      <c r="C1828" t="str">
        <f ca="1"/>
        <v>REESES FAST BREAK KING SIZE 3.5z</v>
      </c>
      <c r="D1828" t="e" vm="1817">
        <f ca="1"/>
        <v>#VALUE!</v>
      </c>
      <c r="E1828" t="str">
        <f ca="1"/>
        <v>034000000357</v>
      </c>
      <c r="F1828">
        <f ca="1"/>
        <v>2.19</v>
      </c>
      <c r="G1828">
        <f ca="1"/>
        <v>0</v>
      </c>
      <c r="H1828">
        <f ca="1"/>
        <v>0</v>
      </c>
      <c r="I1828">
        <f ca="1"/>
        <v>0</v>
      </c>
      <c r="J1828">
        <f ca="1"/>
        <v>0</v>
      </c>
      <c r="K1828">
        <f ca="1"/>
        <v>0</v>
      </c>
    </row>
    <row r="1829" spans="1:11">
      <c r="A1829" t="str">
        <f ca="1"/>
        <v>CPG</v>
      </c>
      <c r="B1829" t="str">
        <f ca="1"/>
        <v>CPG FOOD</v>
      </c>
      <c r="C1829" t="str">
        <f ca="1"/>
        <v>REESES KING STICK 3z</v>
      </c>
      <c r="D1829" t="e" vm="1818">
        <f ca="1"/>
        <v>#VALUE!</v>
      </c>
      <c r="E1829" t="str">
        <f ca="1"/>
        <v>034000002030</v>
      </c>
      <c r="F1829">
        <f ca="1"/>
        <v>2.4900000000000002</v>
      </c>
      <c r="G1829">
        <f ca="1"/>
        <v>0</v>
      </c>
      <c r="H1829">
        <f ca="1"/>
        <v>0</v>
      </c>
      <c r="I1829">
        <f ca="1"/>
        <v>0</v>
      </c>
      <c r="J1829">
        <f ca="1"/>
        <v>0</v>
      </c>
      <c r="K1829">
        <f ca="1"/>
        <v>0</v>
      </c>
    </row>
    <row r="1830" spans="1:11">
      <c r="A1830" t="str">
        <f ca="1"/>
        <v>CPG</v>
      </c>
      <c r="B1830" t="str">
        <f ca="1"/>
        <v>CPG FOOD</v>
      </c>
      <c r="C1830" t="str">
        <f ca="1"/>
        <v>REESES PIECES 2 OZ</v>
      </c>
      <c r="D1830" t="e" vm="1819">
        <f ca="1"/>
        <v>#VALUE!</v>
      </c>
      <c r="E1830" t="str">
        <f ca="1"/>
        <v>034000002481</v>
      </c>
      <c r="F1830">
        <f ca="1"/>
        <v>2.19</v>
      </c>
      <c r="G1830">
        <f ca="1"/>
        <v>0</v>
      </c>
      <c r="H1830">
        <f ca="1"/>
        <v>0</v>
      </c>
      <c r="I1830">
        <f ca="1"/>
        <v>0</v>
      </c>
      <c r="J1830">
        <f ca="1"/>
        <v>0</v>
      </c>
      <c r="K1830">
        <f ca="1"/>
        <v>0</v>
      </c>
    </row>
    <row r="1831" spans="1:11">
      <c r="A1831" t="str">
        <f ca="1"/>
        <v>CPG</v>
      </c>
      <c r="B1831" t="str">
        <f ca="1"/>
        <v>CPG FOOD</v>
      </c>
      <c r="C1831" t="str">
        <f ca="1"/>
        <v>REESES PIECES KING 3z</v>
      </c>
      <c r="D1831" t="e" vm="1820">
        <f ca="1"/>
        <v>#VALUE!</v>
      </c>
      <c r="E1831" t="str">
        <f ca="1"/>
        <v>034000001651</v>
      </c>
      <c r="F1831">
        <f ca="1"/>
        <v>2.19</v>
      </c>
      <c r="G1831">
        <f ca="1"/>
        <v>0</v>
      </c>
      <c r="H1831">
        <f ca="1"/>
        <v>0</v>
      </c>
      <c r="I1831">
        <f ca="1"/>
        <v>0</v>
      </c>
      <c r="J1831">
        <f ca="1"/>
        <v>0</v>
      </c>
      <c r="K1831">
        <f ca="1"/>
        <v>0</v>
      </c>
    </row>
    <row r="1832" spans="1:11">
      <c r="A1832" t="str">
        <f ca="1"/>
        <v>CPG</v>
      </c>
      <c r="B1832" t="str">
        <f ca="1"/>
        <v>CPG FOOD</v>
      </c>
      <c r="C1832" t="str">
        <f ca="1"/>
        <v>REESES STICKS 1.5 OZ</v>
      </c>
      <c r="D1832" t="e" vm="1821">
        <f ca="1"/>
        <v>#VALUE!</v>
      </c>
      <c r="E1832" t="str">
        <f ca="1"/>
        <v>034000001521</v>
      </c>
      <c r="F1832">
        <f ca="1"/>
        <v>2.19</v>
      </c>
      <c r="G1832">
        <f ca="1"/>
        <v>0</v>
      </c>
      <c r="H1832">
        <f ca="1"/>
        <v>0</v>
      </c>
      <c r="I1832">
        <f ca="1"/>
        <v>0</v>
      </c>
      <c r="J1832">
        <f ca="1"/>
        <v>0</v>
      </c>
      <c r="K1832">
        <f ca="1"/>
        <v>0</v>
      </c>
    </row>
    <row r="1833" spans="1:11">
      <c r="A1833" t="str">
        <f ca="1"/>
        <v>CPG</v>
      </c>
      <c r="B1833" t="str">
        <f ca="1"/>
        <v>CPG BEV</v>
      </c>
      <c r="C1833" t="str">
        <f ca="1"/>
        <v>REIGN STORM CITRUS ZEST 12OZ</v>
      </c>
      <c r="D1833" t="e" vm="1822">
        <f ca="1"/>
        <v>#VALUE!</v>
      </c>
      <c r="E1833" t="str">
        <f ca="1"/>
        <v>815154026116</v>
      </c>
      <c r="F1833">
        <f ca="1"/>
        <v>2.29</v>
      </c>
      <c r="G1833">
        <f ca="1"/>
        <v>0</v>
      </c>
      <c r="H1833">
        <f ca="1"/>
        <v>0</v>
      </c>
      <c r="I1833">
        <f ca="1"/>
        <v>0</v>
      </c>
      <c r="J1833">
        <f ca="1"/>
        <v>0</v>
      </c>
      <c r="K1833">
        <f ca="1"/>
        <v>0</v>
      </c>
    </row>
    <row r="1834" spans="1:11">
      <c r="A1834" t="str">
        <f ca="1"/>
        <v>CPG</v>
      </c>
      <c r="B1834" t="str">
        <f ca="1"/>
        <v>CPG BEV</v>
      </c>
      <c r="C1834" t="str">
        <f ca="1"/>
        <v>REIGN STORM GUAVA STRAWBERRY 12OZ</v>
      </c>
      <c r="D1834" t="e" vm="1823">
        <f ca="1"/>
        <v>#VALUE!</v>
      </c>
      <c r="E1834" t="str">
        <f ca="1"/>
        <v>815154026147</v>
      </c>
      <c r="F1834">
        <f ca="1"/>
        <v>2.29</v>
      </c>
      <c r="G1834">
        <f ca="1"/>
        <v>0</v>
      </c>
      <c r="H1834">
        <f ca="1"/>
        <v>0</v>
      </c>
      <c r="I1834">
        <f ca="1"/>
        <v>0</v>
      </c>
      <c r="J1834">
        <f ca="1"/>
        <v>0</v>
      </c>
      <c r="K1834">
        <f ca="1"/>
        <v>0</v>
      </c>
    </row>
    <row r="1835" spans="1:11">
      <c r="A1835" t="str">
        <f ca="1"/>
        <v>CPG</v>
      </c>
      <c r="B1835" t="str">
        <f ca="1"/>
        <v>CPG BEV</v>
      </c>
      <c r="C1835" t="str">
        <f ca="1"/>
        <v>REIGN STORM HARVEST GRAPE 12 OZ</v>
      </c>
      <c r="D1835" t="e" vm="1824">
        <f ca="1"/>
        <v>#VALUE!</v>
      </c>
      <c r="E1835" t="str">
        <f ca="1"/>
        <v>815154025485</v>
      </c>
      <c r="F1835">
        <f ca="1"/>
        <v>2.29</v>
      </c>
      <c r="G1835">
        <f ca="1"/>
        <v>0</v>
      </c>
      <c r="H1835">
        <f ca="1"/>
        <v>0</v>
      </c>
      <c r="I1835">
        <f ca="1"/>
        <v>0</v>
      </c>
      <c r="J1835">
        <f ca="1"/>
        <v>0</v>
      </c>
      <c r="K1835">
        <f ca="1"/>
        <v>0</v>
      </c>
    </row>
    <row r="1836" spans="1:11">
      <c r="A1836" t="str">
        <f ca="1"/>
        <v>CPG</v>
      </c>
      <c r="B1836" t="str">
        <f ca="1"/>
        <v>CPG BEV</v>
      </c>
      <c r="C1836" t="str">
        <f ca="1"/>
        <v>REIGN STORM KIWI 12 OZ</v>
      </c>
      <c r="D1836" t="e" vm="1825">
        <f ca="1"/>
        <v>#VALUE!</v>
      </c>
      <c r="E1836" t="str">
        <f ca="1"/>
        <v>815154025515</v>
      </c>
      <c r="F1836">
        <f ca="1"/>
        <v>2.29</v>
      </c>
      <c r="G1836">
        <f ca="1"/>
        <v>0</v>
      </c>
      <c r="H1836">
        <f ca="1"/>
        <v>0</v>
      </c>
      <c r="I1836">
        <f ca="1"/>
        <v>0</v>
      </c>
      <c r="J1836">
        <f ca="1"/>
        <v>0</v>
      </c>
      <c r="K1836">
        <f ca="1"/>
        <v>0</v>
      </c>
    </row>
    <row r="1837" spans="1:11">
      <c r="A1837" t="str">
        <f ca="1"/>
        <v>CPG</v>
      </c>
      <c r="B1837" t="str">
        <f ca="1"/>
        <v>CPG BEV</v>
      </c>
      <c r="C1837" t="str">
        <f ca="1"/>
        <v>REIGN STORM ORANGE ENERGY DRINK 12OZ</v>
      </c>
      <c r="D1837" t="e" vm="1826">
        <f ca="1"/>
        <v>#VALUE!</v>
      </c>
      <c r="E1837" t="str">
        <f ca="1"/>
        <v>815154025454</v>
      </c>
      <c r="F1837">
        <f ca="1"/>
        <v>2.29</v>
      </c>
      <c r="G1837">
        <f ca="1"/>
        <v>0</v>
      </c>
      <c r="H1837">
        <f ca="1"/>
        <v>0</v>
      </c>
      <c r="I1837">
        <f ca="1"/>
        <v>0</v>
      </c>
      <c r="J1837">
        <f ca="1"/>
        <v>0</v>
      </c>
      <c r="K1837">
        <f ca="1"/>
        <v>0</v>
      </c>
    </row>
    <row r="1838" spans="1:11">
      <c r="A1838" t="str">
        <f ca="1"/>
        <v>CPG</v>
      </c>
      <c r="B1838" t="str">
        <f ca="1"/>
        <v>CPG BEV</v>
      </c>
      <c r="C1838" t="str">
        <f ca="1"/>
        <v>REIGN STORM PEACH NECTARINE 12 OZ</v>
      </c>
      <c r="D1838" t="e" vm="1827">
        <f ca="1"/>
        <v>#VALUE!</v>
      </c>
      <c r="E1838" t="str">
        <f ca="1"/>
        <v>815154025546</v>
      </c>
      <c r="F1838">
        <f ca="1"/>
        <v>2.29</v>
      </c>
      <c r="G1838">
        <f ca="1"/>
        <v>0</v>
      </c>
      <c r="H1838">
        <f ca="1"/>
        <v>0</v>
      </c>
      <c r="I1838">
        <f ca="1"/>
        <v>0</v>
      </c>
      <c r="J1838">
        <f ca="1"/>
        <v>0</v>
      </c>
      <c r="K1838">
        <f ca="1"/>
        <v>0</v>
      </c>
    </row>
    <row r="1839" spans="1:11">
      <c r="A1839" t="str">
        <f ca="1"/>
        <v>CPG</v>
      </c>
      <c r="B1839" t="str">
        <f ca="1"/>
        <v>CPG NON-FOOD</v>
      </c>
      <c r="C1839" t="str">
        <f ca="1"/>
        <v>RENU ADVANCED FORMULA MULTI PURPOSE SOLUTION TRAVEL PACK 2z</v>
      </c>
      <c r="D1839" t="e" vm="1828">
        <f ca="1"/>
        <v>#VALUE!</v>
      </c>
      <c r="E1839" t="str">
        <f ca="1"/>
        <v>310119039557</v>
      </c>
      <c r="F1839">
        <f ca="1"/>
        <v>4.6900000000000004</v>
      </c>
      <c r="G1839">
        <f ca="1"/>
        <v>0</v>
      </c>
      <c r="H1839">
        <f ca="1"/>
        <v>0</v>
      </c>
      <c r="I1839">
        <f ca="1"/>
        <v>0</v>
      </c>
      <c r="J1839">
        <f ca="1"/>
        <v>0</v>
      </c>
      <c r="K1839">
        <f ca="1"/>
        <v>0</v>
      </c>
    </row>
    <row r="1840" spans="1:11">
      <c r="A1840" t="str">
        <f ca="1"/>
        <v>CPG</v>
      </c>
      <c r="B1840" t="str">
        <f ca="1"/>
        <v>CPG FOOD</v>
      </c>
      <c r="C1840" t="str">
        <f ca="1"/>
        <v>RICE CHEX</v>
      </c>
      <c r="D1840" t="e" vm="1829">
        <f ca="1"/>
        <v>#VALUE!</v>
      </c>
      <c r="E1840" t="str">
        <f ca="1"/>
        <v>016000141575</v>
      </c>
      <c r="F1840">
        <f ca="1"/>
        <v>2.09</v>
      </c>
      <c r="G1840">
        <f ca="1"/>
        <v>0</v>
      </c>
      <c r="H1840">
        <f ca="1"/>
        <v>0</v>
      </c>
      <c r="I1840">
        <f ca="1"/>
        <v>0</v>
      </c>
      <c r="J1840">
        <f ca="1"/>
        <v>0</v>
      </c>
      <c r="K1840">
        <f ca="1"/>
        <v>0</v>
      </c>
    </row>
    <row r="1841" spans="1:11">
      <c r="A1841" t="str">
        <f ca="1"/>
        <v>CPG</v>
      </c>
      <c r="B1841" t="str">
        <f ca="1"/>
        <v>CPG FOOD</v>
      </c>
      <c r="C1841" t="str">
        <f ca="1"/>
        <v>RICE KR TRT BAR</v>
      </c>
      <c r="D1841" t="e" vm="1830">
        <f ca="1"/>
        <v>#VALUE!</v>
      </c>
      <c r="E1841" t="str">
        <f ca="1"/>
        <v>038000765414</v>
      </c>
      <c r="F1841">
        <f ca="1"/>
        <v>2.19</v>
      </c>
      <c r="G1841">
        <f ca="1"/>
        <v>0</v>
      </c>
      <c r="H1841">
        <f ca="1"/>
        <v>0</v>
      </c>
      <c r="I1841">
        <f ca="1"/>
        <v>0</v>
      </c>
      <c r="J1841">
        <f ca="1"/>
        <v>0</v>
      </c>
      <c r="K1841">
        <f ca="1"/>
        <v>0</v>
      </c>
    </row>
    <row r="1842" spans="1:11">
      <c r="A1842" t="str">
        <f ca="1"/>
        <v>CPG</v>
      </c>
      <c r="B1842" t="str">
        <f ca="1"/>
        <v>CPG FOOD</v>
      </c>
      <c r="C1842" t="str">
        <f ca="1"/>
        <v>RIP VAN CHOCOLATE HAZELNUT WAFERS 0.78z</v>
      </c>
      <c r="D1842" t="e" vm="1831">
        <f ca="1"/>
        <v>#VALUE!</v>
      </c>
      <c r="E1842" t="str">
        <f ca="1"/>
        <v>850020705153</v>
      </c>
      <c r="F1842">
        <f ca="1"/>
        <v>2.59</v>
      </c>
      <c r="G1842">
        <f ca="1"/>
        <v>0</v>
      </c>
      <c r="H1842">
        <f ca="1"/>
        <v>0</v>
      </c>
      <c r="I1842">
        <f ca="1"/>
        <v>0</v>
      </c>
      <c r="J1842">
        <f ca="1"/>
        <v>0</v>
      </c>
      <c r="K1842">
        <f ca="1"/>
        <v>0</v>
      </c>
    </row>
    <row r="1843" spans="1:11">
      <c r="A1843" t="str">
        <f ca="1"/>
        <v>CPG</v>
      </c>
      <c r="B1843" t="str">
        <f ca="1"/>
        <v>CPG FOOD</v>
      </c>
      <c r="C1843" t="str">
        <f ca="1"/>
        <v>RIP VAN DARK CHOCOLATE WAFERS 0.78z</v>
      </c>
      <c r="D1843" t="e" vm="1832">
        <f ca="1"/>
        <v>#VALUE!</v>
      </c>
      <c r="E1843" t="str">
        <f ca="1"/>
        <v>850020705160</v>
      </c>
      <c r="F1843">
        <f ca="1"/>
        <v>2.59</v>
      </c>
      <c r="G1843">
        <f ca="1"/>
        <v>0</v>
      </c>
      <c r="H1843">
        <f ca="1"/>
        <v>0</v>
      </c>
      <c r="I1843">
        <f ca="1"/>
        <v>0</v>
      </c>
      <c r="J1843">
        <f ca="1"/>
        <v>0</v>
      </c>
      <c r="K1843">
        <f ca="1"/>
        <v>0</v>
      </c>
    </row>
    <row r="1844" spans="1:11">
      <c r="A1844" t="str">
        <f ca="1"/>
        <v>CPG</v>
      </c>
      <c r="B1844" t="str">
        <f ca="1"/>
        <v>CPG FOOD</v>
      </c>
      <c r="C1844" t="str">
        <f ca="1"/>
        <v>RIP VAN WAFEL SNICKERDOODLE</v>
      </c>
      <c r="D1844" t="e" vm="1833">
        <f ca="1"/>
        <v>#VALUE!</v>
      </c>
      <c r="E1844" t="str">
        <f ca="1"/>
        <v>856282003754</v>
      </c>
      <c r="F1844">
        <f ca="1"/>
        <v>3.19</v>
      </c>
      <c r="G1844">
        <f ca="1"/>
        <v>0</v>
      </c>
      <c r="H1844">
        <f ca="1"/>
        <v>0</v>
      </c>
      <c r="I1844">
        <f ca="1"/>
        <v>0</v>
      </c>
      <c r="J1844">
        <f ca="1"/>
        <v>0</v>
      </c>
      <c r="K1844">
        <f ca="1"/>
        <v>0</v>
      </c>
    </row>
    <row r="1845" spans="1:11">
      <c r="A1845" t="str">
        <f ca="1"/>
        <v>CPG</v>
      </c>
      <c r="B1845" t="str">
        <f ca="1"/>
        <v>CPG FOOD</v>
      </c>
      <c r="C1845" t="str">
        <f ca="1"/>
        <v>RIP VAN WAFELS CRML WAFFLE 1.2 OZ</v>
      </c>
      <c r="D1845" t="e" vm="1834">
        <f ca="1"/>
        <v>#VALUE!</v>
      </c>
      <c r="E1845" t="str">
        <f ca="1"/>
        <v>856282003013</v>
      </c>
      <c r="F1845">
        <f ca="1"/>
        <v>3.19</v>
      </c>
      <c r="G1845">
        <f ca="1"/>
        <v>0</v>
      </c>
      <c r="H1845">
        <f ca="1"/>
        <v>0</v>
      </c>
      <c r="I1845">
        <f ca="1"/>
        <v>0</v>
      </c>
      <c r="J1845">
        <f ca="1"/>
        <v>0</v>
      </c>
      <c r="K1845">
        <f ca="1"/>
        <v>0</v>
      </c>
    </row>
    <row r="1846" spans="1:11">
      <c r="A1846" t="str">
        <f ca="1"/>
        <v>CPG</v>
      </c>
      <c r="B1846" t="str">
        <f ca="1"/>
        <v>CPG FOOD</v>
      </c>
      <c r="C1846" t="str">
        <f ca="1"/>
        <v>RIP VAN WAFFLES COOKIES N CREAM .7 OZ</v>
      </c>
      <c r="D1846" t="e" vm="1835">
        <f ca="1"/>
        <v>#VALUE!</v>
      </c>
      <c r="E1846" t="str">
        <f ca="1"/>
        <v>856282003877</v>
      </c>
      <c r="F1846">
        <f ca="1"/>
        <v>3.19</v>
      </c>
      <c r="G1846">
        <f ca="1"/>
        <v>0</v>
      </c>
      <c r="H1846">
        <f ca="1"/>
        <v>0</v>
      </c>
      <c r="I1846">
        <f ca="1"/>
        <v>0</v>
      </c>
      <c r="J1846">
        <f ca="1"/>
        <v>0</v>
      </c>
      <c r="K1846">
        <f ca="1"/>
        <v>0</v>
      </c>
    </row>
    <row r="1847" spans="1:11">
      <c r="A1847" t="str">
        <f ca="1"/>
        <v>CPG</v>
      </c>
      <c r="B1847" t="str">
        <f ca="1"/>
        <v>CPG FOOD</v>
      </c>
      <c r="C1847" t="str">
        <f ca="1"/>
        <v>ROAST BEEF &amp; CHEDDAR 85 OZ</v>
      </c>
      <c r="D1847" t="e" vm="1836">
        <f ca="1"/>
        <v>#VALUE!</v>
      </c>
      <c r="E1847" t="str">
        <f ca="1"/>
        <v>837654411667</v>
      </c>
      <c r="F1847">
        <f ca="1"/>
        <v>7.19</v>
      </c>
      <c r="G1847">
        <f ca="1"/>
        <v>0</v>
      </c>
      <c r="H1847">
        <f ca="1"/>
        <v>0</v>
      </c>
      <c r="I1847">
        <f ca="1"/>
        <v>0</v>
      </c>
      <c r="J1847">
        <f ca="1"/>
        <v>0</v>
      </c>
      <c r="K1847">
        <f ca="1"/>
        <v>0</v>
      </c>
    </row>
    <row r="1848" spans="1:11">
      <c r="A1848" t="str">
        <f ca="1"/>
        <v>CPG</v>
      </c>
      <c r="B1848" t="str">
        <f ca="1"/>
        <v>CPG FOOD</v>
      </c>
      <c r="C1848" t="str">
        <f ca="1"/>
        <v>ROBERT IRVINE FIT CRNCH PEANUT BUTTER JELLY 3.10OZ</v>
      </c>
      <c r="D1848" t="e" vm="1837">
        <f ca="1"/>
        <v>#VALUE!</v>
      </c>
      <c r="E1848" t="str">
        <f ca="1"/>
        <v>817719021000</v>
      </c>
      <c r="F1848">
        <f ca="1"/>
        <v>4.3899999999999997</v>
      </c>
      <c r="G1848">
        <f ca="1"/>
        <v>0</v>
      </c>
      <c r="H1848">
        <f ca="1"/>
        <v>0</v>
      </c>
      <c r="I1848">
        <f ca="1"/>
        <v>0</v>
      </c>
      <c r="J1848">
        <f ca="1"/>
        <v>0</v>
      </c>
      <c r="K1848">
        <f ca="1"/>
        <v>0</v>
      </c>
    </row>
    <row r="1849" spans="1:11">
      <c r="A1849" t="str">
        <f ca="1"/>
        <v>CPG</v>
      </c>
      <c r="B1849" t="str">
        <f ca="1"/>
        <v>CPG NON-FOOD</v>
      </c>
      <c r="C1849" t="str">
        <f ca="1"/>
        <v>ROLAIDS ADV TAB 10 BRY</v>
      </c>
      <c r="D1849" t="e" vm="1838">
        <f ca="1"/>
        <v>#VALUE!</v>
      </c>
      <c r="E1849" t="str">
        <f ca="1"/>
        <v>041167104057</v>
      </c>
      <c r="F1849">
        <f ca="1"/>
        <v>1.39</v>
      </c>
      <c r="G1849">
        <f ca="1"/>
        <v>0</v>
      </c>
      <c r="H1849">
        <f ca="1"/>
        <v>0</v>
      </c>
      <c r="I1849">
        <f ca="1"/>
        <v>0</v>
      </c>
      <c r="J1849">
        <f ca="1"/>
        <v>0</v>
      </c>
      <c r="K1849">
        <f ca="1"/>
        <v>0</v>
      </c>
    </row>
    <row r="1850" spans="1:11">
      <c r="A1850" t="str">
        <f ca="1"/>
        <v>CPG</v>
      </c>
      <c r="B1850" t="str">
        <f ca="1"/>
        <v>CPG NON-FOOD</v>
      </c>
      <c r="C1850" t="str">
        <f ca="1"/>
        <v>ROLAIDS FRUIT 10ct</v>
      </c>
      <c r="D1850" t="e" vm="1839">
        <f ca="1"/>
        <v>#VALUE!</v>
      </c>
      <c r="E1850" t="str">
        <f ca="1"/>
        <v>041167100448</v>
      </c>
      <c r="F1850">
        <f ca="1"/>
        <v>1.39</v>
      </c>
      <c r="G1850">
        <f ca="1"/>
        <v>0</v>
      </c>
      <c r="H1850">
        <f ca="1"/>
        <v>0</v>
      </c>
      <c r="I1850">
        <f ca="1"/>
        <v>0</v>
      </c>
      <c r="J1850">
        <f ca="1"/>
        <v>0</v>
      </c>
      <c r="K1850">
        <f ca="1"/>
        <v>0</v>
      </c>
    </row>
    <row r="1851" spans="1:11">
      <c r="A1851" t="str">
        <f ca="1"/>
        <v>CPG</v>
      </c>
      <c r="B1851" t="str">
        <f ca="1"/>
        <v>CPG FOOD</v>
      </c>
      <c r="C1851" t="str">
        <f ca="1"/>
        <v>ROLAIDS FRUIT 10pc</v>
      </c>
      <c r="D1851" t="e" vm="1840">
        <f ca="1"/>
        <v>#VALUE!</v>
      </c>
      <c r="E1851" t="str">
        <f ca="1"/>
        <v>041167100240</v>
      </c>
      <c r="F1851">
        <f ca="1"/>
        <v>1.29</v>
      </c>
      <c r="G1851">
        <f ca="1"/>
        <v>0</v>
      </c>
      <c r="H1851">
        <f ca="1"/>
        <v>0</v>
      </c>
      <c r="I1851">
        <f ca="1"/>
        <v>0</v>
      </c>
      <c r="J1851">
        <f ca="1"/>
        <v>0</v>
      </c>
      <c r="K1851">
        <f ca="1"/>
        <v>0</v>
      </c>
    </row>
    <row r="1852" spans="1:11">
      <c r="A1852" t="str">
        <f ca="1"/>
        <v>CPG</v>
      </c>
      <c r="B1852" t="str">
        <f ca="1"/>
        <v>CPG FOOD</v>
      </c>
      <c r="C1852" t="str">
        <f ca="1"/>
        <v>ROLD GLD TNY TW 16OZ</v>
      </c>
      <c r="D1852" t="e" vm="1841">
        <f ca="1"/>
        <v>#VALUE!</v>
      </c>
      <c r="E1852" t="str">
        <f ca="1"/>
        <v>028400047685</v>
      </c>
      <c r="F1852">
        <f ca="1"/>
        <v>3.99</v>
      </c>
      <c r="G1852">
        <f ca="1"/>
        <v>0</v>
      </c>
      <c r="H1852">
        <f ca="1"/>
        <v>0</v>
      </c>
      <c r="I1852">
        <f ca="1"/>
        <v>0</v>
      </c>
      <c r="J1852">
        <f ca="1"/>
        <v>0</v>
      </c>
      <c r="K1852">
        <f ca="1"/>
        <v>0</v>
      </c>
    </row>
    <row r="1853" spans="1:11">
      <c r="A1853" t="str">
        <f ca="1"/>
        <v>CPG</v>
      </c>
      <c r="B1853" t="str">
        <f ca="1"/>
        <v>CPG FOOD</v>
      </c>
      <c r="C1853" t="str">
        <f ca="1"/>
        <v>ROLD GOLD PRETZEL THINS 2.5OZ</v>
      </c>
      <c r="D1853" t="e" vm="1842">
        <f ca="1"/>
        <v>#VALUE!</v>
      </c>
      <c r="E1853" t="str">
        <f ca="1"/>
        <v>028400360999</v>
      </c>
      <c r="F1853">
        <f ca="1"/>
        <v>2.69</v>
      </c>
      <c r="G1853">
        <f ca="1"/>
        <v>0</v>
      </c>
      <c r="H1853">
        <f ca="1"/>
        <v>0</v>
      </c>
      <c r="I1853">
        <f ca="1"/>
        <v>0</v>
      </c>
      <c r="J1853">
        <f ca="1"/>
        <v>0</v>
      </c>
      <c r="K1853">
        <f ca="1"/>
        <v>0</v>
      </c>
    </row>
    <row r="1854" spans="1:11">
      <c r="A1854" t="str">
        <f ca="1"/>
        <v>CPG</v>
      </c>
      <c r="B1854" t="str">
        <f ca="1"/>
        <v>CPG FOOD</v>
      </c>
      <c r="C1854" t="str">
        <f ca="1"/>
        <v>ROLLO BAG 5.3z</v>
      </c>
      <c r="D1854" t="e" vm="1843">
        <f ca="1"/>
        <v>#VALUE!</v>
      </c>
      <c r="E1854" t="str">
        <f ca="1"/>
        <v>034000376001</v>
      </c>
      <c r="F1854">
        <f ca="1"/>
        <v>4.1900000000000004</v>
      </c>
      <c r="G1854">
        <f ca="1"/>
        <v>0</v>
      </c>
      <c r="H1854">
        <f ca="1"/>
        <v>0</v>
      </c>
      <c r="I1854">
        <f ca="1"/>
        <v>0</v>
      </c>
      <c r="J1854">
        <f ca="1"/>
        <v>0</v>
      </c>
      <c r="K1854">
        <f ca="1"/>
        <v>0</v>
      </c>
    </row>
    <row r="1855" spans="1:11">
      <c r="A1855" t="str">
        <f ca="1"/>
        <v>CPG</v>
      </c>
      <c r="B1855" t="str">
        <f ca="1"/>
        <v>CPG FOOD</v>
      </c>
      <c r="C1855" t="str">
        <f ca="1"/>
        <v>ROLO MILK 1.7z</v>
      </c>
      <c r="D1855" t="e" vm="1844">
        <f ca="1"/>
        <v>#VALUE!</v>
      </c>
      <c r="E1855" t="str">
        <f ca="1"/>
        <v>034000002443</v>
      </c>
      <c r="F1855">
        <f ca="1"/>
        <v>2.19</v>
      </c>
      <c r="G1855">
        <f ca="1"/>
        <v>0</v>
      </c>
      <c r="H1855">
        <f ca="1"/>
        <v>0</v>
      </c>
      <c r="I1855">
        <f ca="1"/>
        <v>0</v>
      </c>
      <c r="J1855">
        <f ca="1"/>
        <v>0</v>
      </c>
      <c r="K1855">
        <f ca="1"/>
        <v>0</v>
      </c>
    </row>
    <row r="1856" spans="1:11">
      <c r="A1856" t="str">
        <f ca="1"/>
        <v>CPG</v>
      </c>
      <c r="B1856" t="str">
        <f ca="1"/>
        <v>CPG MERCH</v>
      </c>
      <c r="C1856" t="str">
        <f ca="1"/>
        <v>RSVP BEAUTIFUL WIFE MOTHERS DAY CARD</v>
      </c>
      <c r="D1856" t="e" vm="1845">
        <f ca="1"/>
        <v>#VALUE!</v>
      </c>
      <c r="E1856" t="str">
        <f ca="1"/>
        <v>764453404296</v>
      </c>
      <c r="F1856">
        <f ca="1"/>
        <v>4.49</v>
      </c>
      <c r="G1856">
        <f ca="1"/>
        <v>0</v>
      </c>
      <c r="H1856">
        <f ca="1"/>
        <v>0</v>
      </c>
      <c r="I1856">
        <f ca="1"/>
        <v>0</v>
      </c>
      <c r="J1856">
        <f ca="1"/>
        <v>0</v>
      </c>
      <c r="K1856">
        <f ca="1"/>
        <v>0</v>
      </c>
    </row>
    <row r="1857" spans="1:11">
      <c r="A1857" t="str">
        <f ca="1"/>
        <v>CPG</v>
      </c>
      <c r="B1857" t="str">
        <f ca="1"/>
        <v>CPG MERCH</v>
      </c>
      <c r="C1857" t="str">
        <f ca="1"/>
        <v>RSVP CARD</v>
      </c>
      <c r="D1857" t="e" vm="1846">
        <f ca="1"/>
        <v>#VALUE!</v>
      </c>
      <c r="E1857" t="str">
        <f ca="1"/>
        <v>764453003956</v>
      </c>
      <c r="F1857">
        <f ca="1"/>
        <v>3.95</v>
      </c>
      <c r="G1857">
        <f ca="1"/>
        <v>0</v>
      </c>
      <c r="H1857">
        <f ca="1"/>
        <v>0</v>
      </c>
      <c r="I1857">
        <f ca="1"/>
        <v>0</v>
      </c>
      <c r="J1857">
        <f ca="1"/>
        <v>0</v>
      </c>
      <c r="K1857">
        <f ca="1"/>
        <v>0</v>
      </c>
    </row>
    <row r="1858" spans="1:11">
      <c r="A1858" t="str">
        <f ca="1"/>
        <v>CPG</v>
      </c>
      <c r="B1858" t="str">
        <f ca="1"/>
        <v>CPG MERCH</v>
      </c>
      <c r="C1858" t="str">
        <f ca="1"/>
        <v>RSVP CARD</v>
      </c>
      <c r="D1858" t="e" vm="1847">
        <f ca="1"/>
        <v>#VALUE!</v>
      </c>
      <c r="E1858" t="str">
        <f ca="1"/>
        <v>764453704990</v>
      </c>
      <c r="F1858">
        <f ca="1"/>
        <v>5.19</v>
      </c>
      <c r="G1858">
        <f ca="1"/>
        <v>0</v>
      </c>
      <c r="H1858">
        <f ca="1"/>
        <v>0</v>
      </c>
      <c r="I1858">
        <f ca="1"/>
        <v>0</v>
      </c>
      <c r="J1858">
        <f ca="1"/>
        <v>0</v>
      </c>
      <c r="K1858">
        <f ca="1"/>
        <v>0</v>
      </c>
    </row>
    <row r="1859" spans="1:11">
      <c r="A1859" t="str">
        <f ca="1"/>
        <v>CPG</v>
      </c>
      <c r="B1859" t="str">
        <f ca="1"/>
        <v>CPG MERCH</v>
      </c>
      <c r="C1859" t="str">
        <f ca="1"/>
        <v>RSVP CARD</v>
      </c>
      <c r="D1859" t="e" vm="1848">
        <f ca="1"/>
        <v>#VALUE!</v>
      </c>
      <c r="E1859" t="str">
        <f ca="1"/>
        <v>764453003758</v>
      </c>
      <c r="F1859">
        <f ca="1"/>
        <v>3.75</v>
      </c>
      <c r="G1859">
        <f ca="1"/>
        <v>0</v>
      </c>
      <c r="H1859">
        <f ca="1"/>
        <v>0</v>
      </c>
      <c r="I1859">
        <f ca="1"/>
        <v>0</v>
      </c>
      <c r="J1859">
        <f ca="1"/>
        <v>0</v>
      </c>
      <c r="K1859">
        <f ca="1"/>
        <v>0</v>
      </c>
    </row>
    <row r="1860" spans="1:11">
      <c r="A1860" t="str">
        <f ca="1"/>
        <v>CPG</v>
      </c>
      <c r="B1860" t="str">
        <f ca="1"/>
        <v>CPG MERCH</v>
      </c>
      <c r="C1860" t="str">
        <f ca="1"/>
        <v>RSVP CARD</v>
      </c>
      <c r="D1860" t="e" vm="1849">
        <f ca="1"/>
        <v>#VALUE!</v>
      </c>
      <c r="E1860" t="str">
        <f ca="1"/>
        <v>764453604290</v>
      </c>
      <c r="F1860">
        <f ca="1"/>
        <v>5.19</v>
      </c>
      <c r="G1860">
        <f ca="1"/>
        <v>0</v>
      </c>
      <c r="H1860">
        <f ca="1"/>
        <v>0</v>
      </c>
      <c r="I1860">
        <f ca="1"/>
        <v>0</v>
      </c>
      <c r="J1860">
        <f ca="1"/>
        <v>0</v>
      </c>
      <c r="K1860">
        <f ca="1"/>
        <v>0</v>
      </c>
    </row>
    <row r="1861" spans="1:11">
      <c r="A1861" t="str">
        <f ca="1"/>
        <v>CPG</v>
      </c>
      <c r="B1861" t="str">
        <f ca="1"/>
        <v>CPG MERCH</v>
      </c>
      <c r="C1861" t="str">
        <f ca="1"/>
        <v>RSVP CARD</v>
      </c>
      <c r="D1861" t="e" vm="1850">
        <f ca="1"/>
        <v>#VALUE!</v>
      </c>
      <c r="E1861" t="str">
        <f ca="1"/>
        <v>764453007954</v>
      </c>
      <c r="F1861">
        <f ca="1"/>
        <v>7.95</v>
      </c>
      <c r="G1861">
        <f ca="1"/>
        <v>0</v>
      </c>
      <c r="H1861">
        <f ca="1"/>
        <v>0</v>
      </c>
      <c r="I1861">
        <f ca="1"/>
        <v>0</v>
      </c>
      <c r="J1861">
        <f ca="1"/>
        <v>0</v>
      </c>
      <c r="K1861">
        <f ca="1"/>
        <v>0</v>
      </c>
    </row>
    <row r="1862" spans="1:11">
      <c r="A1862" t="str">
        <f ca="1"/>
        <v>CPG</v>
      </c>
      <c r="B1862" t="str">
        <f ca="1"/>
        <v>CPG MERCH</v>
      </c>
      <c r="C1862" t="str">
        <f ca="1"/>
        <v>RSVP CARD</v>
      </c>
      <c r="D1862" t="e" vm="1851">
        <f ca="1"/>
        <v>#VALUE!</v>
      </c>
      <c r="E1862" t="str">
        <f ca="1"/>
        <v>764453364804</v>
      </c>
      <c r="F1862">
        <f ca="1"/>
        <v>5.19</v>
      </c>
      <c r="G1862">
        <f ca="1"/>
        <v>0</v>
      </c>
      <c r="H1862">
        <f ca="1"/>
        <v>0</v>
      </c>
      <c r="I1862">
        <f ca="1"/>
        <v>0</v>
      </c>
      <c r="J1862">
        <f ca="1"/>
        <v>0</v>
      </c>
      <c r="K1862">
        <f ca="1"/>
        <v>0</v>
      </c>
    </row>
    <row r="1863" spans="1:11">
      <c r="A1863" t="str">
        <f ca="1"/>
        <v>CPG</v>
      </c>
      <c r="B1863" t="str">
        <f ca="1"/>
        <v>CPG MERCH</v>
      </c>
      <c r="C1863" t="str">
        <f ca="1"/>
        <v>RSVP CARD</v>
      </c>
      <c r="D1863" t="e" vm="1852">
        <f ca="1"/>
        <v>#VALUE!</v>
      </c>
      <c r="E1863" t="str">
        <f ca="1"/>
        <v>764453703498</v>
      </c>
      <c r="F1863">
        <f ca="1"/>
        <v>5.19</v>
      </c>
      <c r="G1863">
        <f ca="1"/>
        <v>0</v>
      </c>
      <c r="H1863">
        <f ca="1"/>
        <v>0</v>
      </c>
      <c r="I1863">
        <f ca="1"/>
        <v>0</v>
      </c>
      <c r="J1863">
        <f ca="1"/>
        <v>0</v>
      </c>
      <c r="K1863">
        <f ca="1"/>
        <v>0</v>
      </c>
    </row>
    <row r="1864" spans="1:11">
      <c r="A1864" t="str">
        <f ca="1"/>
        <v>CPG</v>
      </c>
      <c r="B1864" t="str">
        <f ca="1"/>
        <v>CPG MERCH</v>
      </c>
      <c r="C1864" t="str">
        <f ca="1"/>
        <v>RSVP CARD</v>
      </c>
      <c r="D1864" t="e" vm="1853">
        <f ca="1"/>
        <v>#VALUE!</v>
      </c>
      <c r="E1864" t="str">
        <f ca="1"/>
        <v>764453645538</v>
      </c>
      <c r="F1864">
        <f ca="1"/>
        <v>5.19</v>
      </c>
      <c r="G1864">
        <f ca="1"/>
        <v>0</v>
      </c>
      <c r="H1864">
        <f ca="1"/>
        <v>0</v>
      </c>
      <c r="I1864">
        <f ca="1"/>
        <v>0</v>
      </c>
      <c r="J1864">
        <f ca="1"/>
        <v>0</v>
      </c>
      <c r="K1864">
        <f ca="1"/>
        <v>0</v>
      </c>
    </row>
    <row r="1865" spans="1:11">
      <c r="A1865" t="str">
        <f ca="1"/>
        <v>CPG</v>
      </c>
      <c r="B1865" t="str">
        <f ca="1"/>
        <v>CPG MERCH</v>
      </c>
      <c r="C1865" t="str">
        <f ca="1"/>
        <v>RSVP CARD</v>
      </c>
      <c r="D1865" t="e" vm="1854">
        <f ca="1"/>
        <v>#VALUE!</v>
      </c>
      <c r="E1865" t="str">
        <f ca="1"/>
        <v>764453004991</v>
      </c>
      <c r="F1865">
        <f ca="1"/>
        <v>4.99</v>
      </c>
      <c r="G1865">
        <f ca="1"/>
        <v>0</v>
      </c>
      <c r="H1865">
        <f ca="1"/>
        <v>0</v>
      </c>
      <c r="I1865">
        <f ca="1"/>
        <v>0</v>
      </c>
      <c r="J1865">
        <f ca="1"/>
        <v>0</v>
      </c>
      <c r="K1865">
        <f ca="1"/>
        <v>0</v>
      </c>
    </row>
    <row r="1866" spans="1:11">
      <c r="A1866" t="str">
        <f ca="1"/>
        <v>CPG</v>
      </c>
      <c r="B1866" t="str">
        <f ca="1"/>
        <v>CPG MERCH</v>
      </c>
      <c r="C1866" t="str">
        <f ca="1"/>
        <v>RSVP CARD</v>
      </c>
      <c r="D1866" t="e" vm="1855">
        <f ca="1"/>
        <v>#VALUE!</v>
      </c>
      <c r="E1866" t="str">
        <f ca="1"/>
        <v>764453603491</v>
      </c>
      <c r="F1866">
        <f ca="1"/>
        <v>5.19</v>
      </c>
      <c r="G1866">
        <f ca="1"/>
        <v>0</v>
      </c>
      <c r="H1866">
        <f ca="1"/>
        <v>0</v>
      </c>
      <c r="I1866">
        <f ca="1"/>
        <v>0</v>
      </c>
      <c r="J1866">
        <f ca="1"/>
        <v>0</v>
      </c>
      <c r="K1866">
        <f ca="1"/>
        <v>0</v>
      </c>
    </row>
    <row r="1867" spans="1:11">
      <c r="A1867" t="str">
        <f ca="1"/>
        <v>CPG</v>
      </c>
      <c r="B1867" t="str">
        <f ca="1"/>
        <v>CPG MERCH</v>
      </c>
      <c r="C1867" t="str">
        <f ca="1"/>
        <v>RSVP CARD</v>
      </c>
      <c r="D1867" t="e" vm="1856">
        <f ca="1"/>
        <v>#VALUE!</v>
      </c>
      <c r="E1867" t="str">
        <f ca="1"/>
        <v>8192708003994</v>
      </c>
      <c r="F1867">
        <f ca="1"/>
        <v>3.99</v>
      </c>
      <c r="G1867">
        <f ca="1"/>
        <v>0</v>
      </c>
      <c r="H1867">
        <f ca="1"/>
        <v>0</v>
      </c>
      <c r="I1867">
        <f ca="1"/>
        <v>0</v>
      </c>
      <c r="J1867">
        <f ca="1"/>
        <v>0</v>
      </c>
      <c r="K1867">
        <f ca="1"/>
        <v>0</v>
      </c>
    </row>
    <row r="1868" spans="1:11">
      <c r="A1868" t="str">
        <f ca="1"/>
        <v>CPG</v>
      </c>
      <c r="B1868" t="str">
        <f ca="1"/>
        <v>CPG MERCH</v>
      </c>
      <c r="C1868" t="str">
        <f ca="1"/>
        <v>RSVP CARD</v>
      </c>
      <c r="D1868" t="e" vm="1857">
        <f ca="1"/>
        <v>#VALUE!</v>
      </c>
      <c r="E1868" t="str">
        <f ca="1"/>
        <v>764453703993</v>
      </c>
      <c r="F1868">
        <f ca="1"/>
        <v>5.19</v>
      </c>
      <c r="G1868">
        <f ca="1"/>
        <v>0</v>
      </c>
      <c r="H1868">
        <f ca="1"/>
        <v>0</v>
      </c>
      <c r="I1868">
        <f ca="1"/>
        <v>0</v>
      </c>
      <c r="J1868">
        <f ca="1"/>
        <v>0</v>
      </c>
      <c r="K1868">
        <f ca="1"/>
        <v>0</v>
      </c>
    </row>
    <row r="1869" spans="1:11">
      <c r="A1869" t="str">
        <f ca="1"/>
        <v>CPG</v>
      </c>
      <c r="B1869" t="str">
        <f ca="1"/>
        <v>CPG MERCH</v>
      </c>
      <c r="C1869" t="str">
        <f ca="1"/>
        <v>RSVP CARD</v>
      </c>
      <c r="D1869" t="e" vm="1858">
        <f ca="1"/>
        <v>#VALUE!</v>
      </c>
      <c r="E1869" t="str">
        <f ca="1"/>
        <v>764453703795</v>
      </c>
      <c r="F1869">
        <f ca="1"/>
        <v>5.19</v>
      </c>
      <c r="G1869">
        <f ca="1"/>
        <v>0</v>
      </c>
      <c r="H1869">
        <f ca="1"/>
        <v>0</v>
      </c>
      <c r="I1869">
        <f ca="1"/>
        <v>0</v>
      </c>
      <c r="J1869">
        <f ca="1"/>
        <v>0</v>
      </c>
      <c r="K1869">
        <f ca="1"/>
        <v>0</v>
      </c>
    </row>
    <row r="1870" spans="1:11">
      <c r="A1870" t="str">
        <f ca="1"/>
        <v>CPG</v>
      </c>
      <c r="B1870" t="str">
        <f ca="1"/>
        <v>CPG MERCH</v>
      </c>
      <c r="C1870" t="str">
        <f ca="1"/>
        <v>RSVP CARD</v>
      </c>
      <c r="D1870" t="e" vm="1859">
        <f ca="1"/>
        <v>#VALUE!</v>
      </c>
      <c r="E1870" t="str">
        <f ca="1"/>
        <v>9707413004298</v>
      </c>
      <c r="F1870">
        <f ca="1"/>
        <v>5.19</v>
      </c>
      <c r="G1870">
        <f ca="1"/>
        <v>0</v>
      </c>
      <c r="H1870">
        <f ca="1"/>
        <v>0</v>
      </c>
      <c r="I1870">
        <f ca="1"/>
        <v>0</v>
      </c>
      <c r="J1870">
        <f ca="1"/>
        <v>0</v>
      </c>
      <c r="K1870">
        <f ca="1"/>
        <v>0</v>
      </c>
    </row>
    <row r="1871" spans="1:11">
      <c r="A1871" t="str">
        <f ca="1"/>
        <v>CPG</v>
      </c>
      <c r="B1871" t="str">
        <f ca="1"/>
        <v>CPG MERCH</v>
      </c>
      <c r="C1871" t="str">
        <f ca="1"/>
        <v>RSVP CARD</v>
      </c>
      <c r="D1871" t="e" vm="1860">
        <f ca="1"/>
        <v>#VALUE!</v>
      </c>
      <c r="E1871" t="str">
        <f ca="1"/>
        <v>9707413003796</v>
      </c>
      <c r="F1871">
        <f ca="1"/>
        <v>5.19</v>
      </c>
      <c r="G1871">
        <f ca="1"/>
        <v>0</v>
      </c>
      <c r="H1871">
        <f ca="1"/>
        <v>0</v>
      </c>
      <c r="I1871">
        <f ca="1"/>
        <v>0</v>
      </c>
      <c r="J1871">
        <f ca="1"/>
        <v>0</v>
      </c>
      <c r="K1871">
        <f ca="1"/>
        <v>0</v>
      </c>
    </row>
    <row r="1872" spans="1:11">
      <c r="A1872" t="str">
        <f ca="1"/>
        <v>CPG</v>
      </c>
      <c r="B1872" t="str">
        <f ca="1"/>
        <v>CPG MERCH</v>
      </c>
      <c r="C1872" t="str">
        <f ca="1"/>
        <v>RSVP CARD</v>
      </c>
      <c r="D1872" t="e" vm="1861">
        <f ca="1"/>
        <v>#VALUE!</v>
      </c>
      <c r="E1872" t="str">
        <f ca="1"/>
        <v>764453603798</v>
      </c>
      <c r="F1872">
        <f ca="1"/>
        <v>5.19</v>
      </c>
      <c r="G1872">
        <f ca="1"/>
        <v>0</v>
      </c>
      <c r="H1872">
        <f ca="1"/>
        <v>0</v>
      </c>
      <c r="I1872">
        <f ca="1"/>
        <v>0</v>
      </c>
      <c r="J1872">
        <f ca="1"/>
        <v>0</v>
      </c>
      <c r="K1872">
        <f ca="1"/>
        <v>0</v>
      </c>
    </row>
    <row r="1873" spans="1:11">
      <c r="A1873" t="str">
        <f ca="1"/>
        <v>CPG</v>
      </c>
      <c r="B1873" t="str">
        <f ca="1"/>
        <v>CPG MERCH</v>
      </c>
      <c r="C1873" t="str">
        <f ca="1"/>
        <v>RSVP CARD</v>
      </c>
      <c r="D1873" t="e" vm="1862">
        <f ca="1"/>
        <v>#VALUE!</v>
      </c>
      <c r="E1873" t="str">
        <f ca="1"/>
        <v>764453002997</v>
      </c>
      <c r="F1873">
        <f ca="1"/>
        <v>2.99</v>
      </c>
      <c r="G1873">
        <f ca="1"/>
        <v>0</v>
      </c>
      <c r="H1873">
        <f ca="1"/>
        <v>0</v>
      </c>
      <c r="I1873">
        <f ca="1"/>
        <v>0</v>
      </c>
      <c r="J1873">
        <f ca="1"/>
        <v>0</v>
      </c>
      <c r="K1873">
        <f ca="1"/>
        <v>0</v>
      </c>
    </row>
    <row r="1874" spans="1:11">
      <c r="A1874" t="str">
        <f ca="1"/>
        <v>CPG</v>
      </c>
      <c r="B1874" t="str">
        <f ca="1"/>
        <v>CPG MERCH</v>
      </c>
      <c r="C1874" t="str">
        <f ca="1"/>
        <v>RSVP CARD CHRISTMAS</v>
      </c>
      <c r="D1874" t="e" vm="1863">
        <f ca="1"/>
        <v>#VALUE!</v>
      </c>
      <c r="E1874" t="str">
        <f ca="1"/>
        <v>764453803792</v>
      </c>
      <c r="F1874">
        <f ca="1"/>
        <v>5.19</v>
      </c>
      <c r="G1874">
        <f ca="1"/>
        <v>0</v>
      </c>
      <c r="H1874">
        <f ca="1"/>
        <v>0</v>
      </c>
      <c r="I1874">
        <f ca="1"/>
        <v>0</v>
      </c>
      <c r="J1874">
        <f ca="1"/>
        <v>0</v>
      </c>
      <c r="K1874">
        <f ca="1"/>
        <v>0</v>
      </c>
    </row>
    <row r="1875" spans="1:11">
      <c r="A1875" t="str">
        <f ca="1"/>
        <v>CPG</v>
      </c>
      <c r="B1875" t="str">
        <f ca="1"/>
        <v>CPG MERCH</v>
      </c>
      <c r="C1875" t="str">
        <f ca="1"/>
        <v>RSVP CARD CHRISTMAS</v>
      </c>
      <c r="D1875" t="e" vm="1864">
        <f ca="1"/>
        <v>#VALUE!</v>
      </c>
      <c r="E1875" t="str">
        <f ca="1"/>
        <v>764453803297</v>
      </c>
      <c r="F1875">
        <f ca="1"/>
        <v>5.19</v>
      </c>
      <c r="G1875">
        <f ca="1"/>
        <v>0</v>
      </c>
      <c r="H1875">
        <f ca="1"/>
        <v>0</v>
      </c>
      <c r="I1875">
        <f ca="1"/>
        <v>0</v>
      </c>
      <c r="J1875">
        <f ca="1"/>
        <v>0</v>
      </c>
      <c r="K1875">
        <f ca="1"/>
        <v>0</v>
      </c>
    </row>
    <row r="1876" spans="1:11">
      <c r="A1876" t="str">
        <f ca="1"/>
        <v>CPG</v>
      </c>
      <c r="B1876" t="str">
        <f ca="1"/>
        <v>CPG MERCH</v>
      </c>
      <c r="C1876" t="str">
        <f ca="1"/>
        <v>RSVP CARD CHRISTMAS</v>
      </c>
      <c r="D1876" t="e" vm="1865">
        <f ca="1"/>
        <v>#VALUE!</v>
      </c>
      <c r="E1876" t="str">
        <f ca="1"/>
        <v>764453804997</v>
      </c>
      <c r="F1876">
        <f ca="1"/>
        <v>5.19</v>
      </c>
      <c r="G1876">
        <f ca="1"/>
        <v>0</v>
      </c>
      <c r="H1876">
        <f ca="1"/>
        <v>0</v>
      </c>
      <c r="I1876">
        <f ca="1"/>
        <v>0</v>
      </c>
      <c r="J1876">
        <f ca="1"/>
        <v>0</v>
      </c>
      <c r="K1876">
        <f ca="1"/>
        <v>0</v>
      </c>
    </row>
    <row r="1877" spans="1:11">
      <c r="A1877" t="str">
        <f ca="1"/>
        <v>CPG</v>
      </c>
      <c r="B1877" t="str">
        <f ca="1"/>
        <v>CPG MERCH</v>
      </c>
      <c r="C1877" t="str">
        <f ca="1"/>
        <v>RSVP CARD CHRISTMAS</v>
      </c>
      <c r="D1877" t="e" vm="1866">
        <f ca="1"/>
        <v>#VALUE!</v>
      </c>
      <c r="E1877" t="str">
        <f ca="1"/>
        <v>764453803990</v>
      </c>
      <c r="F1877">
        <f ca="1"/>
        <v>5.19</v>
      </c>
      <c r="G1877">
        <f ca="1"/>
        <v>0</v>
      </c>
      <c r="H1877">
        <f ca="1"/>
        <v>0</v>
      </c>
      <c r="I1877">
        <f ca="1"/>
        <v>0</v>
      </c>
      <c r="J1877">
        <f ca="1"/>
        <v>0</v>
      </c>
      <c r="K1877">
        <f ca="1"/>
        <v>0</v>
      </c>
    </row>
    <row r="1878" spans="1:11">
      <c r="A1878" t="str">
        <f ca="1"/>
        <v>CPG</v>
      </c>
      <c r="B1878" t="str">
        <f ca="1"/>
        <v>CPG MERCH</v>
      </c>
      <c r="C1878" t="str">
        <f ca="1"/>
        <v>RSVP CARD CHRISTMAS ESCAPED</v>
      </c>
      <c r="D1878" t="e" vm="1867">
        <f ca="1"/>
        <v>#VALUE!</v>
      </c>
      <c r="E1878" t="str">
        <f ca="1"/>
        <v>764453803693</v>
      </c>
      <c r="F1878">
        <f ca="1"/>
        <v>3.89</v>
      </c>
      <c r="G1878">
        <f ca="1"/>
        <v>0</v>
      </c>
      <c r="H1878">
        <f ca="1"/>
        <v>0</v>
      </c>
      <c r="I1878">
        <f ca="1"/>
        <v>0</v>
      </c>
      <c r="J1878">
        <f ca="1"/>
        <v>0</v>
      </c>
      <c r="K1878">
        <f ca="1"/>
        <v>0</v>
      </c>
    </row>
    <row r="1879" spans="1:11">
      <c r="A1879" t="str">
        <f ca="1"/>
        <v>CPG</v>
      </c>
      <c r="B1879" t="str">
        <f ca="1"/>
        <v>CPG MERCH</v>
      </c>
      <c r="C1879" t="str">
        <f ca="1"/>
        <v>RSVP CARD CHRISTMAS HEDGEHOG</v>
      </c>
      <c r="D1879" t="e" vm="1868">
        <f ca="1"/>
        <v>#VALUE!</v>
      </c>
      <c r="E1879" t="str">
        <f ca="1"/>
        <v>764453804294</v>
      </c>
      <c r="F1879">
        <f ca="1"/>
        <v>4.49</v>
      </c>
      <c r="G1879">
        <f ca="1"/>
        <v>0</v>
      </c>
      <c r="H1879">
        <f ca="1"/>
        <v>0</v>
      </c>
      <c r="I1879">
        <f ca="1"/>
        <v>0</v>
      </c>
      <c r="J1879">
        <f ca="1"/>
        <v>0</v>
      </c>
      <c r="K1879">
        <f ca="1"/>
        <v>0</v>
      </c>
    </row>
    <row r="1880" spans="1:11">
      <c r="A1880" t="str">
        <f ca="1"/>
        <v>CPG</v>
      </c>
      <c r="B1880" t="str">
        <f ca="1"/>
        <v>CPG MERCH</v>
      </c>
      <c r="C1880" t="str">
        <f ca="1"/>
        <v>RSVP CARD CHRISTMAS MAGIC</v>
      </c>
      <c r="D1880" t="e" vm="1869">
        <f ca="1"/>
        <v>#VALUE!</v>
      </c>
      <c r="E1880" t="str">
        <f ca="1"/>
        <v>764453903508</v>
      </c>
      <c r="F1880">
        <f ca="1"/>
        <v>3.69</v>
      </c>
      <c r="G1880">
        <f ca="1"/>
        <v>0</v>
      </c>
      <c r="H1880">
        <f ca="1"/>
        <v>0</v>
      </c>
      <c r="I1880">
        <f ca="1"/>
        <v>0</v>
      </c>
      <c r="J1880">
        <f ca="1"/>
        <v>0</v>
      </c>
      <c r="K1880">
        <f ca="1"/>
        <v>0</v>
      </c>
    </row>
    <row r="1881" spans="1:11">
      <c r="A1881" t="str">
        <f ca="1"/>
        <v>CPG</v>
      </c>
      <c r="B1881" t="str">
        <f ca="1"/>
        <v>CPG MERCH</v>
      </c>
      <c r="C1881" t="str">
        <f ca="1"/>
        <v>RSVP CARD CHRISTMAS PEACE</v>
      </c>
      <c r="D1881" t="e" vm="1870">
        <f ca="1"/>
        <v>#VALUE!</v>
      </c>
      <c r="E1881" t="str">
        <f ca="1"/>
        <v>764453803495</v>
      </c>
      <c r="F1881">
        <f ca="1"/>
        <v>3.69</v>
      </c>
      <c r="G1881">
        <f ca="1"/>
        <v>0</v>
      </c>
      <c r="H1881">
        <f ca="1"/>
        <v>0</v>
      </c>
      <c r="I1881">
        <f ca="1"/>
        <v>0</v>
      </c>
      <c r="J1881">
        <f ca="1"/>
        <v>0</v>
      </c>
      <c r="K1881">
        <f ca="1"/>
        <v>0</v>
      </c>
    </row>
    <row r="1882" spans="1:11">
      <c r="A1882" t="str">
        <f ca="1"/>
        <v>CPG</v>
      </c>
      <c r="B1882" t="str">
        <f ca="1"/>
        <v>CPG MERCH</v>
      </c>
      <c r="C1882" t="str">
        <f ca="1"/>
        <v>RSVP CARD EASTER EGG</v>
      </c>
      <c r="D1882" t="e" vm="1871">
        <f ca="1"/>
        <v>#VALUE!</v>
      </c>
      <c r="E1882" t="str">
        <f ca="1"/>
        <v>764453903294</v>
      </c>
      <c r="F1882">
        <f ca="1"/>
        <v>3.39</v>
      </c>
      <c r="G1882">
        <f ca="1"/>
        <v>0</v>
      </c>
      <c r="H1882">
        <f ca="1"/>
        <v>0</v>
      </c>
      <c r="I1882">
        <f ca="1"/>
        <v>0</v>
      </c>
      <c r="J1882">
        <f ca="1"/>
        <v>0</v>
      </c>
      <c r="K1882">
        <f ca="1"/>
        <v>0</v>
      </c>
    </row>
    <row r="1883" spans="1:11">
      <c r="A1883" t="str">
        <f ca="1"/>
        <v>CPG</v>
      </c>
      <c r="B1883" t="str">
        <f ca="1"/>
        <v>CPG MERCH</v>
      </c>
      <c r="C1883" t="str">
        <f ca="1"/>
        <v>RSVP CARD EASTER EGG BASKET</v>
      </c>
      <c r="D1883" t="e" vm="1872">
        <f ca="1"/>
        <v>#VALUE!</v>
      </c>
      <c r="E1883" t="str">
        <f ca="1"/>
        <v>764453902990</v>
      </c>
      <c r="F1883">
        <f ca="1"/>
        <v>3.09</v>
      </c>
      <c r="G1883">
        <f ca="1"/>
        <v>0</v>
      </c>
      <c r="H1883">
        <f ca="1"/>
        <v>0</v>
      </c>
      <c r="I1883">
        <f ca="1"/>
        <v>0</v>
      </c>
      <c r="J1883">
        <f ca="1"/>
        <v>0</v>
      </c>
      <c r="K1883">
        <f ca="1"/>
        <v>0</v>
      </c>
    </row>
    <row r="1884" spans="1:11">
      <c r="A1884" t="str">
        <f ca="1"/>
        <v>CPG</v>
      </c>
      <c r="B1884" t="str">
        <f ca="1"/>
        <v>CPG MERCH</v>
      </c>
      <c r="C1884" t="str">
        <f ca="1"/>
        <v>RSVP CARD THANKSGIVING GIVE THANKS</v>
      </c>
      <c r="D1884" t="e" vm="1873">
        <f ca="1"/>
        <v>#VALUE!</v>
      </c>
      <c r="E1884" t="str">
        <f ca="1"/>
        <v>764453904956</v>
      </c>
      <c r="F1884">
        <f ca="1"/>
        <v>5.19</v>
      </c>
      <c r="G1884">
        <f ca="1"/>
        <v>0</v>
      </c>
      <c r="H1884">
        <f ca="1"/>
        <v>0</v>
      </c>
      <c r="I1884">
        <f ca="1"/>
        <v>0</v>
      </c>
      <c r="J1884">
        <f ca="1"/>
        <v>0</v>
      </c>
      <c r="K1884">
        <f ca="1"/>
        <v>0</v>
      </c>
    </row>
    <row r="1885" spans="1:11">
      <c r="A1885" t="str">
        <f ca="1"/>
        <v>CPG</v>
      </c>
      <c r="B1885" t="str">
        <f ca="1"/>
        <v>CPG MERCH</v>
      </c>
      <c r="C1885" t="str">
        <f ca="1"/>
        <v>RSVP CHOCOLATE AND WINE EYES ARE UP HERE ROMANTIC VALNETINES CARD</v>
      </c>
      <c r="D1885" t="e" vm="1874">
        <f ca="1"/>
        <v>#VALUE!</v>
      </c>
      <c r="E1885" t="str">
        <f ca="1"/>
        <v>764453103502</v>
      </c>
      <c r="F1885">
        <f ca="1"/>
        <v>3.69</v>
      </c>
      <c r="G1885">
        <f ca="1"/>
        <v>0</v>
      </c>
      <c r="H1885">
        <f ca="1"/>
        <v>0</v>
      </c>
      <c r="I1885">
        <f ca="1"/>
        <v>0</v>
      </c>
      <c r="J1885">
        <f ca="1"/>
        <v>0</v>
      </c>
      <c r="K1885">
        <f ca="1"/>
        <v>0</v>
      </c>
    </row>
    <row r="1886" spans="1:11">
      <c r="A1886" t="str">
        <f ca="1"/>
        <v>CPG</v>
      </c>
      <c r="B1886" t="str">
        <f ca="1"/>
        <v>CPG MERCH</v>
      </c>
      <c r="C1886" t="str">
        <f ca="1"/>
        <v>RSVP CHOCOLATE BUNNY FUNNY EASTER GREETING CARD</v>
      </c>
      <c r="D1886" t="e" vm="1875">
        <f ca="1"/>
        <v>#VALUE!</v>
      </c>
      <c r="E1886" t="str">
        <f ca="1"/>
        <v>764453203493</v>
      </c>
      <c r="F1886">
        <f ca="1"/>
        <v>3.69</v>
      </c>
      <c r="G1886">
        <f ca="1"/>
        <v>0</v>
      </c>
      <c r="H1886">
        <f ca="1"/>
        <v>0</v>
      </c>
      <c r="I1886">
        <f ca="1"/>
        <v>0</v>
      </c>
      <c r="J1886">
        <f ca="1"/>
        <v>0</v>
      </c>
      <c r="K1886">
        <f ca="1"/>
        <v>0</v>
      </c>
    </row>
    <row r="1887" spans="1:11">
      <c r="A1887" t="str">
        <f ca="1"/>
        <v>CPG</v>
      </c>
      <c r="B1887" t="str">
        <f ca="1"/>
        <v>CPG MERCH</v>
      </c>
      <c r="C1887" t="str">
        <f ca="1"/>
        <v>RSVP ENCOURAGEMENT WHEN LIFE KNOCKS YOU GREETING CARD</v>
      </c>
      <c r="D1887" t="e" vm="1876">
        <f ca="1"/>
        <v>#VALUE!</v>
      </c>
      <c r="E1887" t="str">
        <f ca="1"/>
        <v>764453003291</v>
      </c>
      <c r="F1887">
        <f ca="1"/>
        <v>3.29</v>
      </c>
      <c r="G1887">
        <f ca="1"/>
        <v>0</v>
      </c>
      <c r="H1887">
        <f ca="1"/>
        <v>0</v>
      </c>
      <c r="I1887">
        <f ca="1"/>
        <v>0</v>
      </c>
      <c r="J1887">
        <f ca="1"/>
        <v>0</v>
      </c>
      <c r="K1887">
        <f ca="1"/>
        <v>0</v>
      </c>
    </row>
    <row r="1888" spans="1:11">
      <c r="A1888" t="str">
        <f ca="1"/>
        <v>CPG</v>
      </c>
      <c r="B1888" t="str">
        <f ca="1"/>
        <v>CPG MERCH</v>
      </c>
      <c r="C1888" t="str">
        <f ca="1"/>
        <v>RSVP FLOWER WITH HEARTS BIRTHDAY GREETING CARD</v>
      </c>
      <c r="D1888" t="e" vm="1877">
        <f ca="1"/>
        <v>#VALUE!</v>
      </c>
      <c r="E1888" t="str">
        <f ca="1"/>
        <v>764453004953</v>
      </c>
      <c r="F1888">
        <f ca="1"/>
        <v>5.19</v>
      </c>
      <c r="G1888">
        <f ca="1"/>
        <v>0</v>
      </c>
      <c r="H1888">
        <f ca="1"/>
        <v>0</v>
      </c>
      <c r="I1888">
        <f ca="1"/>
        <v>0</v>
      </c>
      <c r="J1888">
        <f ca="1"/>
        <v>0</v>
      </c>
      <c r="K1888">
        <f ca="1"/>
        <v>0</v>
      </c>
    </row>
    <row r="1889" spans="1:11">
      <c r="A1889" t="str">
        <f ca="1"/>
        <v>CPG</v>
      </c>
      <c r="B1889" t="str">
        <f ca="1"/>
        <v>CPG MERCH</v>
      </c>
      <c r="C1889" t="str">
        <f ca="1"/>
        <v>RSVP GOT HER DOWN FOR A NAP MOTHERS DAY CARD</v>
      </c>
      <c r="D1889" t="e" vm="1878">
        <f ca="1"/>
        <v>#VALUE!</v>
      </c>
      <c r="E1889" t="str">
        <f ca="1"/>
        <v>764453403695</v>
      </c>
      <c r="F1889">
        <f ca="1"/>
        <v>4.29</v>
      </c>
      <c r="G1889">
        <f ca="1"/>
        <v>0</v>
      </c>
      <c r="H1889">
        <f ca="1"/>
        <v>0</v>
      </c>
      <c r="I1889">
        <f ca="1"/>
        <v>0</v>
      </c>
      <c r="J1889">
        <f ca="1"/>
        <v>0</v>
      </c>
      <c r="K1889">
        <f ca="1"/>
        <v>0</v>
      </c>
    </row>
    <row r="1890" spans="1:11">
      <c r="A1890" t="str">
        <f ca="1"/>
        <v>CPG</v>
      </c>
      <c r="B1890" t="str">
        <f ca="1"/>
        <v>CPG MERCH</v>
      </c>
      <c r="C1890" t="str">
        <f ca="1"/>
        <v>RSVP HAPPY FATHERS DAY CARD</v>
      </c>
      <c r="D1890" t="e" vm="1879">
        <f ca="1"/>
        <v>#VALUE!</v>
      </c>
      <c r="E1890" t="str">
        <f ca="1"/>
        <v>764453504996</v>
      </c>
      <c r="F1890">
        <f ca="1"/>
        <v>4.99</v>
      </c>
      <c r="G1890">
        <f ca="1"/>
        <v>0</v>
      </c>
      <c r="H1890">
        <f ca="1"/>
        <v>0</v>
      </c>
      <c r="I1890">
        <f ca="1"/>
        <v>0</v>
      </c>
      <c r="J1890">
        <f ca="1"/>
        <v>0</v>
      </c>
      <c r="K1890">
        <f ca="1"/>
        <v>0</v>
      </c>
    </row>
    <row r="1891" spans="1:11">
      <c r="A1891" t="str">
        <f ca="1"/>
        <v>CPG</v>
      </c>
      <c r="B1891" t="str">
        <f ca="1"/>
        <v>CPG MERCH</v>
      </c>
      <c r="C1891" t="str">
        <f ca="1"/>
        <v>RSVP I LOVE THAT I CAN BE EXACTLY VALENTINES DAY CARD</v>
      </c>
      <c r="D1891" t="e" vm="1880">
        <f ca="1"/>
        <v>#VALUE!</v>
      </c>
      <c r="E1891" t="str">
        <f ca="1"/>
        <v>764453104592</v>
      </c>
      <c r="F1891">
        <f ca="1"/>
        <v>4.79</v>
      </c>
      <c r="G1891">
        <f ca="1"/>
        <v>0</v>
      </c>
      <c r="H1891">
        <f ca="1"/>
        <v>0</v>
      </c>
      <c r="I1891">
        <f ca="1"/>
        <v>0</v>
      </c>
      <c r="J1891">
        <f ca="1"/>
        <v>0</v>
      </c>
      <c r="K1891">
        <f ca="1"/>
        <v>0</v>
      </c>
    </row>
    <row r="1892" spans="1:11">
      <c r="A1892" t="str">
        <f ca="1"/>
        <v>CPG</v>
      </c>
      <c r="B1892" t="str">
        <f ca="1"/>
        <v>CPG MERCH</v>
      </c>
      <c r="C1892" t="str">
        <f ca="1"/>
        <v>RSVP MAY YOU TAKE THE KNOWLEDGE GRADUATION CARD</v>
      </c>
      <c r="D1892" t="e" vm="1881">
        <f ca="1"/>
        <v>#VALUE!</v>
      </c>
      <c r="E1892" t="str">
        <f ca="1"/>
        <v>764453303490</v>
      </c>
      <c r="F1892">
        <f ca="1"/>
        <v>3.69</v>
      </c>
      <c r="G1892">
        <f ca="1"/>
        <v>0</v>
      </c>
      <c r="H1892">
        <f ca="1"/>
        <v>0</v>
      </c>
      <c r="I1892">
        <f ca="1"/>
        <v>0</v>
      </c>
      <c r="J1892">
        <f ca="1"/>
        <v>0</v>
      </c>
      <c r="K1892">
        <f ca="1"/>
        <v>0</v>
      </c>
    </row>
    <row r="1893" spans="1:11">
      <c r="A1893" t="str">
        <f ca="1"/>
        <v>CPG</v>
      </c>
      <c r="B1893" t="str">
        <f ca="1"/>
        <v>CPG MERCH</v>
      </c>
      <c r="C1893" t="str">
        <f ca="1"/>
        <v>RSVP MONALISA WITH MASK BIRTHDAY GREETING CARD</v>
      </c>
      <c r="D1893" t="e" vm="1882">
        <f ca="1"/>
        <v>#VALUE!</v>
      </c>
      <c r="E1893" t="str">
        <f ca="1"/>
        <v>764453003697</v>
      </c>
      <c r="F1893">
        <f ca="1"/>
        <v>3.69</v>
      </c>
      <c r="G1893">
        <f ca="1"/>
        <v>0</v>
      </c>
      <c r="H1893">
        <f ca="1"/>
        <v>0</v>
      </c>
      <c r="I1893">
        <f ca="1"/>
        <v>0</v>
      </c>
      <c r="J1893">
        <f ca="1"/>
        <v>0</v>
      </c>
      <c r="K1893">
        <f ca="1"/>
        <v>0</v>
      </c>
    </row>
    <row r="1894" spans="1:11">
      <c r="A1894" t="str">
        <f ca="1"/>
        <v>CPG</v>
      </c>
      <c r="B1894" t="str">
        <f ca="1"/>
        <v>CPG MERCH</v>
      </c>
      <c r="C1894" t="str">
        <f ca="1"/>
        <v>RSVP MOTHERS DAY CARD</v>
      </c>
      <c r="D1894" t="e" vm="1883">
        <f ca="1"/>
        <v>#VALUE!</v>
      </c>
      <c r="E1894" t="str">
        <f ca="1"/>
        <v>764453403992</v>
      </c>
      <c r="F1894">
        <f ca="1"/>
        <v>4.1900000000000004</v>
      </c>
      <c r="G1894">
        <f ca="1"/>
        <v>0</v>
      </c>
      <c r="H1894">
        <f ca="1"/>
        <v>0</v>
      </c>
      <c r="I1894">
        <f ca="1"/>
        <v>0</v>
      </c>
      <c r="J1894">
        <f ca="1"/>
        <v>0</v>
      </c>
      <c r="K1894">
        <f ca="1"/>
        <v>0</v>
      </c>
    </row>
    <row r="1895" spans="1:11">
      <c r="A1895" t="str">
        <f ca="1"/>
        <v>CPG</v>
      </c>
      <c r="B1895" t="str">
        <f ca="1"/>
        <v>CPG MERCH</v>
      </c>
      <c r="C1895" t="str">
        <f ca="1"/>
        <v>RSVP NIECE BIRTHDAY GREETING CARD</v>
      </c>
      <c r="D1895" t="e" vm="1884">
        <f ca="1"/>
        <v>#VALUE!</v>
      </c>
      <c r="E1895" t="str">
        <f ca="1"/>
        <v>764453003994</v>
      </c>
      <c r="F1895">
        <f ca="1"/>
        <v>3.99</v>
      </c>
      <c r="G1895">
        <f ca="1"/>
        <v>0</v>
      </c>
      <c r="H1895">
        <f ca="1"/>
        <v>0</v>
      </c>
      <c r="I1895">
        <f ca="1"/>
        <v>0</v>
      </c>
      <c r="J1895">
        <f ca="1"/>
        <v>0</v>
      </c>
      <c r="K1895">
        <f ca="1"/>
        <v>0</v>
      </c>
    </row>
    <row r="1896" spans="1:11">
      <c r="A1896" t="str">
        <f ca="1"/>
        <v>CPG</v>
      </c>
      <c r="B1896" t="str">
        <f ca="1"/>
        <v>CPG MERCH</v>
      </c>
      <c r="C1896" t="str">
        <f ca="1"/>
        <v>RSVP ON A SCALE OF KALE TO BACON VALENTINES DAY CARD</v>
      </c>
      <c r="D1896" t="e" vm="1885">
        <f ca="1"/>
        <v>#VALUE!</v>
      </c>
      <c r="E1896" t="str">
        <f ca="1"/>
        <v>764453103694</v>
      </c>
      <c r="F1896">
        <f ca="1"/>
        <v>3.89</v>
      </c>
      <c r="G1896">
        <f ca="1"/>
        <v>0</v>
      </c>
      <c r="H1896">
        <f ca="1"/>
        <v>0</v>
      </c>
      <c r="I1896">
        <f ca="1"/>
        <v>0</v>
      </c>
      <c r="J1896">
        <f ca="1"/>
        <v>0</v>
      </c>
      <c r="K1896">
        <f ca="1"/>
        <v>0</v>
      </c>
    </row>
    <row r="1897" spans="1:11">
      <c r="A1897" t="str">
        <f ca="1"/>
        <v>CPG</v>
      </c>
      <c r="B1897" t="str">
        <f ca="1"/>
        <v>CPG MERCH</v>
      </c>
      <c r="C1897" t="str">
        <f ca="1"/>
        <v>RSVP SON BIRTHDAY GREETING CARD</v>
      </c>
      <c r="D1897" t="e" vm="1886">
        <f ca="1"/>
        <v>#VALUE!</v>
      </c>
      <c r="E1897" t="str">
        <f ca="1"/>
        <v>764453003505</v>
      </c>
      <c r="F1897">
        <f ca="1"/>
        <v>3.79</v>
      </c>
      <c r="G1897">
        <f ca="1"/>
        <v>0</v>
      </c>
      <c r="H1897">
        <f ca="1"/>
        <v>0</v>
      </c>
      <c r="I1897">
        <f ca="1"/>
        <v>0</v>
      </c>
      <c r="J1897">
        <f ca="1"/>
        <v>0</v>
      </c>
      <c r="K1897">
        <f ca="1"/>
        <v>0</v>
      </c>
    </row>
    <row r="1898" spans="1:11">
      <c r="A1898" t="str">
        <f ca="1"/>
        <v>CPG</v>
      </c>
      <c r="B1898" t="str">
        <f ca="1"/>
        <v>CPG MERCH</v>
      </c>
      <c r="C1898" t="str">
        <f ca="1"/>
        <v>RSVP SYMPATHY WHEREVER BEAUTIFUL SOUL HAS BEEN CARD</v>
      </c>
      <c r="D1898" t="e" vm="1887">
        <f ca="1"/>
        <v>#VALUE!</v>
      </c>
      <c r="E1898" t="str">
        <f ca="1"/>
        <v>764453003499</v>
      </c>
      <c r="F1898">
        <f ca="1"/>
        <v>3.49</v>
      </c>
      <c r="G1898">
        <f ca="1"/>
        <v>0</v>
      </c>
      <c r="H1898">
        <f ca="1"/>
        <v>0</v>
      </c>
      <c r="I1898">
        <f ca="1"/>
        <v>0</v>
      </c>
      <c r="J1898">
        <f ca="1"/>
        <v>0</v>
      </c>
      <c r="K1898">
        <f ca="1"/>
        <v>0</v>
      </c>
    </row>
    <row r="1899" spans="1:11">
      <c r="A1899" t="str">
        <f ca="1"/>
        <v>CPG</v>
      </c>
      <c r="B1899" t="str">
        <f ca="1"/>
        <v>CPG MERCH</v>
      </c>
      <c r="C1899" t="str">
        <f ca="1"/>
        <v>RSVP TO MY HONEY ROMANTIC CARD</v>
      </c>
      <c r="D1899" t="e" vm="1888">
        <f ca="1"/>
        <v>#VALUE!</v>
      </c>
      <c r="E1899" t="str">
        <f ca="1"/>
        <v>764453104004</v>
      </c>
      <c r="F1899">
        <f ca="1"/>
        <v>4.1900000000000004</v>
      </c>
      <c r="G1899">
        <f ca="1"/>
        <v>0</v>
      </c>
      <c r="H1899">
        <f ca="1"/>
        <v>0</v>
      </c>
      <c r="I1899">
        <f ca="1"/>
        <v>0</v>
      </c>
      <c r="J1899">
        <f ca="1"/>
        <v>0</v>
      </c>
      <c r="K1899">
        <f ca="1"/>
        <v>0</v>
      </c>
    </row>
    <row r="1900" spans="1:11">
      <c r="A1900" t="str">
        <f ca="1"/>
        <v>CPG</v>
      </c>
      <c r="B1900" t="str">
        <f ca="1"/>
        <v>CPG MERCH</v>
      </c>
      <c r="C1900" t="str">
        <f ca="1"/>
        <v>RSVP TO MY NIECE BIRTHDAY FLOWERS CAKE CARD</v>
      </c>
      <c r="D1900" t="e" vm="1889">
        <f ca="1"/>
        <v>#VALUE!</v>
      </c>
      <c r="E1900" t="str">
        <f ca="1"/>
        <v>764453003796</v>
      </c>
      <c r="F1900">
        <f ca="1"/>
        <v>3.79</v>
      </c>
      <c r="G1900">
        <f ca="1"/>
        <v>0</v>
      </c>
      <c r="H1900">
        <f ca="1"/>
        <v>0</v>
      </c>
      <c r="I1900">
        <f ca="1"/>
        <v>0</v>
      </c>
      <c r="J1900">
        <f ca="1"/>
        <v>0</v>
      </c>
      <c r="K1900">
        <f ca="1"/>
        <v>0</v>
      </c>
    </row>
    <row r="1901" spans="1:11">
      <c r="A1901" t="str">
        <f ca="1"/>
        <v>CPG</v>
      </c>
      <c r="B1901" t="str">
        <f ca="1"/>
        <v>CPG MERCH</v>
      </c>
      <c r="C1901" t="str">
        <f ca="1"/>
        <v>RSVP VALENTINE LOVE YOU CARD</v>
      </c>
      <c r="D1901" t="e" vm="1890">
        <f ca="1"/>
        <v>#VALUE!</v>
      </c>
      <c r="E1901" t="str">
        <f ca="1"/>
        <v>764453104295</v>
      </c>
      <c r="F1901">
        <f ca="1"/>
        <v>4.49</v>
      </c>
      <c r="G1901">
        <f ca="1"/>
        <v>0</v>
      </c>
      <c r="H1901">
        <f ca="1"/>
        <v>0</v>
      </c>
      <c r="I1901">
        <f ca="1"/>
        <v>0</v>
      </c>
      <c r="J1901">
        <f ca="1"/>
        <v>0</v>
      </c>
      <c r="K1901">
        <f ca="1"/>
        <v>0</v>
      </c>
    </row>
    <row r="1902" spans="1:11">
      <c r="A1902" t="str">
        <f ca="1"/>
        <v>CPG</v>
      </c>
      <c r="B1902" t="str">
        <f ca="1"/>
        <v>CPG MERCH</v>
      </c>
      <c r="C1902" t="str">
        <f ca="1"/>
        <v>RSVP VALENTINES THE LONGER I LOVE YOU CARD</v>
      </c>
      <c r="D1902" t="e" vm="1891">
        <f ca="1"/>
        <v>#VALUE!</v>
      </c>
      <c r="E1902" t="str">
        <f ca="1"/>
        <v>764453104998</v>
      </c>
      <c r="F1902">
        <f ca="1"/>
        <v>5.19</v>
      </c>
      <c r="G1902">
        <f ca="1"/>
        <v>0</v>
      </c>
      <c r="H1902">
        <f ca="1"/>
        <v>0</v>
      </c>
      <c r="I1902">
        <f ca="1"/>
        <v>0</v>
      </c>
      <c r="J1902">
        <f ca="1"/>
        <v>0</v>
      </c>
      <c r="K1902">
        <f ca="1"/>
        <v>0</v>
      </c>
    </row>
    <row r="1903" spans="1:11">
      <c r="A1903" t="str">
        <f ca="1"/>
        <v>CPG</v>
      </c>
      <c r="B1903" t="str">
        <f ca="1"/>
        <v>CPG FOOD</v>
      </c>
      <c r="C1903" t="str">
        <f ca="1"/>
        <v>RUFFLES BBQ FLAMIN HOT 2.5OZ</v>
      </c>
      <c r="D1903" t="e" vm="1892">
        <f ca="1"/>
        <v>#VALUE!</v>
      </c>
      <c r="E1903" t="str">
        <f ca="1"/>
        <v>028400515733</v>
      </c>
      <c r="F1903">
        <f ca="1"/>
        <v>2.69</v>
      </c>
      <c r="G1903">
        <f ca="1"/>
        <v>0</v>
      </c>
      <c r="H1903">
        <f ca="1"/>
        <v>0</v>
      </c>
      <c r="I1903">
        <f ca="1"/>
        <v>0</v>
      </c>
      <c r="J1903">
        <f ca="1"/>
        <v>0</v>
      </c>
      <c r="K1903">
        <f ca="1"/>
        <v>0</v>
      </c>
    </row>
    <row r="1904" spans="1:11">
      <c r="A1904" t="str">
        <f ca="1"/>
        <v>CPG</v>
      </c>
      <c r="B1904" t="str">
        <f ca="1"/>
        <v>CPG FOOD</v>
      </c>
      <c r="C1904" t="str">
        <f ca="1"/>
        <v>RUFFLES CHEDD SC 2.5 OZ</v>
      </c>
      <c r="D1904" t="e" vm="1893">
        <f ca="1"/>
        <v>#VALUE!</v>
      </c>
      <c r="E1904" t="str">
        <f ca="1"/>
        <v>028400324427</v>
      </c>
      <c r="F1904">
        <f ca="1"/>
        <v>2.69</v>
      </c>
      <c r="G1904">
        <f ca="1"/>
        <v>0</v>
      </c>
      <c r="H1904">
        <f ca="1"/>
        <v>0</v>
      </c>
      <c r="I1904">
        <f ca="1"/>
        <v>0</v>
      </c>
      <c r="J1904">
        <f ca="1"/>
        <v>0</v>
      </c>
      <c r="K1904">
        <f ca="1"/>
        <v>0</v>
      </c>
    </row>
    <row r="1905" spans="1:11">
      <c r="A1905" t="str">
        <f ca="1"/>
        <v>CPG</v>
      </c>
      <c r="B1905" t="str">
        <f ca="1"/>
        <v>CPG FOOD</v>
      </c>
      <c r="C1905" t="str">
        <f ca="1"/>
        <v>RUFFLES CHEDDAR SOUR CREAM 8OZ</v>
      </c>
      <c r="D1905" t="e" vm="1894">
        <f ca="1"/>
        <v>#VALUE!</v>
      </c>
      <c r="E1905" t="str">
        <f ca="1"/>
        <v>028400516914</v>
      </c>
      <c r="F1905">
        <f ca="1"/>
        <v>5.99</v>
      </c>
      <c r="G1905">
        <f ca="1"/>
        <v>0</v>
      </c>
      <c r="H1905">
        <f ca="1"/>
        <v>0</v>
      </c>
      <c r="I1905">
        <f ca="1"/>
        <v>0</v>
      </c>
      <c r="J1905">
        <f ca="1"/>
        <v>0</v>
      </c>
      <c r="K1905">
        <f ca="1"/>
        <v>0</v>
      </c>
    </row>
    <row r="1906" spans="1:11">
      <c r="A1906" t="str">
        <f ca="1"/>
        <v>CPG</v>
      </c>
      <c r="B1906" t="str">
        <f ca="1"/>
        <v>CPG FOOD</v>
      </c>
      <c r="C1906" t="str">
        <f ca="1"/>
        <v>RUFFLES FH 2.5 OZ</v>
      </c>
      <c r="D1906" t="e" vm="1895">
        <f ca="1"/>
        <v>#VALUE!</v>
      </c>
      <c r="E1906" t="str">
        <f ca="1"/>
        <v>028400324472</v>
      </c>
      <c r="F1906">
        <f ca="1"/>
        <v>2.69</v>
      </c>
      <c r="G1906">
        <f ca="1"/>
        <v>0</v>
      </c>
      <c r="H1906">
        <f ca="1"/>
        <v>0</v>
      </c>
      <c r="I1906">
        <f ca="1"/>
        <v>0</v>
      </c>
      <c r="J1906">
        <f ca="1"/>
        <v>0</v>
      </c>
      <c r="K1906">
        <f ca="1"/>
        <v>0</v>
      </c>
    </row>
    <row r="1907" spans="1:11">
      <c r="A1907" t="str">
        <f ca="1"/>
        <v>CPG</v>
      </c>
      <c r="B1907" t="str">
        <f ca="1"/>
        <v>CPG FOOD</v>
      </c>
      <c r="C1907" t="str">
        <f ca="1"/>
        <v>RUFFLES LIME AND JALAPENO 2.5OZ</v>
      </c>
      <c r="D1907" t="e" vm="1896">
        <f ca="1"/>
        <v>#VALUE!</v>
      </c>
      <c r="E1907" t="str">
        <f ca="1"/>
        <v>028400309011</v>
      </c>
      <c r="F1907">
        <f ca="1"/>
        <v>2.69</v>
      </c>
      <c r="G1907">
        <f ca="1"/>
        <v>0</v>
      </c>
      <c r="H1907">
        <f ca="1"/>
        <v>0</v>
      </c>
      <c r="I1907">
        <f ca="1"/>
        <v>0</v>
      </c>
      <c r="J1907">
        <f ca="1"/>
        <v>0</v>
      </c>
      <c r="K1907">
        <f ca="1"/>
        <v>0</v>
      </c>
    </row>
    <row r="1908" spans="1:11">
      <c r="A1908" t="str">
        <f ca="1"/>
        <v>CPG</v>
      </c>
      <c r="B1908" t="str">
        <f ca="1"/>
        <v>CPG FOOD</v>
      </c>
      <c r="C1908" t="str">
        <f ca="1"/>
        <v>RUFFLES QUESO 2.5 OZ</v>
      </c>
      <c r="D1908" t="e" vm="1897">
        <f ca="1"/>
        <v>#VALUE!</v>
      </c>
      <c r="E1908" t="str">
        <f ca="1"/>
        <v>028400324434</v>
      </c>
      <c r="F1908">
        <f ca="1"/>
        <v>2.69</v>
      </c>
      <c r="G1908">
        <f ca="1"/>
        <v>0</v>
      </c>
      <c r="H1908">
        <f ca="1"/>
        <v>0</v>
      </c>
      <c r="I1908">
        <f ca="1"/>
        <v>0</v>
      </c>
      <c r="J1908">
        <f ca="1"/>
        <v>0</v>
      </c>
      <c r="K1908">
        <f ca="1"/>
        <v>0</v>
      </c>
    </row>
    <row r="1909" spans="1:11">
      <c r="A1909" t="str">
        <f ca="1"/>
        <v>CPG</v>
      </c>
      <c r="B1909" t="str">
        <f ca="1"/>
        <v>CPG FOOD</v>
      </c>
      <c r="C1909" t="str">
        <f ca="1"/>
        <v>RUFFLES REGULAR 2.5 OZ</v>
      </c>
      <c r="D1909" t="e" vm="1898">
        <f ca="1"/>
        <v>#VALUE!</v>
      </c>
      <c r="E1909" t="str">
        <f ca="1"/>
        <v>028400324458</v>
      </c>
      <c r="F1909">
        <f ca="1"/>
        <v>2.69</v>
      </c>
      <c r="G1909">
        <f ca="1"/>
        <v>0</v>
      </c>
      <c r="H1909">
        <f ca="1"/>
        <v>0</v>
      </c>
      <c r="I1909">
        <f ca="1"/>
        <v>0</v>
      </c>
      <c r="J1909">
        <f ca="1"/>
        <v>0</v>
      </c>
      <c r="K1909">
        <f ca="1"/>
        <v>0</v>
      </c>
    </row>
    <row r="1910" spans="1:11">
      <c r="A1910" t="str">
        <f ca="1"/>
        <v>CPG</v>
      </c>
      <c r="B1910" t="str">
        <f ca="1"/>
        <v>CPG FOOD</v>
      </c>
      <c r="C1910" t="str">
        <f ca="1"/>
        <v>RUFFLES SOUR CREAM AND ONION 8OZ</v>
      </c>
      <c r="D1910" t="e" vm="1899">
        <f ca="1"/>
        <v>#VALUE!</v>
      </c>
      <c r="E1910" t="str">
        <f ca="1"/>
        <v>028400516853</v>
      </c>
      <c r="F1910">
        <f ca="1"/>
        <v>5.19</v>
      </c>
      <c r="G1910">
        <f ca="1"/>
        <v>0</v>
      </c>
      <c r="H1910">
        <f ca="1"/>
        <v>0</v>
      </c>
      <c r="I1910">
        <f ca="1"/>
        <v>0</v>
      </c>
      <c r="J1910">
        <f ca="1"/>
        <v>0</v>
      </c>
      <c r="K1910">
        <f ca="1"/>
        <v>0</v>
      </c>
    </row>
    <row r="1911" spans="1:11">
      <c r="A1911" t="str">
        <f ca="1"/>
        <v>CPG</v>
      </c>
      <c r="B1911" t="str">
        <f ca="1"/>
        <v>CPG FOOD</v>
      </c>
      <c r="C1911" t="str">
        <f ca="1"/>
        <v>RX BAR AM CHOCOLATE COCOA 1.9 OZ</v>
      </c>
      <c r="D1911" t="e" vm="1900">
        <f ca="1"/>
        <v>#VALUE!</v>
      </c>
      <c r="E1911" t="str">
        <f ca="1"/>
        <v>193908005144</v>
      </c>
      <c r="F1911">
        <f ca="1"/>
        <v>3.39</v>
      </c>
      <c r="G1911">
        <f ca="1"/>
        <v>0</v>
      </c>
      <c r="H1911">
        <f ca="1"/>
        <v>0</v>
      </c>
      <c r="I1911">
        <f ca="1"/>
        <v>0</v>
      </c>
      <c r="J1911">
        <f ca="1"/>
        <v>0</v>
      </c>
      <c r="K1911">
        <f ca="1"/>
        <v>0</v>
      </c>
    </row>
    <row r="1912" spans="1:11">
      <c r="A1912" t="str">
        <f ca="1"/>
        <v>CPG</v>
      </c>
      <c r="B1912" t="str">
        <f ca="1"/>
        <v>CPG FOOD</v>
      </c>
      <c r="C1912" t="str">
        <f ca="1"/>
        <v>RX BAR AM HONEY CINNAMON PEANUT BUTTER 1.9z</v>
      </c>
      <c r="D1912" t="e" vm="1901">
        <f ca="1"/>
        <v>#VALUE!</v>
      </c>
      <c r="E1912" t="str">
        <f ca="1"/>
        <v>193908005175</v>
      </c>
      <c r="F1912">
        <f ca="1"/>
        <v>3.39</v>
      </c>
      <c r="G1912">
        <f ca="1"/>
        <v>0</v>
      </c>
      <c r="H1912">
        <f ca="1"/>
        <v>0</v>
      </c>
      <c r="I1912">
        <f ca="1"/>
        <v>0</v>
      </c>
      <c r="J1912">
        <f ca="1"/>
        <v>0</v>
      </c>
      <c r="K1912">
        <f ca="1"/>
        <v>0</v>
      </c>
    </row>
    <row r="1913" spans="1:11">
      <c r="A1913" t="str">
        <f ca="1"/>
        <v>CPG</v>
      </c>
      <c r="B1913" t="str">
        <f ca="1"/>
        <v>CPG FOOD</v>
      </c>
      <c r="C1913" t="str">
        <f ca="1"/>
        <v>RX BAR AM PB DARK CHOC 1.9 OZ</v>
      </c>
      <c r="D1913" t="e" vm="1902">
        <f ca="1"/>
        <v>#VALUE!</v>
      </c>
      <c r="E1913" t="str">
        <f ca="1"/>
        <v>193908007209</v>
      </c>
      <c r="F1913">
        <f ca="1"/>
        <v>3.39</v>
      </c>
      <c r="G1913">
        <f ca="1"/>
        <v>0</v>
      </c>
      <c r="H1913">
        <f ca="1"/>
        <v>0</v>
      </c>
      <c r="I1913">
        <f ca="1"/>
        <v>0</v>
      </c>
      <c r="J1913">
        <f ca="1"/>
        <v>0</v>
      </c>
      <c r="K1913">
        <f ca="1"/>
        <v>0</v>
      </c>
    </row>
    <row r="1914" spans="1:11">
      <c r="A1914" t="str">
        <f ca="1"/>
        <v>CPG</v>
      </c>
      <c r="B1914" t="str">
        <f ca="1"/>
        <v>CPG FOOD</v>
      </c>
      <c r="C1914" t="str">
        <f ca="1"/>
        <v>RX BAR CHOCOLATE SEA SALT 1.83 OZ</v>
      </c>
      <c r="D1914" t="e" vm="1903">
        <f ca="1"/>
        <v>#VALUE!</v>
      </c>
      <c r="E1914" t="str">
        <f ca="1"/>
        <v>857777004232</v>
      </c>
      <c r="F1914">
        <f ca="1"/>
        <v>3.39</v>
      </c>
      <c r="G1914">
        <f ca="1"/>
        <v>0</v>
      </c>
      <c r="H1914">
        <f ca="1"/>
        <v>0</v>
      </c>
      <c r="I1914">
        <f ca="1"/>
        <v>0</v>
      </c>
      <c r="J1914">
        <f ca="1"/>
        <v>0</v>
      </c>
      <c r="K1914">
        <f ca="1"/>
        <v>0</v>
      </c>
    </row>
    <row r="1915" spans="1:11">
      <c r="A1915" t="str">
        <f ca="1"/>
        <v>CPG</v>
      </c>
      <c r="B1915" t="str">
        <f ca="1"/>
        <v>CPG FOOD</v>
      </c>
      <c r="C1915" t="str">
        <f ca="1"/>
        <v>RX BAR PEANUT BUTTER 1.83 OZ</v>
      </c>
      <c r="D1915" t="e" vm="1904">
        <f ca="1"/>
        <v>#VALUE!</v>
      </c>
      <c r="E1915" t="str">
        <f ca="1"/>
        <v>857777004201</v>
      </c>
      <c r="F1915">
        <f ca="1"/>
        <v>3.39</v>
      </c>
      <c r="G1915">
        <f ca="1"/>
        <v>0</v>
      </c>
      <c r="H1915">
        <f ca="1"/>
        <v>0</v>
      </c>
      <c r="I1915">
        <f ca="1"/>
        <v>0</v>
      </c>
      <c r="J1915">
        <f ca="1"/>
        <v>0</v>
      </c>
      <c r="K1915">
        <f ca="1"/>
        <v>0</v>
      </c>
    </row>
    <row r="1916" spans="1:11">
      <c r="A1916" t="str">
        <f ca="1"/>
        <v>CPG</v>
      </c>
      <c r="B1916" t="str">
        <f ca="1"/>
        <v>CPG FOOD</v>
      </c>
      <c r="C1916" t="str">
        <f ca="1"/>
        <v>RXBAR BLUEBERRY 1.83OZ</v>
      </c>
      <c r="D1916" t="e" vm="1905">
        <f ca="1"/>
        <v>#VALUE!</v>
      </c>
      <c r="E1916" t="str">
        <f ca="1"/>
        <v>857777004195</v>
      </c>
      <c r="F1916">
        <f ca="1"/>
        <v>3.39</v>
      </c>
      <c r="G1916">
        <f ca="1"/>
        <v>0</v>
      </c>
      <c r="H1916">
        <f ca="1"/>
        <v>0</v>
      </c>
      <c r="I1916">
        <f ca="1"/>
        <v>0</v>
      </c>
      <c r="J1916">
        <f ca="1"/>
        <v>0</v>
      </c>
      <c r="K1916">
        <f ca="1"/>
        <v>0</v>
      </c>
    </row>
    <row r="1917" spans="1:11">
      <c r="A1917" t="str">
        <f ca="1"/>
        <v>CPG</v>
      </c>
      <c r="B1917" t="str">
        <f ca="1"/>
        <v>CPG FOOD</v>
      </c>
      <c r="C1917" t="str">
        <f ca="1"/>
        <v>RXBAR CHOCOLATE CHIP 1.83 OZ</v>
      </c>
      <c r="D1917" t="e" vm="1906">
        <f ca="1"/>
        <v>#VALUE!</v>
      </c>
      <c r="E1917" t="str">
        <f ca="1"/>
        <v>857777004690</v>
      </c>
      <c r="F1917">
        <f ca="1"/>
        <v>3.39</v>
      </c>
      <c r="G1917">
        <f ca="1"/>
        <v>0</v>
      </c>
      <c r="H1917">
        <f ca="1"/>
        <v>0</v>
      </c>
      <c r="I1917">
        <f ca="1"/>
        <v>0</v>
      </c>
      <c r="J1917">
        <f ca="1"/>
        <v>0</v>
      </c>
      <c r="K1917">
        <f ca="1"/>
        <v>0</v>
      </c>
    </row>
    <row r="1918" spans="1:11">
      <c r="A1918" t="str">
        <f ca="1"/>
        <v>CPG</v>
      </c>
      <c r="B1918" t="str">
        <f ca="1"/>
        <v>CPG FOOD</v>
      </c>
      <c r="C1918" t="str">
        <f ca="1"/>
        <v>RXBAR COCO CHOCOLATE 1.83OZ</v>
      </c>
      <c r="D1918" t="e" vm="1907">
        <f ca="1"/>
        <v>#VALUE!</v>
      </c>
      <c r="E1918" t="str">
        <f ca="1"/>
        <v>857777004218</v>
      </c>
      <c r="F1918">
        <f ca="1"/>
        <v>3.39</v>
      </c>
      <c r="G1918">
        <f ca="1"/>
        <v>0</v>
      </c>
      <c r="H1918">
        <f ca="1"/>
        <v>0</v>
      </c>
      <c r="I1918">
        <f ca="1"/>
        <v>0</v>
      </c>
      <c r="J1918">
        <f ca="1"/>
        <v>0</v>
      </c>
      <c r="K1918">
        <f ca="1"/>
        <v>0</v>
      </c>
    </row>
    <row r="1919" spans="1:11">
      <c r="A1919" t="str">
        <f ca="1"/>
        <v>CPG</v>
      </c>
      <c r="B1919" t="str">
        <f ca="1"/>
        <v>CPG FOOD</v>
      </c>
      <c r="C1919" t="str">
        <f ca="1"/>
        <v>RXBAR PEANUT BUTTER CHOCOLATE 1.73 OZ</v>
      </c>
      <c r="D1919" t="e" vm="1908">
        <f ca="1"/>
        <v>#VALUE!</v>
      </c>
      <c r="E1919" t="str">
        <f ca="1"/>
        <v>857777004683</v>
      </c>
      <c r="F1919">
        <f ca="1"/>
        <v>3.39</v>
      </c>
      <c r="G1919">
        <f ca="1"/>
        <v>0</v>
      </c>
      <c r="H1919">
        <f ca="1"/>
        <v>0</v>
      </c>
      <c r="I1919">
        <f ca="1"/>
        <v>0</v>
      </c>
      <c r="J1919">
        <f ca="1"/>
        <v>0</v>
      </c>
      <c r="K1919">
        <f ca="1"/>
        <v>0</v>
      </c>
    </row>
    <row r="1920" spans="1:11">
      <c r="A1920" t="str">
        <f ca="1"/>
        <v>CPG</v>
      </c>
      <c r="B1920" t="str">
        <f ca="1"/>
        <v>CPG FOOD</v>
      </c>
      <c r="C1920" t="str">
        <f ca="1"/>
        <v>SABRA AVOCADO TOAST 2.7OZ</v>
      </c>
      <c r="D1920" t="e" vm="1909">
        <f ca="1"/>
        <v>#VALUE!</v>
      </c>
      <c r="E1920" t="str">
        <f ca="1"/>
        <v>040822344883</v>
      </c>
      <c r="F1920">
        <f ca="1"/>
        <v>5.69</v>
      </c>
      <c r="G1920">
        <f ca="1"/>
        <v>0</v>
      </c>
      <c r="H1920">
        <f ca="1"/>
        <v>0</v>
      </c>
      <c r="I1920">
        <f ca="1"/>
        <v>0</v>
      </c>
      <c r="J1920">
        <f ca="1"/>
        <v>0</v>
      </c>
      <c r="K1920">
        <f ca="1"/>
        <v>0</v>
      </c>
    </row>
    <row r="1921" spans="1:11">
      <c r="A1921" t="str">
        <f ca="1"/>
        <v>CPG</v>
      </c>
      <c r="B1921" t="str">
        <f ca="1"/>
        <v>CPG FOOD</v>
      </c>
      <c r="C1921" t="str">
        <f ca="1"/>
        <v>SABRA GUACAMOLE 2.8 OZ</v>
      </c>
      <c r="D1921" t="e" vm="1910">
        <f ca="1"/>
        <v>#VALUE!</v>
      </c>
      <c r="E1921" t="str">
        <f ca="1"/>
        <v>040822343893</v>
      </c>
      <c r="F1921">
        <f ca="1"/>
        <v>3.39</v>
      </c>
      <c r="G1921">
        <f ca="1"/>
        <v>0</v>
      </c>
      <c r="H1921">
        <f ca="1"/>
        <v>0</v>
      </c>
      <c r="I1921">
        <f ca="1"/>
        <v>0</v>
      </c>
      <c r="J1921">
        <f ca="1"/>
        <v>0</v>
      </c>
      <c r="K1921">
        <f ca="1"/>
        <v>0</v>
      </c>
    </row>
    <row r="1922" spans="1:11">
      <c r="A1922" t="str">
        <f ca="1"/>
        <v>CPG</v>
      </c>
      <c r="B1922" t="str">
        <f ca="1"/>
        <v>CPG FOOD</v>
      </c>
      <c r="C1922" t="str">
        <f ca="1"/>
        <v>SABRA HMS CLASSIC W/PRTZ 456 OZ</v>
      </c>
      <c r="D1922" t="e" vm="1911">
        <f ca="1"/>
        <v>#VALUE!</v>
      </c>
      <c r="E1922" t="str">
        <f ca="1"/>
        <v>040822011952</v>
      </c>
      <c r="F1922">
        <f ca="1"/>
        <v>4.49</v>
      </c>
      <c r="G1922">
        <f ca="1"/>
        <v>0</v>
      </c>
      <c r="H1922">
        <f ca="1"/>
        <v>0</v>
      </c>
      <c r="I1922">
        <f ca="1"/>
        <v>0</v>
      </c>
      <c r="J1922">
        <f ca="1"/>
        <v>0</v>
      </c>
      <c r="K1922">
        <f ca="1"/>
        <v>0</v>
      </c>
    </row>
    <row r="1923" spans="1:11">
      <c r="A1923" t="str">
        <f ca="1"/>
        <v>CPG</v>
      </c>
      <c r="B1923" t="str">
        <f ca="1"/>
        <v>CPG FOOD</v>
      </c>
      <c r="C1923" t="str">
        <f ca="1"/>
        <v>SABRA HMS GARLIC W/PRTZL 456 OZ</v>
      </c>
      <c r="D1923" t="e" vm="1912">
        <f ca="1"/>
        <v>#VALUE!</v>
      </c>
      <c r="E1923" t="str">
        <f ca="1"/>
        <v>040822011990</v>
      </c>
      <c r="F1923">
        <f ca="1"/>
        <v>4.49</v>
      </c>
      <c r="G1923">
        <f ca="1"/>
        <v>0</v>
      </c>
      <c r="H1923">
        <f ca="1"/>
        <v>0</v>
      </c>
      <c r="I1923">
        <f ca="1"/>
        <v>0</v>
      </c>
      <c r="J1923">
        <f ca="1"/>
        <v>0</v>
      </c>
      <c r="K1923">
        <f ca="1"/>
        <v>0</v>
      </c>
    </row>
    <row r="1924" spans="1:11">
      <c r="A1924" t="str">
        <f ca="1"/>
        <v>CPG</v>
      </c>
      <c r="B1924" t="str">
        <f ca="1"/>
        <v>CPG FOOD</v>
      </c>
      <c r="C1924" t="str">
        <f ca="1"/>
        <v>SABRA HMS RED PEPPR WPRTZL 456 OZ</v>
      </c>
      <c r="D1924" t="e" vm="1913">
        <f ca="1"/>
        <v>#VALUE!</v>
      </c>
      <c r="E1924" t="str">
        <f ca="1"/>
        <v>040822011969</v>
      </c>
      <c r="F1924">
        <f ca="1"/>
        <v>4.49</v>
      </c>
      <c r="G1924">
        <f ca="1"/>
        <v>0</v>
      </c>
      <c r="H1924">
        <f ca="1"/>
        <v>0</v>
      </c>
      <c r="I1924">
        <f ca="1"/>
        <v>0</v>
      </c>
      <c r="J1924">
        <f ca="1"/>
        <v>0</v>
      </c>
      <c r="K1924">
        <f ca="1"/>
        <v>0</v>
      </c>
    </row>
    <row r="1925" spans="1:11">
      <c r="A1925" t="str">
        <f ca="1"/>
        <v>CPG</v>
      </c>
      <c r="B1925" t="str">
        <f ca="1"/>
        <v>CPG MERCH</v>
      </c>
      <c r="C1925" t="str">
        <f ca="1"/>
        <v>SAFETY PINS</v>
      </c>
      <c r="D1925" t="e" vm="1914">
        <f ca="1"/>
        <v>#VALUE!</v>
      </c>
      <c r="E1925" t="str">
        <f ca="1"/>
        <v>750557003213</v>
      </c>
      <c r="F1925">
        <f ca="1"/>
        <v>2.4900000000000002</v>
      </c>
      <c r="G1925">
        <f ca="1"/>
        <v>0</v>
      </c>
      <c r="H1925">
        <f ca="1"/>
        <v>0</v>
      </c>
      <c r="I1925">
        <f ca="1"/>
        <v>0</v>
      </c>
      <c r="J1925">
        <f ca="1"/>
        <v>0</v>
      </c>
      <c r="K1925">
        <f ca="1"/>
        <v>0</v>
      </c>
    </row>
    <row r="1926" spans="1:11">
      <c r="A1926" t="str">
        <f ca="1"/>
        <v>CPG</v>
      </c>
      <c r="B1926" t="str">
        <f ca="1"/>
        <v>CPG ARAMARK GRAB N GO</v>
      </c>
      <c r="C1926" t="str">
        <f ca="1"/>
        <v>SALAD GREEK</v>
      </c>
      <c r="D1926" t="e" vm="1915">
        <f ca="1"/>
        <v>#VALUE!</v>
      </c>
      <c r="E1926" t="str">
        <f ca="1"/>
        <v>400000338477</v>
      </c>
      <c r="F1926">
        <f ca="1"/>
        <v>7.59</v>
      </c>
      <c r="G1926">
        <f ca="1"/>
        <v>0</v>
      </c>
      <c r="H1926">
        <f ca="1"/>
        <v>0</v>
      </c>
      <c r="I1926">
        <f ca="1"/>
        <v>0</v>
      </c>
      <c r="J1926">
        <f ca="1"/>
        <v>0</v>
      </c>
      <c r="K1926">
        <f ca="1"/>
        <v>0</v>
      </c>
    </row>
    <row r="1927" spans="1:11">
      <c r="A1927" t="str">
        <f ca="1"/>
        <v>CPG</v>
      </c>
      <c r="B1927" t="str">
        <f ca="1"/>
        <v>CPG ARAMARK GRAB N GO</v>
      </c>
      <c r="C1927" t="str">
        <f ca="1"/>
        <v>Salmon Caesar Salad</v>
      </c>
      <c r="D1927" t="e" vm="1916">
        <f ca="1"/>
        <v>#VALUE!</v>
      </c>
      <c r="E1927" t="str">
        <f ca="1"/>
        <v>400000326092</v>
      </c>
      <c r="F1927">
        <f ca="1"/>
        <v>9.39</v>
      </c>
      <c r="G1927">
        <f ca="1"/>
        <v>0</v>
      </c>
      <c r="H1927">
        <f ca="1"/>
        <v>0</v>
      </c>
      <c r="I1927">
        <f ca="1"/>
        <v>0</v>
      </c>
      <c r="J1927">
        <f ca="1"/>
        <v>0</v>
      </c>
      <c r="K1927">
        <f ca="1"/>
        <v>0</v>
      </c>
    </row>
    <row r="1928" spans="1:11">
      <c r="A1928" t="str">
        <f ca="1"/>
        <v>CPG</v>
      </c>
      <c r="B1928" t="str">
        <f ca="1"/>
        <v>CPG FOOD</v>
      </c>
      <c r="C1928" t="str">
        <f ca="1"/>
        <v>SALTED CARAMEL MOONPIE</v>
      </c>
      <c r="D1928" t="e" vm="1917">
        <f ca="1"/>
        <v>#VALUE!</v>
      </c>
      <c r="E1928" t="str">
        <f ca="1"/>
        <v>072108010281</v>
      </c>
      <c r="F1928">
        <f ca="1"/>
        <v>1.0900000000000001</v>
      </c>
      <c r="G1928">
        <f ca="1"/>
        <v>0</v>
      </c>
      <c r="H1928">
        <f ca="1"/>
        <v>0</v>
      </c>
      <c r="I1928">
        <f ca="1"/>
        <v>0</v>
      </c>
      <c r="J1928">
        <f ca="1"/>
        <v>0</v>
      </c>
      <c r="K1928">
        <f ca="1"/>
        <v>0</v>
      </c>
    </row>
    <row r="1929" spans="1:11">
      <c r="A1929" t="str">
        <f ca="1"/>
        <v>CPG</v>
      </c>
      <c r="B1929" t="str">
        <f ca="1"/>
        <v>CPG FOOD</v>
      </c>
      <c r="C1929" t="str">
        <f ca="1"/>
        <v>SANDERS DARK SEA SALT CARAMEL 0.5OZ</v>
      </c>
      <c r="D1929" t="e" vm="1918">
        <f ca="1"/>
        <v>#VALUE!</v>
      </c>
      <c r="E1929" t="str">
        <f ca="1"/>
        <v>035900241109</v>
      </c>
      <c r="F1929">
        <f ca="1"/>
        <v>0.79</v>
      </c>
      <c r="G1929">
        <f ca="1"/>
        <v>0</v>
      </c>
      <c r="H1929">
        <f ca="1"/>
        <v>0</v>
      </c>
      <c r="I1929">
        <f ca="1"/>
        <v>0</v>
      </c>
      <c r="J1929">
        <f ca="1"/>
        <v>0</v>
      </c>
      <c r="K1929">
        <f ca="1"/>
        <v>0</v>
      </c>
    </row>
    <row r="1930" spans="1:11">
      <c r="A1930" t="str">
        <f ca="1"/>
        <v>CPG</v>
      </c>
      <c r="B1930" t="str">
        <f ca="1"/>
        <v>CPG FOOD</v>
      </c>
      <c r="C1930" t="str">
        <f ca="1"/>
        <v>SANDERS MILK SEA SALT CARAMEL 0.5OZ</v>
      </c>
      <c r="D1930" t="e" vm="1919">
        <f ca="1"/>
        <v>#VALUE!</v>
      </c>
      <c r="E1930" t="str">
        <f ca="1"/>
        <v>035900255519</v>
      </c>
      <c r="F1930">
        <f ca="1"/>
        <v>0.79</v>
      </c>
      <c r="G1930">
        <f ca="1"/>
        <v>0</v>
      </c>
      <c r="H1930">
        <f ca="1"/>
        <v>0</v>
      </c>
      <c r="I1930">
        <f ca="1"/>
        <v>0</v>
      </c>
      <c r="J1930">
        <f ca="1"/>
        <v>0</v>
      </c>
      <c r="K1930">
        <f ca="1"/>
        <v>0</v>
      </c>
    </row>
    <row r="1931" spans="1:11">
      <c r="A1931" t="str">
        <f ca="1"/>
        <v>CPG</v>
      </c>
      <c r="B1931" t="str">
        <f ca="1"/>
        <v>CPG FOOD</v>
      </c>
      <c r="C1931" t="str">
        <f ca="1"/>
        <v>SANDERS MINI BITES DARK CHOCOLATE SEA SALT CARAMEL 3.75z</v>
      </c>
      <c r="D1931" t="e" vm="1920">
        <f ca="1"/>
        <v>#VALUE!</v>
      </c>
      <c r="E1931" t="str">
        <f ca="1"/>
        <v>035900283840</v>
      </c>
      <c r="F1931">
        <f ca="1"/>
        <v>4.59</v>
      </c>
      <c r="G1931">
        <f ca="1"/>
        <v>0</v>
      </c>
      <c r="H1931">
        <f ca="1"/>
        <v>0</v>
      </c>
      <c r="I1931">
        <f ca="1"/>
        <v>0</v>
      </c>
      <c r="J1931">
        <f ca="1"/>
        <v>0</v>
      </c>
      <c r="K1931">
        <f ca="1"/>
        <v>0</v>
      </c>
    </row>
    <row r="1932" spans="1:11">
      <c r="A1932" t="str">
        <f ca="1"/>
        <v>CPG</v>
      </c>
      <c r="B1932" t="str">
        <f ca="1"/>
        <v>CPG FOOD</v>
      </c>
      <c r="C1932" t="str">
        <f ca="1"/>
        <v>SANDERS PECAN TORTIES 0.5OZ</v>
      </c>
      <c r="D1932" t="e" vm="1921">
        <f ca="1"/>
        <v>#VALUE!</v>
      </c>
      <c r="E1932" t="str">
        <f ca="1"/>
        <v>035900255502</v>
      </c>
      <c r="F1932">
        <f ca="1"/>
        <v>0.79</v>
      </c>
      <c r="G1932">
        <f ca="1"/>
        <v>0</v>
      </c>
      <c r="H1932">
        <f ca="1"/>
        <v>0</v>
      </c>
      <c r="I1932">
        <f ca="1"/>
        <v>0</v>
      </c>
      <c r="J1932">
        <f ca="1"/>
        <v>0</v>
      </c>
      <c r="K1932">
        <f ca="1"/>
        <v>0</v>
      </c>
    </row>
    <row r="1933" spans="1:11">
      <c r="A1933" t="str">
        <f ca="1"/>
        <v>CPG</v>
      </c>
      <c r="B1933" t="str">
        <f ca="1"/>
        <v>CPG FOOD</v>
      </c>
      <c r="C1933" t="str">
        <f ca="1"/>
        <v>SATHERS BUTTERSCOTCH 4.2z</v>
      </c>
      <c r="D1933" t="e" vm="1922">
        <f ca="1"/>
        <v>#VALUE!</v>
      </c>
      <c r="E1933" t="str">
        <f ca="1"/>
        <v>041420021381</v>
      </c>
      <c r="F1933">
        <f ca="1"/>
        <v>1.29</v>
      </c>
      <c r="G1933">
        <f ca="1"/>
        <v>0</v>
      </c>
      <c r="H1933">
        <f ca="1"/>
        <v>0</v>
      </c>
      <c r="I1933">
        <f ca="1"/>
        <v>0</v>
      </c>
      <c r="J1933">
        <f ca="1"/>
        <v>0</v>
      </c>
      <c r="K1933">
        <f ca="1"/>
        <v>0</v>
      </c>
    </row>
    <row r="1934" spans="1:11">
      <c r="A1934" t="str">
        <f ca="1"/>
        <v>CPG</v>
      </c>
      <c r="B1934" t="str">
        <f ca="1"/>
        <v>CPG FOOD</v>
      </c>
      <c r="C1934" t="str">
        <f ca="1"/>
        <v>SATHERS GUMMI WORMS 4.25z</v>
      </c>
      <c r="D1934" t="e" vm="1923">
        <f ca="1"/>
        <v>#VALUE!</v>
      </c>
      <c r="E1934" t="str">
        <f ca="1"/>
        <v>041420013010</v>
      </c>
      <c r="F1934">
        <f ca="1"/>
        <v>1.29</v>
      </c>
      <c r="G1934">
        <f ca="1"/>
        <v>0</v>
      </c>
      <c r="H1934">
        <f ca="1"/>
        <v>0</v>
      </c>
      <c r="I1934">
        <f ca="1"/>
        <v>0</v>
      </c>
      <c r="J1934">
        <f ca="1"/>
        <v>0</v>
      </c>
      <c r="K1934">
        <f ca="1"/>
        <v>0</v>
      </c>
    </row>
    <row r="1935" spans="1:11">
      <c r="A1935" t="str">
        <f ca="1"/>
        <v>CPG</v>
      </c>
      <c r="B1935" t="str">
        <f ca="1"/>
        <v>CPG FOOD</v>
      </c>
      <c r="C1935" t="str">
        <f ca="1"/>
        <v>SATHERS GUMMY BEARS 4.25z</v>
      </c>
      <c r="D1935" t="e" vm="1924">
        <f ca="1"/>
        <v>#VALUE!</v>
      </c>
      <c r="E1935" t="str">
        <f ca="1"/>
        <v>041420013034</v>
      </c>
      <c r="F1935">
        <f ca="1"/>
        <v>1.29</v>
      </c>
      <c r="G1935">
        <f ca="1"/>
        <v>0</v>
      </c>
      <c r="H1935">
        <f ca="1"/>
        <v>0</v>
      </c>
      <c r="I1935">
        <f ca="1"/>
        <v>0</v>
      </c>
      <c r="J1935">
        <f ca="1"/>
        <v>0</v>
      </c>
      <c r="K1935">
        <f ca="1"/>
        <v>0</v>
      </c>
    </row>
    <row r="1936" spans="1:11">
      <c r="A1936" t="str">
        <f ca="1"/>
        <v>CPG</v>
      </c>
      <c r="B1936" t="str">
        <f ca="1"/>
        <v>CPG FOOD</v>
      </c>
      <c r="C1936" t="str">
        <f ca="1"/>
        <v>SATHERS LEMON DROPS 3.6 OZ</v>
      </c>
      <c r="D1936" t="e" vm="1925">
        <f ca="1"/>
        <v>#VALUE!</v>
      </c>
      <c r="E1936" t="str">
        <f ca="1"/>
        <v>041420021343</v>
      </c>
      <c r="F1936">
        <f ca="1"/>
        <v>1.29</v>
      </c>
      <c r="G1936">
        <f ca="1"/>
        <v>0</v>
      </c>
      <c r="H1936">
        <f ca="1"/>
        <v>0</v>
      </c>
      <c r="I1936">
        <f ca="1"/>
        <v>0</v>
      </c>
      <c r="J1936">
        <f ca="1"/>
        <v>0</v>
      </c>
      <c r="K1936">
        <f ca="1"/>
        <v>0</v>
      </c>
    </row>
    <row r="1937" spans="1:11">
      <c r="A1937" t="str">
        <f ca="1"/>
        <v>CPG</v>
      </c>
      <c r="B1937" t="str">
        <f ca="1"/>
        <v>CPG FOOD</v>
      </c>
      <c r="C1937" t="str">
        <f ca="1"/>
        <v>SATHERS ORANGE SLICES 5z</v>
      </c>
      <c r="D1937" t="e" vm="1926">
        <f ca="1"/>
        <v>#VALUE!</v>
      </c>
      <c r="E1937" t="str">
        <f ca="1"/>
        <v>041420013065</v>
      </c>
      <c r="F1937">
        <f ca="1"/>
        <v>1.29</v>
      </c>
      <c r="G1937">
        <f ca="1"/>
        <v>0</v>
      </c>
      <c r="H1937">
        <f ca="1"/>
        <v>0</v>
      </c>
      <c r="I1937">
        <f ca="1"/>
        <v>0</v>
      </c>
      <c r="J1937">
        <f ca="1"/>
        <v>0</v>
      </c>
      <c r="K1937">
        <f ca="1"/>
        <v>0</v>
      </c>
    </row>
    <row r="1938" spans="1:11">
      <c r="A1938" t="str">
        <f ca="1"/>
        <v>CPG</v>
      </c>
      <c r="B1938" t="str">
        <f ca="1"/>
        <v>CPG FOOD</v>
      </c>
      <c r="C1938" t="str">
        <f ca="1"/>
        <v>SATHERS PEPPERMINT TWISTS 3.2z</v>
      </c>
      <c r="D1938" t="e" vm="1927">
        <f ca="1"/>
        <v>#VALUE!</v>
      </c>
      <c r="E1938" t="str">
        <f ca="1"/>
        <v>041420021411</v>
      </c>
      <c r="F1938">
        <f ca="1"/>
        <v>1.29</v>
      </c>
      <c r="G1938">
        <f ca="1"/>
        <v>0</v>
      </c>
      <c r="H1938">
        <f ca="1"/>
        <v>0</v>
      </c>
      <c r="I1938">
        <f ca="1"/>
        <v>0</v>
      </c>
      <c r="J1938">
        <f ca="1"/>
        <v>0</v>
      </c>
      <c r="K1938">
        <f ca="1"/>
        <v>0</v>
      </c>
    </row>
    <row r="1939" spans="1:11">
      <c r="A1939" t="str">
        <f ca="1"/>
        <v>CPG</v>
      </c>
      <c r="B1939" t="str">
        <f ca="1"/>
        <v>CPG FOOD</v>
      </c>
      <c r="C1939" t="str">
        <f ca="1"/>
        <v>SATHERS RED FISH 3.5 OZ</v>
      </c>
      <c r="D1939" t="e" vm="1928">
        <f ca="1"/>
        <v>#VALUE!</v>
      </c>
      <c r="E1939" t="str">
        <f ca="1"/>
        <v>041420021169</v>
      </c>
      <c r="F1939">
        <f ca="1"/>
        <v>1.29</v>
      </c>
      <c r="G1939">
        <f ca="1"/>
        <v>0</v>
      </c>
      <c r="H1939">
        <f ca="1"/>
        <v>0</v>
      </c>
      <c r="I1939">
        <f ca="1"/>
        <v>0</v>
      </c>
      <c r="J1939">
        <f ca="1"/>
        <v>0</v>
      </c>
      <c r="K1939">
        <f ca="1"/>
        <v>0</v>
      </c>
    </row>
    <row r="1940" spans="1:11">
      <c r="A1940" t="str">
        <f ca="1"/>
        <v>CPG</v>
      </c>
      <c r="B1940" t="str">
        <f ca="1"/>
        <v>CPG FOOD</v>
      </c>
      <c r="C1940" t="str">
        <f ca="1"/>
        <v>SATHERS SOUR BEARS 4z</v>
      </c>
      <c r="D1940" t="e" vm="1929">
        <f ca="1"/>
        <v>#VALUE!</v>
      </c>
      <c r="E1940" t="str">
        <f ca="1"/>
        <v>041420021480</v>
      </c>
      <c r="F1940">
        <f ca="1"/>
        <v>1.29</v>
      </c>
      <c r="G1940">
        <f ca="1"/>
        <v>0</v>
      </c>
      <c r="H1940">
        <f ca="1"/>
        <v>0</v>
      </c>
      <c r="I1940">
        <f ca="1"/>
        <v>0</v>
      </c>
      <c r="J1940">
        <f ca="1"/>
        <v>0</v>
      </c>
      <c r="K1940">
        <f ca="1"/>
        <v>0</v>
      </c>
    </row>
    <row r="1941" spans="1:11">
      <c r="A1941" t="str">
        <f ca="1"/>
        <v>CPG</v>
      </c>
      <c r="B1941" t="str">
        <f ca="1"/>
        <v>CPG FOOD</v>
      </c>
      <c r="C1941" t="str">
        <f ca="1"/>
        <v>SATHERS SOUR NEON NIGHT CRAWLERS 3.75OZ</v>
      </c>
      <c r="D1941" t="e" vm="1930">
        <f ca="1"/>
        <v>#VALUE!</v>
      </c>
      <c r="E1941" t="str">
        <f ca="1"/>
        <v>041420013027</v>
      </c>
      <c r="F1941">
        <f ca="1"/>
        <v>1.29</v>
      </c>
      <c r="G1941">
        <f ca="1"/>
        <v>0</v>
      </c>
      <c r="H1941">
        <f ca="1"/>
        <v>0</v>
      </c>
      <c r="I1941">
        <f ca="1"/>
        <v>0</v>
      </c>
      <c r="J1941">
        <f ca="1"/>
        <v>0</v>
      </c>
      <c r="K1941">
        <f ca="1"/>
        <v>0</v>
      </c>
    </row>
    <row r="1942" spans="1:11">
      <c r="A1942" t="str">
        <f ca="1"/>
        <v>CPG</v>
      </c>
      <c r="B1942" t="str">
        <f ca="1"/>
        <v>CPG FOOD</v>
      </c>
      <c r="C1942" t="str">
        <f ca="1"/>
        <v>SAUDERS HARD BOILED EGGS 2.76 OZ</v>
      </c>
      <c r="D1942" t="e" vm="1931">
        <f ca="1"/>
        <v>#VALUE!</v>
      </c>
      <c r="E1942" t="str">
        <f ca="1"/>
        <v>033604000411</v>
      </c>
      <c r="F1942">
        <f ca="1"/>
        <v>1.59</v>
      </c>
      <c r="G1942">
        <f ca="1"/>
        <v>0</v>
      </c>
      <c r="H1942">
        <f ca="1"/>
        <v>0</v>
      </c>
      <c r="I1942">
        <f ca="1"/>
        <v>0</v>
      </c>
      <c r="J1942">
        <f ca="1"/>
        <v>0</v>
      </c>
      <c r="K1942">
        <f ca="1"/>
        <v>0</v>
      </c>
    </row>
    <row r="1943" spans="1:11">
      <c r="A1943" t="str">
        <f ca="1"/>
        <v>CPG</v>
      </c>
      <c r="B1943" t="str">
        <f ca="1"/>
        <v>CPG BEV</v>
      </c>
      <c r="C1943" t="str">
        <f ca="1"/>
        <v>SBUX DBLSHOT COFFEE 15z</v>
      </c>
      <c r="D1943" t="e" vm="1932">
        <f ca="1"/>
        <v>#VALUE!</v>
      </c>
      <c r="E1943" t="str">
        <f ca="1"/>
        <v>012000028472</v>
      </c>
      <c r="F1943">
        <f ca="1"/>
        <v>3.79</v>
      </c>
      <c r="G1943">
        <f ca="1"/>
        <v>0</v>
      </c>
      <c r="H1943">
        <f ca="1"/>
        <v>0</v>
      </c>
      <c r="I1943">
        <f ca="1"/>
        <v>0</v>
      </c>
      <c r="J1943">
        <f ca="1"/>
        <v>0</v>
      </c>
      <c r="K1943">
        <f ca="1"/>
        <v>0</v>
      </c>
    </row>
    <row r="1944" spans="1:11">
      <c r="A1944" t="str">
        <f ca="1"/>
        <v>CPG</v>
      </c>
      <c r="B1944" t="str">
        <f ca="1"/>
        <v>CPG BEV</v>
      </c>
      <c r="C1944" t="str">
        <f ca="1"/>
        <v>SBUX DBLSHOT MOCHA 16z</v>
      </c>
      <c r="D1944" t="e" vm="1933">
        <f ca="1"/>
        <v>#VALUE!</v>
      </c>
      <c r="E1944" t="str">
        <f ca="1"/>
        <v>012000028458</v>
      </c>
      <c r="F1944">
        <f ca="1"/>
        <v>3.39</v>
      </c>
      <c r="G1944">
        <f ca="1"/>
        <v>0</v>
      </c>
      <c r="H1944">
        <f ca="1"/>
        <v>0</v>
      </c>
      <c r="I1944">
        <f ca="1"/>
        <v>0</v>
      </c>
      <c r="J1944">
        <f ca="1"/>
        <v>0</v>
      </c>
      <c r="K1944">
        <f ca="1"/>
        <v>0</v>
      </c>
    </row>
    <row r="1945" spans="1:11">
      <c r="A1945" t="str">
        <f ca="1"/>
        <v>CPG</v>
      </c>
      <c r="B1945" t="str">
        <f ca="1"/>
        <v>CPG BEV</v>
      </c>
      <c r="C1945" t="str">
        <f ca="1"/>
        <v>SBUX DBLSHOT VANILLA 15z</v>
      </c>
      <c r="D1945" t="e" vm="1934">
        <f ca="1"/>
        <v>#VALUE!</v>
      </c>
      <c r="E1945" t="str">
        <f ca="1"/>
        <v>012000028496</v>
      </c>
      <c r="F1945">
        <f ca="1"/>
        <v>3.49</v>
      </c>
      <c r="G1945">
        <f ca="1"/>
        <v>0</v>
      </c>
      <c r="H1945">
        <f ca="1"/>
        <v>0</v>
      </c>
      <c r="I1945">
        <f ca="1"/>
        <v>0</v>
      </c>
      <c r="J1945">
        <f ca="1"/>
        <v>0</v>
      </c>
      <c r="K1945">
        <f ca="1"/>
        <v>0</v>
      </c>
    </row>
    <row r="1946" spans="1:11">
      <c r="A1946" t="str">
        <f ca="1"/>
        <v>CPG</v>
      </c>
      <c r="B1946" t="str">
        <f ca="1"/>
        <v>CPG BEV</v>
      </c>
      <c r="C1946" t="str">
        <f ca="1"/>
        <v>SBUX DBLSHT HAZELNUT 15z</v>
      </c>
      <c r="D1946" t="e" vm="1935">
        <f ca="1"/>
        <v>#VALUE!</v>
      </c>
      <c r="E1946" t="str">
        <f ca="1"/>
        <v>012000042461</v>
      </c>
      <c r="F1946">
        <f ca="1"/>
        <v>3.39</v>
      </c>
      <c r="G1946">
        <f ca="1"/>
        <v>0</v>
      </c>
      <c r="H1946">
        <f ca="1"/>
        <v>0</v>
      </c>
      <c r="I1946">
        <f ca="1"/>
        <v>0</v>
      </c>
      <c r="J1946">
        <f ca="1"/>
        <v>0</v>
      </c>
      <c r="K1946">
        <f ca="1"/>
        <v>0</v>
      </c>
    </row>
    <row r="1947" spans="1:11">
      <c r="A1947" t="str">
        <f ca="1"/>
        <v>CPG</v>
      </c>
      <c r="B1947" t="str">
        <f ca="1"/>
        <v>CPG BEV</v>
      </c>
      <c r="C1947" t="str">
        <f ca="1"/>
        <v>SBUX FRAPP CARM 9.5z</v>
      </c>
      <c r="D1947" t="e" vm="1936">
        <f ca="1"/>
        <v>#VALUE!</v>
      </c>
      <c r="E1947" t="str">
        <f ca="1"/>
        <v>012000002717</v>
      </c>
      <c r="F1947">
        <f ca="1"/>
        <v>2.99</v>
      </c>
      <c r="G1947">
        <f ca="1"/>
        <v>0</v>
      </c>
      <c r="H1947">
        <f ca="1"/>
        <v>0</v>
      </c>
      <c r="I1947">
        <f ca="1"/>
        <v>0</v>
      </c>
      <c r="J1947">
        <f ca="1"/>
        <v>0</v>
      </c>
      <c r="K1947">
        <f ca="1"/>
        <v>0</v>
      </c>
    </row>
    <row r="1948" spans="1:11">
      <c r="A1948" t="str">
        <f ca="1"/>
        <v>CPG</v>
      </c>
      <c r="B1948" t="str">
        <f ca="1"/>
        <v>CPG BEV</v>
      </c>
      <c r="C1948" t="str">
        <f ca="1"/>
        <v>SBUX FRAPP MOCHA 9.5z</v>
      </c>
      <c r="D1948" t="e" vm="1937">
        <f ca="1"/>
        <v>#VALUE!</v>
      </c>
      <c r="E1948" t="str">
        <f ca="1"/>
        <v>012000006494</v>
      </c>
      <c r="F1948">
        <f ca="1"/>
        <v>2.99</v>
      </c>
      <c r="G1948">
        <f ca="1"/>
        <v>0</v>
      </c>
      <c r="H1948">
        <f ca="1"/>
        <v>0</v>
      </c>
      <c r="I1948">
        <f ca="1"/>
        <v>0</v>
      </c>
      <c r="J1948">
        <f ca="1"/>
        <v>0</v>
      </c>
      <c r="K1948">
        <f ca="1"/>
        <v>0</v>
      </c>
    </row>
    <row r="1949" spans="1:11">
      <c r="A1949" t="str">
        <f ca="1"/>
        <v>CPG</v>
      </c>
      <c r="B1949" t="str">
        <f ca="1"/>
        <v>CPG BEV</v>
      </c>
      <c r="C1949" t="str">
        <f ca="1"/>
        <v>SBUX FRAPP VANILLA 9.5z</v>
      </c>
      <c r="D1949" t="e" vm="1938">
        <f ca="1"/>
        <v>#VALUE!</v>
      </c>
      <c r="E1949" t="str">
        <f ca="1"/>
        <v>012000004100</v>
      </c>
      <c r="F1949">
        <f ca="1"/>
        <v>2.99</v>
      </c>
      <c r="G1949">
        <f ca="1"/>
        <v>0</v>
      </c>
      <c r="H1949">
        <f ca="1"/>
        <v>0</v>
      </c>
      <c r="I1949">
        <f ca="1"/>
        <v>0</v>
      </c>
      <c r="J1949">
        <f ca="1"/>
        <v>0</v>
      </c>
      <c r="K1949">
        <f ca="1"/>
        <v>0</v>
      </c>
    </row>
    <row r="1950" spans="1:11">
      <c r="A1950" t="str">
        <f ca="1"/>
        <v>CPG</v>
      </c>
      <c r="B1950" t="str">
        <f ca="1"/>
        <v>CPG BEV</v>
      </c>
      <c r="C1950" t="str">
        <f ca="1"/>
        <v>SBUX TRIPLE SHOT CARAMEL 15OZ</v>
      </c>
      <c r="D1950" t="e" vm="1939">
        <f ca="1"/>
        <v>#VALUE!</v>
      </c>
      <c r="E1950" t="str">
        <f ca="1"/>
        <v>012000181337</v>
      </c>
      <c r="F1950">
        <f ca="1"/>
        <v>3.79</v>
      </c>
      <c r="G1950">
        <f ca="1"/>
        <v>0</v>
      </c>
      <c r="H1950">
        <f ca="1"/>
        <v>0</v>
      </c>
      <c r="I1950">
        <f ca="1"/>
        <v>0</v>
      </c>
      <c r="J1950">
        <f ca="1"/>
        <v>0</v>
      </c>
      <c r="K1950">
        <f ca="1"/>
        <v>0</v>
      </c>
    </row>
    <row r="1951" spans="1:11">
      <c r="A1951" t="str">
        <f ca="1"/>
        <v>CPG</v>
      </c>
      <c r="B1951" t="str">
        <f ca="1"/>
        <v>CPG BEV</v>
      </c>
      <c r="C1951" t="str">
        <f ca="1"/>
        <v>SBUX TRPLSHOT MOCHA 15z</v>
      </c>
      <c r="D1951" t="e" vm="1940">
        <f ca="1"/>
        <v>#VALUE!</v>
      </c>
      <c r="E1951" t="str">
        <f ca="1"/>
        <v>012000181290</v>
      </c>
      <c r="F1951">
        <f ca="1"/>
        <v>3.79</v>
      </c>
      <c r="G1951">
        <f ca="1"/>
        <v>0</v>
      </c>
      <c r="H1951">
        <f ca="1"/>
        <v>0</v>
      </c>
      <c r="I1951">
        <f ca="1"/>
        <v>0</v>
      </c>
      <c r="J1951">
        <f ca="1"/>
        <v>0</v>
      </c>
      <c r="K1951">
        <f ca="1"/>
        <v>0</v>
      </c>
    </row>
    <row r="1952" spans="1:11">
      <c r="A1952" t="str">
        <f ca="1"/>
        <v>CPG</v>
      </c>
      <c r="B1952" t="str">
        <f ca="1"/>
        <v>CPG FOOD</v>
      </c>
      <c r="C1952" t="str">
        <f ca="1"/>
        <v>SCHAR WAFERS VANILLA 4.4z</v>
      </c>
      <c r="D1952" t="e" vm="1941">
        <f ca="1"/>
        <v>#VALUE!</v>
      </c>
      <c r="E1952" t="str">
        <f ca="1"/>
        <v>810757010104</v>
      </c>
      <c r="F1952">
        <f ca="1"/>
        <v>5.29</v>
      </c>
      <c r="G1952">
        <f ca="1"/>
        <v>0</v>
      </c>
      <c r="H1952">
        <f ca="1"/>
        <v>0</v>
      </c>
      <c r="I1952">
        <f ca="1"/>
        <v>0</v>
      </c>
      <c r="J1952">
        <f ca="1"/>
        <v>0</v>
      </c>
      <c r="K1952">
        <f ca="1"/>
        <v>0</v>
      </c>
    </row>
    <row r="1953" spans="1:11">
      <c r="A1953" t="str">
        <f ca="1"/>
        <v>CPG</v>
      </c>
      <c r="B1953" t="str">
        <f ca="1"/>
        <v>CPG BEV</v>
      </c>
      <c r="C1953" t="str">
        <f ca="1"/>
        <v>SCHWPP GINGER ALE 12z</v>
      </c>
      <c r="D1953" t="e" vm="1942">
        <f ca="1"/>
        <v>#VALUE!</v>
      </c>
      <c r="E1953" t="str">
        <f ca="1"/>
        <v>078000003468</v>
      </c>
      <c r="F1953">
        <f ca="1"/>
        <v>1.0900000000000001</v>
      </c>
      <c r="G1953">
        <f ca="1"/>
        <v>0</v>
      </c>
      <c r="H1953">
        <f ca="1"/>
        <v>0</v>
      </c>
      <c r="I1953">
        <f ca="1"/>
        <v>0</v>
      </c>
      <c r="J1953">
        <f ca="1"/>
        <v>0</v>
      </c>
      <c r="K1953">
        <f ca="1"/>
        <v>0</v>
      </c>
    </row>
    <row r="1954" spans="1:11">
      <c r="A1954" t="str">
        <f ca="1"/>
        <v>CPG</v>
      </c>
      <c r="B1954" t="str">
        <f ca="1"/>
        <v>CPG FOOD</v>
      </c>
      <c r="C1954" t="str">
        <f ca="1"/>
        <v>SCREAMIN SICILI STROMBOLI MAMBO 9.25Z</v>
      </c>
      <c r="D1954" t="e" vm="1943">
        <f ca="1"/>
        <v>#VALUE!</v>
      </c>
      <c r="E1954" t="str">
        <f ca="1"/>
        <v>075706151202</v>
      </c>
      <c r="F1954">
        <f ca="1"/>
        <v>5.89</v>
      </c>
      <c r="G1954">
        <f ca="1"/>
        <v>0</v>
      </c>
      <c r="H1954">
        <f ca="1"/>
        <v>0</v>
      </c>
      <c r="I1954">
        <f ca="1"/>
        <v>0</v>
      </c>
      <c r="J1954">
        <f ca="1"/>
        <v>0</v>
      </c>
      <c r="K1954">
        <f ca="1"/>
        <v>0</v>
      </c>
    </row>
    <row r="1955" spans="1:11">
      <c r="A1955" t="str">
        <f ca="1"/>
        <v>CPG</v>
      </c>
      <c r="B1955" t="str">
        <f ca="1"/>
        <v>CPG FOOD</v>
      </c>
      <c r="C1955" t="str">
        <f ca="1"/>
        <v>SCREAMIN SICILI STROMBOLI MEAT 9.25z</v>
      </c>
      <c r="D1955" t="e" vm="1944">
        <f ca="1"/>
        <v>#VALUE!</v>
      </c>
      <c r="E1955" t="str">
        <f ca="1"/>
        <v>075706151233</v>
      </c>
      <c r="F1955">
        <f ca="1"/>
        <v>5.19</v>
      </c>
      <c r="G1955">
        <f ca="1"/>
        <v>0</v>
      </c>
      <c r="H1955">
        <f ca="1"/>
        <v>0</v>
      </c>
      <c r="I1955">
        <f ca="1"/>
        <v>0</v>
      </c>
      <c r="J1955">
        <f ca="1"/>
        <v>0</v>
      </c>
      <c r="K1955">
        <f ca="1"/>
        <v>0</v>
      </c>
    </row>
    <row r="1956" spans="1:11">
      <c r="A1956" t="str">
        <f ca="1"/>
        <v>CPG</v>
      </c>
      <c r="B1956" t="str">
        <f ca="1"/>
        <v>CPG FOOD</v>
      </c>
      <c r="C1956" t="str">
        <f ca="1"/>
        <v>SCREAMIN SICILI STROMBOLI SUPREME 9.25z</v>
      </c>
      <c r="D1956" t="e" vm="1945">
        <f ca="1"/>
        <v>#VALUE!</v>
      </c>
      <c r="E1956" t="str">
        <f ca="1"/>
        <v>075706151219</v>
      </c>
      <c r="F1956">
        <f ca="1"/>
        <v>5.19</v>
      </c>
      <c r="G1956">
        <f ca="1"/>
        <v>0</v>
      </c>
      <c r="H1956">
        <f ca="1"/>
        <v>0</v>
      </c>
      <c r="I1956">
        <f ca="1"/>
        <v>0</v>
      </c>
      <c r="J1956">
        <f ca="1"/>
        <v>0</v>
      </c>
      <c r="K1956">
        <f ca="1"/>
        <v>0</v>
      </c>
    </row>
    <row r="1957" spans="1:11">
      <c r="A1957" t="str">
        <f ca="1"/>
        <v>CPG</v>
      </c>
      <c r="B1957" t="str">
        <f ca="1"/>
        <v>CPG FOOD</v>
      </c>
      <c r="C1957" t="str">
        <f ca="1"/>
        <v>SCREAMIN SICILIAN SUPREME PIZZA 10OZ</v>
      </c>
      <c r="D1957" t="e" vm="1946">
        <f ca="1"/>
        <v>#VALUE!</v>
      </c>
      <c r="E1957" t="str">
        <f ca="1"/>
        <v>075706151127</v>
      </c>
      <c r="F1957">
        <f ca="1"/>
        <v>5.49</v>
      </c>
      <c r="G1957">
        <f ca="1"/>
        <v>0</v>
      </c>
      <c r="H1957">
        <f ca="1"/>
        <v>0</v>
      </c>
      <c r="I1957">
        <f ca="1"/>
        <v>0</v>
      </c>
      <c r="J1957">
        <f ca="1"/>
        <v>0</v>
      </c>
      <c r="K1957">
        <f ca="1"/>
        <v>0</v>
      </c>
    </row>
    <row r="1958" spans="1:11">
      <c r="A1958" t="str">
        <f ca="1"/>
        <v>CPG</v>
      </c>
      <c r="B1958" t="str">
        <f ca="1"/>
        <v>CPG NON-FOOD</v>
      </c>
      <c r="C1958" t="str">
        <f ca="1"/>
        <v>SCUNCI FINGERNAIL CLIPPR</v>
      </c>
      <c r="D1958" t="e" vm="1947">
        <f ca="1"/>
        <v>#VALUE!</v>
      </c>
      <c r="E1958" t="str">
        <f ca="1"/>
        <v>792554104005</v>
      </c>
      <c r="F1958">
        <f ca="1"/>
        <v>2.4900000000000002</v>
      </c>
      <c r="G1958">
        <f ca="1"/>
        <v>0</v>
      </c>
      <c r="H1958">
        <f ca="1"/>
        <v>0</v>
      </c>
      <c r="I1958">
        <f ca="1"/>
        <v>0</v>
      </c>
      <c r="J1958">
        <f ca="1"/>
        <v>0</v>
      </c>
      <c r="K1958">
        <f ca="1"/>
        <v>0</v>
      </c>
    </row>
    <row r="1959" spans="1:11">
      <c r="A1959" t="str">
        <f ca="1"/>
        <v>CPG</v>
      </c>
      <c r="B1959" t="str">
        <f ca="1"/>
        <v>CPG NON-FOOD</v>
      </c>
      <c r="C1959" t="str">
        <f ca="1"/>
        <v>SCUNCI SLANT TWEEZERS 1</v>
      </c>
      <c r="D1959" t="e" vm="1948">
        <f ca="1"/>
        <v>#VALUE!</v>
      </c>
      <c r="E1959" t="str">
        <f ca="1"/>
        <v>792554104043</v>
      </c>
      <c r="F1959">
        <f ca="1"/>
        <v>1.49</v>
      </c>
      <c r="G1959">
        <f ca="1"/>
        <v>0</v>
      </c>
      <c r="H1959">
        <f ca="1"/>
        <v>0</v>
      </c>
      <c r="I1959">
        <f ca="1"/>
        <v>0</v>
      </c>
      <c r="J1959">
        <f ca="1"/>
        <v>0</v>
      </c>
      <c r="K1959">
        <f ca="1"/>
        <v>0</v>
      </c>
    </row>
    <row r="1960" spans="1:11">
      <c r="A1960" t="str">
        <f ca="1"/>
        <v>CPG</v>
      </c>
      <c r="B1960" t="str">
        <f ca="1"/>
        <v>CPG NON-FOOD</v>
      </c>
      <c r="C1960" t="str">
        <f ca="1"/>
        <v>SCUNCI VENT BRUSH EA</v>
      </c>
      <c r="D1960" t="e" vm="1949">
        <f ca="1"/>
        <v>#VALUE!</v>
      </c>
      <c r="E1960" t="str">
        <f ca="1"/>
        <v>792554102070</v>
      </c>
      <c r="F1960">
        <f ca="1"/>
        <v>2.59</v>
      </c>
      <c r="G1960">
        <f ca="1"/>
        <v>0</v>
      </c>
      <c r="H1960">
        <f ca="1"/>
        <v>0</v>
      </c>
      <c r="I1960">
        <f ca="1"/>
        <v>0</v>
      </c>
      <c r="J1960">
        <f ca="1"/>
        <v>0</v>
      </c>
      <c r="K1960">
        <f ca="1"/>
        <v>0</v>
      </c>
    </row>
    <row r="1961" spans="1:11">
      <c r="A1961" t="str">
        <f ca="1"/>
        <v>CPG</v>
      </c>
      <c r="B1961" t="str">
        <f ca="1"/>
        <v>CPG BEV</v>
      </c>
      <c r="C1961" t="str">
        <f ca="1"/>
        <v>SEAGRAMS GINGER ALE 12 OZ</v>
      </c>
      <c r="D1961" t="e" vm="1950">
        <f ca="1"/>
        <v>#VALUE!</v>
      </c>
      <c r="E1961" t="str">
        <f ca="1"/>
        <v>072979004143</v>
      </c>
      <c r="F1961">
        <f ca="1"/>
        <v>1.19</v>
      </c>
      <c r="G1961">
        <f ca="1"/>
        <v>0</v>
      </c>
      <c r="H1961">
        <f ca="1"/>
        <v>0</v>
      </c>
      <c r="I1961">
        <f ca="1"/>
        <v>0</v>
      </c>
      <c r="J1961">
        <f ca="1"/>
        <v>0</v>
      </c>
      <c r="K1961">
        <f ca="1"/>
        <v>0</v>
      </c>
    </row>
    <row r="1962" spans="1:11">
      <c r="A1962" t="str">
        <f ca="1"/>
        <v>CPG</v>
      </c>
      <c r="B1962" t="str">
        <f ca="1"/>
        <v>CPG BEV</v>
      </c>
      <c r="C1962" t="str">
        <f ca="1"/>
        <v>SEAGRAMS GINGER ALE 12 PK</v>
      </c>
      <c r="D1962" t="e" vm="1951">
        <f ca="1"/>
        <v>#VALUE!</v>
      </c>
      <c r="E1962" t="str">
        <f ca="1"/>
        <v>072979004167</v>
      </c>
      <c r="F1962">
        <f ca="1"/>
        <v>1.0900000000000001</v>
      </c>
      <c r="G1962">
        <f ca="1"/>
        <v>0</v>
      </c>
      <c r="H1962">
        <f ca="1"/>
        <v>0</v>
      </c>
      <c r="I1962">
        <f ca="1"/>
        <v>0</v>
      </c>
      <c r="J1962">
        <f ca="1"/>
        <v>0</v>
      </c>
      <c r="K1962">
        <f ca="1"/>
        <v>0</v>
      </c>
    </row>
    <row r="1963" spans="1:11">
      <c r="A1963" t="str">
        <f ca="1"/>
        <v>CPG</v>
      </c>
      <c r="B1963" t="str">
        <f ca="1"/>
        <v>CPG BEV</v>
      </c>
      <c r="C1963" t="str">
        <f ca="1"/>
        <v>SEAGRAMS GINGER ALE 20z</v>
      </c>
      <c r="D1963" t="e" vm="1952">
        <f ca="1"/>
        <v>#VALUE!</v>
      </c>
      <c r="E1963" t="str">
        <f ca="1"/>
        <v>072979004174</v>
      </c>
      <c r="F1963">
        <f ca="1"/>
        <v>2.4900000000000002</v>
      </c>
      <c r="G1963">
        <f ca="1"/>
        <v>0</v>
      </c>
      <c r="H1963">
        <f ca="1"/>
        <v>0</v>
      </c>
      <c r="I1963">
        <f ca="1"/>
        <v>0</v>
      </c>
      <c r="J1963">
        <f ca="1"/>
        <v>0</v>
      </c>
      <c r="K1963">
        <f ca="1"/>
        <v>0</v>
      </c>
    </row>
    <row r="1964" spans="1:11">
      <c r="A1964" t="str">
        <f ca="1"/>
        <v>CPG</v>
      </c>
      <c r="B1964" t="str">
        <f ca="1"/>
        <v>CPG FOOD</v>
      </c>
      <c r="C1964" t="str">
        <f ca="1"/>
        <v>SEC BISCUIT</v>
      </c>
      <c r="D1964" t="e" vm="1953">
        <f ca="1"/>
        <v>#VALUE!</v>
      </c>
      <c r="E1964" t="str">
        <f ca="1"/>
        <v>041433000670</v>
      </c>
      <c r="F1964">
        <f ca="1"/>
        <v>3.19</v>
      </c>
      <c r="G1964">
        <f ca="1"/>
        <v>0</v>
      </c>
      <c r="H1964">
        <f ca="1"/>
        <v>0</v>
      </c>
      <c r="I1964">
        <f ca="1"/>
        <v>0</v>
      </c>
      <c r="J1964">
        <f ca="1"/>
        <v>0</v>
      </c>
      <c r="K1964">
        <f ca="1"/>
        <v>0</v>
      </c>
    </row>
    <row r="1965" spans="1:11">
      <c r="A1965" t="str">
        <f ca="1"/>
        <v>CPG</v>
      </c>
      <c r="B1965" t="str">
        <f ca="1"/>
        <v>CPG FOOD</v>
      </c>
      <c r="C1965" t="str">
        <f ca="1"/>
        <v>SECOND NATURE ANTIOXIDANT SMART MIX 10z</v>
      </c>
      <c r="D1965" t="e" vm="1954">
        <f ca="1"/>
        <v>#VALUE!</v>
      </c>
      <c r="E1965" t="str">
        <f ca="1"/>
        <v>077034013412</v>
      </c>
      <c r="F1965">
        <f ca="1"/>
        <v>7.99</v>
      </c>
      <c r="G1965">
        <f ca="1"/>
        <v>0</v>
      </c>
      <c r="H1965">
        <f ca="1"/>
        <v>0</v>
      </c>
      <c r="I1965">
        <f ca="1"/>
        <v>0</v>
      </c>
      <c r="J1965">
        <f ca="1"/>
        <v>0</v>
      </c>
      <c r="K1965">
        <f ca="1"/>
        <v>0</v>
      </c>
    </row>
    <row r="1966" spans="1:11">
      <c r="A1966" t="str">
        <f ca="1"/>
        <v>CPG</v>
      </c>
      <c r="B1966" t="str">
        <f ca="1"/>
        <v>CPG NON-FOOD</v>
      </c>
      <c r="C1966" t="str">
        <f ca="1"/>
        <v>SECRET DEODORANT OUTLAST 0.5z</v>
      </c>
      <c r="D1966" t="e" vm="1955">
        <f ca="1"/>
        <v>#VALUE!</v>
      </c>
      <c r="E1966" t="str">
        <f ca="1"/>
        <v>037000004967</v>
      </c>
      <c r="F1966">
        <f ca="1"/>
        <v>2.99</v>
      </c>
      <c r="G1966">
        <f ca="1"/>
        <v>0</v>
      </c>
      <c r="H1966">
        <f ca="1"/>
        <v>0</v>
      </c>
      <c r="I1966">
        <f ca="1"/>
        <v>0</v>
      </c>
      <c r="J1966">
        <f ca="1"/>
        <v>0</v>
      </c>
      <c r="K1966">
        <f ca="1"/>
        <v>0</v>
      </c>
    </row>
    <row r="1967" spans="1:11">
      <c r="A1967" t="str">
        <f ca="1"/>
        <v>CPG</v>
      </c>
      <c r="B1967" t="str">
        <f ca="1"/>
        <v>CPG FOOD</v>
      </c>
      <c r="C1967" t="str">
        <f ca="1"/>
        <v>SENOIR RICO CARAMEL FLAN 8OZ</v>
      </c>
      <c r="D1967" t="e" vm="1956">
        <f ca="1"/>
        <v>#VALUE!</v>
      </c>
      <c r="E1967" t="str">
        <f ca="1"/>
        <v>044276055944</v>
      </c>
      <c r="F1967">
        <f ca="1"/>
        <v>3.19</v>
      </c>
      <c r="G1967">
        <f ca="1"/>
        <v>0</v>
      </c>
      <c r="H1967">
        <f ca="1"/>
        <v>0</v>
      </c>
      <c r="I1967">
        <f ca="1"/>
        <v>0</v>
      </c>
      <c r="J1967">
        <f ca="1"/>
        <v>0</v>
      </c>
      <c r="K1967">
        <f ca="1"/>
        <v>0</v>
      </c>
    </row>
    <row r="1968" spans="1:11">
      <c r="A1968" t="str">
        <f ca="1"/>
        <v>CPG</v>
      </c>
      <c r="B1968" t="str">
        <f ca="1"/>
        <v>CPG FOOD</v>
      </c>
      <c r="C1968" t="str">
        <f ca="1"/>
        <v>SENOIR RICO TAPIOCA PUDDING 8OZ</v>
      </c>
      <c r="D1968" t="e" vm="1957">
        <f ca="1"/>
        <v>#VALUE!</v>
      </c>
      <c r="E1968" t="str">
        <f ca="1"/>
        <v>044276055746</v>
      </c>
      <c r="F1968">
        <f ca="1"/>
        <v>3.19</v>
      </c>
      <c r="G1968">
        <f ca="1"/>
        <v>0</v>
      </c>
      <c r="H1968">
        <f ca="1"/>
        <v>0</v>
      </c>
      <c r="I1968">
        <f ca="1"/>
        <v>0</v>
      </c>
      <c r="J1968">
        <f ca="1"/>
        <v>0</v>
      </c>
      <c r="K1968">
        <f ca="1"/>
        <v>0</v>
      </c>
    </row>
    <row r="1969" spans="1:11">
      <c r="A1969" t="str">
        <f ca="1"/>
        <v>CPG</v>
      </c>
      <c r="B1969" t="str">
        <f ca="1"/>
        <v>CPG FOOD</v>
      </c>
      <c r="C1969" t="str">
        <f ca="1"/>
        <v>SENOR RICO RICE PUDDING</v>
      </c>
      <c r="D1969" t="e" vm="1958">
        <f ca="1"/>
        <v>#VALUE!</v>
      </c>
      <c r="E1969" t="str">
        <f ca="1"/>
        <v>097928094969</v>
      </c>
      <c r="F1969">
        <f ca="1"/>
        <v>3.19</v>
      </c>
      <c r="G1969">
        <f ca="1"/>
        <v>0</v>
      </c>
      <c r="H1969">
        <f ca="1"/>
        <v>0</v>
      </c>
      <c r="I1969">
        <f ca="1"/>
        <v>0</v>
      </c>
      <c r="J1969">
        <f ca="1"/>
        <v>0</v>
      </c>
      <c r="K1969">
        <f ca="1"/>
        <v>0</v>
      </c>
    </row>
    <row r="1970" spans="1:11">
      <c r="A1970" t="str">
        <f ca="1"/>
        <v>CPG</v>
      </c>
      <c r="B1970" t="str">
        <f ca="1"/>
        <v>CPG FOOD</v>
      </c>
      <c r="C1970" t="str">
        <f ca="1"/>
        <v>SENSIBLE PORTIONS APPLE CINNAMON STRAWS</v>
      </c>
      <c r="D1970" t="e" vm="1959">
        <f ca="1"/>
        <v>#VALUE!</v>
      </c>
      <c r="E1970" t="str">
        <f ca="1"/>
        <v>829515302801</v>
      </c>
      <c r="F1970">
        <f ca="1"/>
        <v>3.59</v>
      </c>
      <c r="G1970">
        <f ca="1"/>
        <v>0</v>
      </c>
      <c r="H1970">
        <f ca="1"/>
        <v>0</v>
      </c>
      <c r="I1970">
        <f ca="1"/>
        <v>0</v>
      </c>
      <c r="J1970">
        <f ca="1"/>
        <v>0</v>
      </c>
      <c r="K1970">
        <f ca="1"/>
        <v>0</v>
      </c>
    </row>
    <row r="1971" spans="1:11">
      <c r="A1971" t="str">
        <f ca="1"/>
        <v>CPG</v>
      </c>
      <c r="B1971" t="str">
        <f ca="1"/>
        <v>CPG FOOD</v>
      </c>
      <c r="C1971" t="str">
        <f ca="1"/>
        <v>SENSIBLE PORTIONS VEGGIE STRAW SCREAMING HOT 0.75z</v>
      </c>
      <c r="D1971" t="e" vm="1960">
        <f ca="1"/>
        <v>#VALUE!</v>
      </c>
      <c r="E1971" t="str">
        <f ca="1"/>
        <v>829515323769</v>
      </c>
      <c r="F1971">
        <f ca="1"/>
        <v>3.59</v>
      </c>
      <c r="G1971">
        <f ca="1"/>
        <v>0</v>
      </c>
      <c r="H1971">
        <f ca="1"/>
        <v>0</v>
      </c>
      <c r="I1971">
        <f ca="1"/>
        <v>0</v>
      </c>
      <c r="J1971">
        <f ca="1"/>
        <v>0</v>
      </c>
      <c r="K1971">
        <f ca="1"/>
        <v>0</v>
      </c>
    </row>
    <row r="1972" spans="1:11">
      <c r="A1972" t="str">
        <f ca="1"/>
        <v>CPG</v>
      </c>
      <c r="B1972" t="str">
        <f ca="1"/>
        <v>CPG FOOD</v>
      </c>
      <c r="C1972" t="str">
        <f ca="1"/>
        <v>SENSIBLE PORTIONS VEGGIE STRAWS SEA SALT 2.75OZ</v>
      </c>
      <c r="D1972" t="e" vm="1961">
        <f ca="1"/>
        <v>#VALUE!</v>
      </c>
      <c r="E1972" t="str">
        <f ca="1"/>
        <v>829515322885</v>
      </c>
      <c r="F1972">
        <f ca="1"/>
        <v>3.59</v>
      </c>
      <c r="G1972">
        <f ca="1"/>
        <v>0</v>
      </c>
      <c r="H1972">
        <f ca="1"/>
        <v>0</v>
      </c>
      <c r="I1972">
        <f ca="1"/>
        <v>0</v>
      </c>
      <c r="J1972">
        <f ca="1"/>
        <v>0</v>
      </c>
      <c r="K1972">
        <f ca="1"/>
        <v>0</v>
      </c>
    </row>
    <row r="1973" spans="1:11">
      <c r="A1973" t="str">
        <f ca="1"/>
        <v>CPG</v>
      </c>
      <c r="B1973" t="str">
        <f ca="1"/>
        <v>CPG FOOD</v>
      </c>
      <c r="C1973" t="str">
        <f ca="1"/>
        <v>SENSIBLE PORTIONS VEGGIE WAVY CHIPS 5OZ</v>
      </c>
      <c r="D1973" t="e" vm="1962">
        <f ca="1"/>
        <v>#VALUE!</v>
      </c>
      <c r="E1973" t="str">
        <f ca="1"/>
        <v>829515301460</v>
      </c>
      <c r="F1973">
        <f ca="1"/>
        <v>3.39</v>
      </c>
      <c r="G1973">
        <f ca="1"/>
        <v>0</v>
      </c>
      <c r="H1973">
        <f ca="1"/>
        <v>0</v>
      </c>
      <c r="I1973">
        <f ca="1"/>
        <v>0</v>
      </c>
      <c r="J1973">
        <f ca="1"/>
        <v>0</v>
      </c>
      <c r="K1973">
        <f ca="1"/>
        <v>0</v>
      </c>
    </row>
    <row r="1974" spans="1:11">
      <c r="A1974" t="str">
        <f ca="1"/>
        <v>CPG</v>
      </c>
      <c r="B1974" t="str">
        <f ca="1"/>
        <v>CPG FOOD</v>
      </c>
      <c r="C1974" t="str">
        <f ca="1"/>
        <v>SHAR COCOA WAFERS 4.4OZ</v>
      </c>
      <c r="D1974" t="e" vm="1963">
        <f ca="1"/>
        <v>#VALUE!</v>
      </c>
      <c r="E1974" t="str">
        <f ca="1"/>
        <v>810757010111</v>
      </c>
      <c r="F1974">
        <f ca="1"/>
        <v>5.29</v>
      </c>
      <c r="G1974">
        <f ca="1"/>
        <v>0</v>
      </c>
      <c r="H1974">
        <f ca="1"/>
        <v>0</v>
      </c>
      <c r="I1974">
        <f ca="1"/>
        <v>0</v>
      </c>
      <c r="J1974">
        <f ca="1"/>
        <v>0</v>
      </c>
      <c r="K1974">
        <f ca="1"/>
        <v>0</v>
      </c>
    </row>
    <row r="1975" spans="1:11">
      <c r="A1975" t="str">
        <f ca="1"/>
        <v>CPG</v>
      </c>
      <c r="B1975" t="str">
        <f ca="1"/>
        <v>CPG FOOD</v>
      </c>
      <c r="C1975" t="str">
        <f ca="1"/>
        <v>SHL ALMONDS/CRAN/HONEY</v>
      </c>
      <c r="D1975" t="e" vm="1964">
        <f ca="1"/>
        <v>#VALUE!</v>
      </c>
      <c r="E1975" t="str">
        <f ca="1"/>
        <v>893869003271</v>
      </c>
      <c r="F1975">
        <f ca="1"/>
        <v>2.99</v>
      </c>
      <c r="G1975">
        <f ca="1"/>
        <v>0</v>
      </c>
      <c r="H1975">
        <f ca="1"/>
        <v>0</v>
      </c>
      <c r="I1975">
        <f ca="1"/>
        <v>0</v>
      </c>
      <c r="J1975">
        <f ca="1"/>
        <v>0</v>
      </c>
      <c r="K1975">
        <f ca="1"/>
        <v>0</v>
      </c>
    </row>
    <row r="1976" spans="1:11">
      <c r="A1976" t="str">
        <f ca="1"/>
        <v>CPG</v>
      </c>
      <c r="B1976" t="str">
        <f ca="1"/>
        <v>CPG FOOD</v>
      </c>
      <c r="C1976" t="str">
        <f ca="1"/>
        <v>SHL CASHEWS POMEG &amp; VAN</v>
      </c>
      <c r="D1976" t="e" vm="1965">
        <f ca="1"/>
        <v>#VALUE!</v>
      </c>
      <c r="E1976" t="str">
        <f ca="1"/>
        <v>893869003288</v>
      </c>
      <c r="F1976">
        <f ca="1"/>
        <v>2.99</v>
      </c>
      <c r="G1976">
        <f ca="1"/>
        <v>0</v>
      </c>
      <c r="H1976">
        <f ca="1"/>
        <v>0</v>
      </c>
      <c r="I1976">
        <f ca="1"/>
        <v>0</v>
      </c>
      <c r="J1976">
        <f ca="1"/>
        <v>0</v>
      </c>
      <c r="K1976">
        <f ca="1"/>
        <v>0</v>
      </c>
    </row>
    <row r="1977" spans="1:11">
      <c r="A1977" t="str">
        <f ca="1"/>
        <v>CPG</v>
      </c>
      <c r="B1977" t="str">
        <f ca="1"/>
        <v>CPG FOOD</v>
      </c>
      <c r="C1977" t="str">
        <f ca="1"/>
        <v>SHL FRUIT &amp; NUT BLEND</v>
      </c>
      <c r="D1977" t="e" vm="1966">
        <f ca="1"/>
        <v>#VALUE!</v>
      </c>
      <c r="E1977" t="str">
        <f ca="1"/>
        <v>893869003301</v>
      </c>
      <c r="F1977">
        <f ca="1"/>
        <v>2.99</v>
      </c>
      <c r="G1977">
        <f ca="1"/>
        <v>0</v>
      </c>
      <c r="H1977">
        <f ca="1"/>
        <v>0</v>
      </c>
      <c r="I1977">
        <f ca="1"/>
        <v>0</v>
      </c>
      <c r="J1977">
        <f ca="1"/>
        <v>0</v>
      </c>
      <c r="K1977">
        <f ca="1"/>
        <v>0</v>
      </c>
    </row>
    <row r="1978" spans="1:11">
      <c r="A1978" t="str">
        <f ca="1"/>
        <v>CPG</v>
      </c>
      <c r="B1978" t="str">
        <f ca="1"/>
        <v>CPG BEV</v>
      </c>
      <c r="C1978" t="str">
        <f ca="1"/>
        <v>SIDRAL MUNDET APPLE SODA 12OZ</v>
      </c>
      <c r="D1978" t="e" vm="1967">
        <f ca="1"/>
        <v>#VALUE!</v>
      </c>
      <c r="E1978" t="str">
        <f ca="1"/>
        <v>090478331003</v>
      </c>
      <c r="F1978">
        <f ca="1"/>
        <v>2.79</v>
      </c>
      <c r="G1978">
        <f ca="1"/>
        <v>0</v>
      </c>
      <c r="H1978">
        <f ca="1"/>
        <v>0</v>
      </c>
      <c r="I1978">
        <f ca="1"/>
        <v>0</v>
      </c>
      <c r="J1978">
        <f ca="1"/>
        <v>0</v>
      </c>
      <c r="K1978">
        <f ca="1"/>
        <v>0</v>
      </c>
    </row>
    <row r="1979" spans="1:11">
      <c r="A1979" t="str">
        <f ca="1"/>
        <v>CPG</v>
      </c>
      <c r="B1979" t="str">
        <f ca="1"/>
        <v>CPG FOOD</v>
      </c>
      <c r="C1979" t="str">
        <f ca="1"/>
        <v>SIMPLY CHEETO WC 2.5 OZ</v>
      </c>
      <c r="D1979" t="e" vm="1968">
        <f ca="1"/>
        <v>#VALUE!</v>
      </c>
      <c r="E1979" t="str">
        <f ca="1"/>
        <v>028400331203</v>
      </c>
      <c r="F1979">
        <f ca="1"/>
        <v>2.69</v>
      </c>
      <c r="G1979">
        <f ca="1"/>
        <v>0</v>
      </c>
      <c r="H1979">
        <f ca="1"/>
        <v>0</v>
      </c>
      <c r="I1979">
        <f ca="1"/>
        <v>0</v>
      </c>
      <c r="J1979">
        <f ca="1"/>
        <v>0</v>
      </c>
      <c r="K1979">
        <f ca="1"/>
        <v>0</v>
      </c>
    </row>
    <row r="1980" spans="1:11">
      <c r="A1980" t="str">
        <f ca="1"/>
        <v>CPG</v>
      </c>
      <c r="B1980" t="str">
        <f ca="1"/>
        <v>CPG FOOD</v>
      </c>
      <c r="C1980" t="str">
        <f ca="1"/>
        <v>SIMPLY DORITO WC 2.375 OZ</v>
      </c>
      <c r="D1980" t="e" vm="1969">
        <f ca="1"/>
        <v>#VALUE!</v>
      </c>
      <c r="E1980" t="str">
        <f ca="1"/>
        <v>028400331227</v>
      </c>
      <c r="F1980">
        <f ca="1"/>
        <v>2.69</v>
      </c>
      <c r="G1980">
        <f ca="1"/>
        <v>0</v>
      </c>
      <c r="H1980">
        <f ca="1"/>
        <v>0</v>
      </c>
      <c r="I1980">
        <f ca="1"/>
        <v>0</v>
      </c>
      <c r="J1980">
        <f ca="1"/>
        <v>0</v>
      </c>
      <c r="K1980">
        <f ca="1"/>
        <v>0</v>
      </c>
    </row>
    <row r="1981" spans="1:11">
      <c r="A1981" t="str">
        <f ca="1"/>
        <v>CPG</v>
      </c>
      <c r="B1981" t="str">
        <f ca="1"/>
        <v>CPG FOOD</v>
      </c>
      <c r="C1981" t="str">
        <f ca="1"/>
        <v>SIMPLY SMARTFOOD WHITE CHEDDAR 1.6 OZ</v>
      </c>
      <c r="D1981" t="e" vm="1970">
        <f ca="1"/>
        <v>#VALUE!</v>
      </c>
      <c r="E1981" t="str">
        <f ca="1"/>
        <v>028400713078</v>
      </c>
      <c r="F1981">
        <f ca="1"/>
        <v>2.69</v>
      </c>
      <c r="G1981">
        <f ca="1"/>
        <v>0</v>
      </c>
      <c r="H1981">
        <f ca="1"/>
        <v>0</v>
      </c>
      <c r="I1981">
        <f ca="1"/>
        <v>0</v>
      </c>
      <c r="J1981">
        <f ca="1"/>
        <v>0</v>
      </c>
      <c r="K1981">
        <f ca="1"/>
        <v>0</v>
      </c>
    </row>
    <row r="1982" spans="1:11">
      <c r="A1982" t="str">
        <f ca="1"/>
        <v>CPG</v>
      </c>
      <c r="B1982" t="str">
        <f ca="1"/>
        <v>CPG FOOD</v>
      </c>
      <c r="C1982" t="str">
        <f ca="1"/>
        <v>SKINNY POP BUTTER POPCORN 1OZ</v>
      </c>
      <c r="D1982" t="e" vm="1971">
        <f ca="1"/>
        <v>#VALUE!</v>
      </c>
      <c r="E1982" t="str">
        <f ca="1"/>
        <v>816925021538</v>
      </c>
      <c r="F1982">
        <f ca="1"/>
        <v>2.09</v>
      </c>
      <c r="G1982">
        <f ca="1"/>
        <v>0</v>
      </c>
      <c r="H1982">
        <f ca="1"/>
        <v>0</v>
      </c>
      <c r="I1982">
        <f ca="1"/>
        <v>0</v>
      </c>
      <c r="J1982">
        <f ca="1"/>
        <v>0</v>
      </c>
      <c r="K1982">
        <f ca="1"/>
        <v>0</v>
      </c>
    </row>
    <row r="1983" spans="1:11">
      <c r="A1983" t="str">
        <f ca="1"/>
        <v>CPG</v>
      </c>
      <c r="B1983" t="str">
        <f ca="1"/>
        <v>CPG FOOD</v>
      </c>
      <c r="C1983" t="str">
        <f ca="1"/>
        <v>SKINNY POP CHEDDAR JALAPENO 1Z</v>
      </c>
      <c r="D1983" t="e" vm="1972">
        <f ca="1"/>
        <v>#VALUE!</v>
      </c>
      <c r="E1983" t="str">
        <f ca="1"/>
        <v>816925022542</v>
      </c>
      <c r="F1983">
        <f ca="1"/>
        <v>2.09</v>
      </c>
      <c r="G1983">
        <f ca="1"/>
        <v>0</v>
      </c>
      <c r="H1983">
        <f ca="1"/>
        <v>0</v>
      </c>
      <c r="I1983">
        <f ca="1"/>
        <v>0</v>
      </c>
      <c r="J1983">
        <f ca="1"/>
        <v>0</v>
      </c>
      <c r="K1983">
        <f ca="1"/>
        <v>0</v>
      </c>
    </row>
    <row r="1984" spans="1:11">
      <c r="A1984" t="str">
        <f ca="1"/>
        <v>CPG</v>
      </c>
      <c r="B1984" t="str">
        <f ca="1"/>
        <v>CPG FOOD</v>
      </c>
      <c r="C1984" t="str">
        <f ca="1"/>
        <v>SKINNY POP KETTLE CORN 1.9OZ</v>
      </c>
      <c r="D1984" t="e" vm="1973">
        <f ca="1"/>
        <v>#VALUE!</v>
      </c>
      <c r="E1984" t="str">
        <f ca="1"/>
        <v>816925021163</v>
      </c>
      <c r="F1984">
        <f ca="1"/>
        <v>2.09</v>
      </c>
      <c r="G1984">
        <f ca="1"/>
        <v>0</v>
      </c>
      <c r="H1984">
        <f ca="1"/>
        <v>0</v>
      </c>
      <c r="I1984">
        <f ca="1"/>
        <v>0</v>
      </c>
      <c r="J1984">
        <f ca="1"/>
        <v>0</v>
      </c>
      <c r="K1984">
        <f ca="1"/>
        <v>0</v>
      </c>
    </row>
    <row r="1985" spans="1:11">
      <c r="A1985" t="str">
        <f ca="1"/>
        <v>CPG</v>
      </c>
      <c r="B1985" t="str">
        <f ca="1"/>
        <v>CPG FOOD</v>
      </c>
      <c r="C1985" t="str">
        <f ca="1"/>
        <v>SKINNY POP POPCORN</v>
      </c>
      <c r="D1985" t="e" vm="1974">
        <f ca="1"/>
        <v>#VALUE!</v>
      </c>
      <c r="E1985" t="str">
        <f ca="1"/>
        <v>850251004087</v>
      </c>
      <c r="F1985">
        <f ca="1"/>
        <v>2.19</v>
      </c>
      <c r="G1985">
        <f ca="1"/>
        <v>0</v>
      </c>
      <c r="H1985">
        <f ca="1"/>
        <v>0</v>
      </c>
      <c r="I1985">
        <f ca="1"/>
        <v>0</v>
      </c>
      <c r="J1985">
        <f ca="1"/>
        <v>0</v>
      </c>
      <c r="K1985">
        <f ca="1"/>
        <v>0</v>
      </c>
    </row>
    <row r="1986" spans="1:11">
      <c r="A1986" t="str">
        <f ca="1"/>
        <v>CPG</v>
      </c>
      <c r="B1986" t="str">
        <f ca="1"/>
        <v>CPG FOOD</v>
      </c>
      <c r="C1986" t="str">
        <f ca="1"/>
        <v>SKINNY POP POPCORN 4.4z</v>
      </c>
      <c r="D1986" t="e" vm="1975">
        <f ca="1"/>
        <v>#VALUE!</v>
      </c>
      <c r="E1986" t="str">
        <f ca="1"/>
        <v>850251004001</v>
      </c>
      <c r="F1986">
        <f ca="1"/>
        <v>3.09</v>
      </c>
      <c r="G1986">
        <f ca="1"/>
        <v>0</v>
      </c>
      <c r="H1986">
        <f ca="1"/>
        <v>0</v>
      </c>
      <c r="I1986">
        <f ca="1"/>
        <v>0</v>
      </c>
      <c r="J1986">
        <f ca="1"/>
        <v>0</v>
      </c>
      <c r="K1986">
        <f ca="1"/>
        <v>0</v>
      </c>
    </row>
    <row r="1987" spans="1:11">
      <c r="A1987" t="str">
        <f ca="1"/>
        <v>CPG</v>
      </c>
      <c r="B1987" t="str">
        <f ca="1"/>
        <v>CPG FOOD</v>
      </c>
      <c r="C1987" t="str">
        <f ca="1"/>
        <v>SKINNY POP POPCORN WHITE CHEDDAR 4.4OZ</v>
      </c>
      <c r="D1987" t="e" vm="1976">
        <f ca="1"/>
        <v>#VALUE!</v>
      </c>
      <c r="E1987" t="str">
        <f ca="1"/>
        <v>850251004438</v>
      </c>
      <c r="F1987">
        <f ca="1"/>
        <v>2.69</v>
      </c>
      <c r="G1987">
        <f ca="1"/>
        <v>0</v>
      </c>
      <c r="H1987">
        <f ca="1"/>
        <v>0</v>
      </c>
      <c r="I1987">
        <f ca="1"/>
        <v>0</v>
      </c>
      <c r="J1987">
        <f ca="1"/>
        <v>0</v>
      </c>
      <c r="K1987">
        <f ca="1"/>
        <v>0</v>
      </c>
    </row>
    <row r="1988" spans="1:11">
      <c r="A1988" t="str">
        <f ca="1"/>
        <v>CPG</v>
      </c>
      <c r="B1988" t="str">
        <f ca="1"/>
        <v>CPG FOOD</v>
      </c>
      <c r="C1988" t="str">
        <f ca="1"/>
        <v>SKITTLES KING ORIGINAL 4z</v>
      </c>
      <c r="D1988" t="e" vm="1977">
        <f ca="1"/>
        <v>#VALUE!</v>
      </c>
      <c r="E1988" t="str">
        <f ca="1"/>
        <v>040000004608</v>
      </c>
      <c r="F1988">
        <f ca="1"/>
        <v>2.39</v>
      </c>
      <c r="G1988">
        <f ca="1"/>
        <v>0</v>
      </c>
      <c r="H1988">
        <f ca="1"/>
        <v>0</v>
      </c>
      <c r="I1988">
        <f ca="1"/>
        <v>0</v>
      </c>
      <c r="J1988">
        <f ca="1"/>
        <v>0</v>
      </c>
      <c r="K1988">
        <f ca="1"/>
        <v>0</v>
      </c>
    </row>
    <row r="1989" spans="1:11">
      <c r="A1989" t="str">
        <f ca="1"/>
        <v>CPG</v>
      </c>
      <c r="B1989" t="str">
        <f ca="1"/>
        <v>CPG FOOD</v>
      </c>
      <c r="C1989" t="str">
        <f ca="1"/>
        <v>SKITTLES ORIGINAL 2.17z</v>
      </c>
      <c r="D1989" t="e" vm="1978">
        <f ca="1"/>
        <v>#VALUE!</v>
      </c>
      <c r="E1989" t="str">
        <f ca="1"/>
        <v>040000001607</v>
      </c>
      <c r="F1989">
        <f ca="1"/>
        <v>2.19</v>
      </c>
      <c r="G1989">
        <f ca="1"/>
        <v>0</v>
      </c>
      <c r="H1989">
        <f ca="1"/>
        <v>0</v>
      </c>
      <c r="I1989">
        <f ca="1"/>
        <v>0</v>
      </c>
      <c r="J1989">
        <f ca="1"/>
        <v>0</v>
      </c>
      <c r="K1989">
        <f ca="1"/>
        <v>0</v>
      </c>
    </row>
    <row r="1990" spans="1:11">
      <c r="A1990" t="str">
        <f ca="1"/>
        <v>CPG</v>
      </c>
      <c r="B1990" t="str">
        <f ca="1"/>
        <v>CPG FOOD</v>
      </c>
      <c r="C1990" t="str">
        <f ca="1"/>
        <v>SKITTLES SOUR 2.17z</v>
      </c>
      <c r="D1990" t="e" vm="1979">
        <f ca="1"/>
        <v>#VALUE!</v>
      </c>
      <c r="E1990" t="str">
        <f ca="1"/>
        <v>040000002666</v>
      </c>
      <c r="F1990">
        <f ca="1"/>
        <v>1.69</v>
      </c>
      <c r="G1990">
        <f ca="1"/>
        <v>0</v>
      </c>
      <c r="H1990">
        <f ca="1"/>
        <v>0</v>
      </c>
      <c r="I1990">
        <f ca="1"/>
        <v>0</v>
      </c>
      <c r="J1990">
        <f ca="1"/>
        <v>0</v>
      </c>
      <c r="K1990">
        <f ca="1"/>
        <v>0</v>
      </c>
    </row>
    <row r="1991" spans="1:11">
      <c r="A1991" t="str">
        <f ca="1"/>
        <v>CPG</v>
      </c>
      <c r="B1991" t="str">
        <f ca="1"/>
        <v>CPG FOOD</v>
      </c>
      <c r="C1991" t="str">
        <f ca="1"/>
        <v>SKITTLES SOUR PEG 5.7z</v>
      </c>
      <c r="D1991" t="e" vm="1980">
        <f ca="1"/>
        <v>#VALUE!</v>
      </c>
      <c r="E1991" t="str">
        <f ca="1"/>
        <v>040000140931</v>
      </c>
      <c r="F1991">
        <f ca="1"/>
        <v>4.09</v>
      </c>
      <c r="G1991">
        <f ca="1"/>
        <v>0</v>
      </c>
      <c r="H1991">
        <f ca="1"/>
        <v>0</v>
      </c>
      <c r="I1991">
        <f ca="1"/>
        <v>0</v>
      </c>
      <c r="J1991">
        <f ca="1"/>
        <v>0</v>
      </c>
      <c r="K1991">
        <f ca="1"/>
        <v>0</v>
      </c>
    </row>
    <row r="1992" spans="1:11">
      <c r="A1992" t="str">
        <f ca="1"/>
        <v>CPG</v>
      </c>
      <c r="B1992" t="str">
        <f ca="1"/>
        <v>CPG FOOD</v>
      </c>
      <c r="C1992" t="str">
        <f ca="1"/>
        <v>SKITTLES TROPICAL 2.17z</v>
      </c>
      <c r="D1992" t="e" vm="1981">
        <f ca="1"/>
        <v>#VALUE!</v>
      </c>
      <c r="E1992" t="str">
        <f ca="1"/>
        <v>040000001638</v>
      </c>
      <c r="F1992">
        <f ca="1"/>
        <v>1.69</v>
      </c>
      <c r="G1992">
        <f ca="1"/>
        <v>0</v>
      </c>
      <c r="H1992">
        <f ca="1"/>
        <v>0</v>
      </c>
      <c r="I1992">
        <f ca="1"/>
        <v>0</v>
      </c>
      <c r="J1992">
        <f ca="1"/>
        <v>0</v>
      </c>
      <c r="K1992">
        <f ca="1"/>
        <v>0</v>
      </c>
    </row>
    <row r="1993" spans="1:11">
      <c r="A1993" t="str">
        <f ca="1"/>
        <v>CPG</v>
      </c>
      <c r="B1993" t="str">
        <f ca="1"/>
        <v>CPG FOOD</v>
      </c>
      <c r="C1993" t="str">
        <f ca="1"/>
        <v>SKITTLES WILD BERRY 2.17z</v>
      </c>
      <c r="D1993" t="e" vm="1982">
        <f ca="1"/>
        <v>#VALUE!</v>
      </c>
      <c r="E1993" t="str">
        <f ca="1"/>
        <v>040000001621</v>
      </c>
      <c r="F1993">
        <f ca="1"/>
        <v>2.19</v>
      </c>
      <c r="G1993">
        <f ca="1"/>
        <v>0</v>
      </c>
      <c r="H1993">
        <f ca="1"/>
        <v>0</v>
      </c>
      <c r="I1993">
        <f ca="1"/>
        <v>0</v>
      </c>
      <c r="J1993">
        <f ca="1"/>
        <v>0</v>
      </c>
      <c r="K1993">
        <f ca="1"/>
        <v>0</v>
      </c>
    </row>
    <row r="1994" spans="1:11">
      <c r="A1994" t="str">
        <f ca="1"/>
        <v>CPG</v>
      </c>
      <c r="B1994" t="str">
        <f ca="1"/>
        <v>CPG FOOD</v>
      </c>
      <c r="C1994" t="str">
        <f ca="1"/>
        <v>SLATHERS PEACH RINGS 3.75z</v>
      </c>
      <c r="D1994" t="e" vm="1983">
        <f ca="1"/>
        <v>#VALUE!</v>
      </c>
      <c r="E1994" t="str">
        <f ca="1"/>
        <v>041420013041</v>
      </c>
      <c r="F1994">
        <f ca="1"/>
        <v>1.29</v>
      </c>
      <c r="G1994">
        <f ca="1"/>
        <v>0</v>
      </c>
      <c r="H1994">
        <f ca="1"/>
        <v>0</v>
      </c>
      <c r="I1994">
        <f ca="1"/>
        <v>0</v>
      </c>
      <c r="J1994">
        <f ca="1"/>
        <v>0</v>
      </c>
      <c r="K1994">
        <f ca="1"/>
        <v>0</v>
      </c>
    </row>
    <row r="1995" spans="1:11">
      <c r="A1995" t="str">
        <f ca="1"/>
        <v>CPG</v>
      </c>
      <c r="B1995" t="str">
        <f ca="1"/>
        <v>CPG BEV</v>
      </c>
      <c r="C1995" t="str">
        <f ca="1"/>
        <v>SMART WATER 16.9 OZ</v>
      </c>
      <c r="D1995" t="e" vm="1984">
        <f ca="1"/>
        <v>#VALUE!</v>
      </c>
      <c r="E1995" t="str">
        <f ca="1"/>
        <v>786162003690</v>
      </c>
      <c r="F1995">
        <f ca="1"/>
        <v>1.59</v>
      </c>
      <c r="G1995">
        <f ca="1"/>
        <v>0</v>
      </c>
      <c r="H1995">
        <f ca="1"/>
        <v>0</v>
      </c>
      <c r="I1995">
        <f ca="1"/>
        <v>0</v>
      </c>
      <c r="J1995">
        <f ca="1"/>
        <v>0</v>
      </c>
      <c r="K1995">
        <f ca="1"/>
        <v>0</v>
      </c>
    </row>
    <row r="1996" spans="1:11">
      <c r="A1996" t="str">
        <f ca="1"/>
        <v>CPG</v>
      </c>
      <c r="B1996" t="str">
        <f ca="1"/>
        <v>CPG BEV</v>
      </c>
      <c r="C1996" t="str">
        <f ca="1"/>
        <v>SMART WATER 1L</v>
      </c>
      <c r="D1996" t="e" vm="1985">
        <f ca="1"/>
        <v>#VALUE!</v>
      </c>
      <c r="E1996" t="str">
        <f ca="1"/>
        <v>786162338006</v>
      </c>
      <c r="F1996">
        <f ca="1"/>
        <v>2.89</v>
      </c>
      <c r="G1996">
        <f ca="1"/>
        <v>0</v>
      </c>
      <c r="H1996">
        <f ca="1"/>
        <v>0</v>
      </c>
      <c r="I1996">
        <f ca="1"/>
        <v>0</v>
      </c>
      <c r="J1996">
        <f ca="1"/>
        <v>0</v>
      </c>
      <c r="K1996">
        <f ca="1"/>
        <v>0</v>
      </c>
    </row>
    <row r="1997" spans="1:11">
      <c r="A1997" t="str">
        <f ca="1"/>
        <v>CPG</v>
      </c>
      <c r="B1997" t="str">
        <f ca="1"/>
        <v>CPG BEV</v>
      </c>
      <c r="C1997" t="str">
        <f ca="1"/>
        <v>SMART WATER CUCUMBER LIME 23.7OZ</v>
      </c>
      <c r="D1997" t="e" vm="1986">
        <f ca="1"/>
        <v>#VALUE!</v>
      </c>
      <c r="E1997" t="str">
        <f ca="1"/>
        <v>786162006127</v>
      </c>
      <c r="F1997">
        <f ca="1"/>
        <v>2.59</v>
      </c>
      <c r="G1997">
        <f ca="1"/>
        <v>0</v>
      </c>
      <c r="H1997">
        <f ca="1"/>
        <v>0</v>
      </c>
      <c r="I1997">
        <f ca="1"/>
        <v>0</v>
      </c>
      <c r="J1997">
        <f ca="1"/>
        <v>0</v>
      </c>
      <c r="K1997">
        <f ca="1"/>
        <v>0</v>
      </c>
    </row>
    <row r="1998" spans="1:11">
      <c r="A1998" t="str">
        <f ca="1"/>
        <v>CPG</v>
      </c>
      <c r="B1998" t="str">
        <f ca="1"/>
        <v>CPG BEV</v>
      </c>
      <c r="C1998" t="str">
        <f ca="1"/>
        <v>SMART WATER PINEAPPLE KIWI 23.7OZ</v>
      </c>
      <c r="D1998" t="e" vm="1987">
        <f ca="1"/>
        <v>#VALUE!</v>
      </c>
      <c r="E1998" t="str">
        <f ca="1"/>
        <v>786162006080</v>
      </c>
      <c r="F1998">
        <f ca="1"/>
        <v>2.59</v>
      </c>
      <c r="G1998">
        <f ca="1"/>
        <v>0</v>
      </c>
      <c r="H1998">
        <f ca="1"/>
        <v>0</v>
      </c>
      <c r="I1998">
        <f ca="1"/>
        <v>0</v>
      </c>
      <c r="J1998">
        <f ca="1"/>
        <v>0</v>
      </c>
      <c r="K1998">
        <f ca="1"/>
        <v>0</v>
      </c>
    </row>
    <row r="1999" spans="1:11">
      <c r="A1999" t="str">
        <f ca="1"/>
        <v>CPG</v>
      </c>
      <c r="B1999" t="str">
        <f ca="1"/>
        <v>CPG BEV</v>
      </c>
      <c r="C1999" t="str">
        <f ca="1"/>
        <v>SMART WATER STRAWBERRY BLACKBERRY 23.7OZ</v>
      </c>
      <c r="D1999" t="e" vm="1988">
        <f ca="1"/>
        <v>#VALUE!</v>
      </c>
      <c r="E1999" t="str">
        <f ca="1"/>
        <v>786162006226</v>
      </c>
      <c r="F1999">
        <f ca="1"/>
        <v>2.59</v>
      </c>
      <c r="G1999">
        <f ca="1"/>
        <v>0</v>
      </c>
      <c r="H1999">
        <f ca="1"/>
        <v>0</v>
      </c>
      <c r="I1999">
        <f ca="1"/>
        <v>0</v>
      </c>
      <c r="J1999">
        <f ca="1"/>
        <v>0</v>
      </c>
      <c r="K1999">
        <f ca="1"/>
        <v>0</v>
      </c>
    </row>
    <row r="2000" spans="1:11">
      <c r="A2000" t="str">
        <f ca="1"/>
        <v>CPG</v>
      </c>
      <c r="B2000" t="str">
        <f ca="1"/>
        <v>CPG FOOD</v>
      </c>
      <c r="C2000" t="str">
        <f ca="1"/>
        <v>SMARTFOOD DORITOS NACHO CHEESE 2 OZ</v>
      </c>
      <c r="D2000" t="e" vm="1989">
        <f ca="1"/>
        <v>#VALUE!</v>
      </c>
      <c r="E2000" t="str">
        <f ca="1"/>
        <v>028400695640</v>
      </c>
      <c r="F2000">
        <f ca="1"/>
        <v>2.69</v>
      </c>
      <c r="G2000">
        <f ca="1"/>
        <v>0</v>
      </c>
      <c r="H2000">
        <f ca="1"/>
        <v>0</v>
      </c>
      <c r="I2000">
        <f ca="1"/>
        <v>0</v>
      </c>
      <c r="J2000">
        <f ca="1"/>
        <v>0</v>
      </c>
      <c r="K2000">
        <f ca="1"/>
        <v>0</v>
      </c>
    </row>
    <row r="2001" spans="1:11">
      <c r="A2001" t="str">
        <f ca="1"/>
        <v>CPG</v>
      </c>
      <c r="B2001" t="str">
        <f ca="1"/>
        <v>CPG FOOD</v>
      </c>
      <c r="C2001" t="str">
        <f ca="1"/>
        <v>SMARTFOOD POPCORN SEA SALT 1.62 OZ</v>
      </c>
      <c r="D2001" t="e" vm="1990">
        <f ca="1"/>
        <v>#VALUE!</v>
      </c>
      <c r="E2001" t="str">
        <f ca="1"/>
        <v>028400713092</v>
      </c>
      <c r="F2001">
        <f ca="1"/>
        <v>2.69</v>
      </c>
      <c r="G2001">
        <f ca="1"/>
        <v>0</v>
      </c>
      <c r="H2001">
        <f ca="1"/>
        <v>0</v>
      </c>
      <c r="I2001">
        <f ca="1"/>
        <v>0</v>
      </c>
      <c r="J2001">
        <f ca="1"/>
        <v>0</v>
      </c>
      <c r="K2001">
        <f ca="1"/>
        <v>0</v>
      </c>
    </row>
    <row r="2002" spans="1:11">
      <c r="A2002" t="str">
        <f ca="1"/>
        <v>CPG</v>
      </c>
      <c r="B2002" t="str">
        <f ca="1"/>
        <v>CPG FOOD</v>
      </c>
      <c r="C2002" t="str">
        <f ca="1"/>
        <v>SMARTFOOD WHITE CHEDDAR POPCORN 8.5OZ</v>
      </c>
      <c r="D2002" t="e" vm="1991">
        <f ca="1"/>
        <v>#VALUE!</v>
      </c>
      <c r="E2002" t="str">
        <f ca="1"/>
        <v>028400314015</v>
      </c>
      <c r="F2002">
        <f ca="1"/>
        <v>5.19</v>
      </c>
      <c r="G2002">
        <f ca="1"/>
        <v>0</v>
      </c>
      <c r="H2002">
        <f ca="1"/>
        <v>0</v>
      </c>
      <c r="I2002">
        <f ca="1"/>
        <v>0</v>
      </c>
      <c r="J2002">
        <f ca="1"/>
        <v>0</v>
      </c>
      <c r="K2002">
        <f ca="1"/>
        <v>0</v>
      </c>
    </row>
    <row r="2003" spans="1:11">
      <c r="A2003" t="str">
        <f ca="1"/>
        <v>CPG</v>
      </c>
      <c r="B2003" t="str">
        <f ca="1"/>
        <v>CPG FOOD</v>
      </c>
      <c r="C2003" t="str">
        <f ca="1"/>
        <v>SMARTIES 15g</v>
      </c>
      <c r="D2003" t="e" vm="1992">
        <f ca="1"/>
        <v>#VALUE!</v>
      </c>
      <c r="E2003" t="str">
        <f ca="1"/>
        <v>059800000604</v>
      </c>
      <c r="F2003">
        <f ca="1"/>
        <v>0.09</v>
      </c>
      <c r="G2003">
        <f ca="1"/>
        <v>0</v>
      </c>
      <c r="H2003">
        <f ca="1"/>
        <v>0</v>
      </c>
      <c r="I2003">
        <f ca="1"/>
        <v>0</v>
      </c>
      <c r="J2003">
        <f ca="1"/>
        <v>0</v>
      </c>
      <c r="K2003">
        <f ca="1"/>
        <v>0</v>
      </c>
    </row>
    <row r="2004" spans="1:11">
      <c r="A2004" t="str">
        <f ca="1"/>
        <v>CPG</v>
      </c>
      <c r="B2004" t="str">
        <f ca="1"/>
        <v>CPG FOOD</v>
      </c>
      <c r="C2004" t="str">
        <f ca="1"/>
        <v>SMARTIES MEGA ROLL 2.25 OZ</v>
      </c>
      <c r="D2004" t="e" vm="1993">
        <f ca="1"/>
        <v>#VALUE!</v>
      </c>
      <c r="E2004" t="str">
        <f ca="1"/>
        <v>011206005003</v>
      </c>
      <c r="F2004">
        <f ca="1"/>
        <v>1.59</v>
      </c>
      <c r="G2004">
        <f ca="1"/>
        <v>0</v>
      </c>
      <c r="H2004">
        <f ca="1"/>
        <v>0</v>
      </c>
      <c r="I2004">
        <f ca="1"/>
        <v>0</v>
      </c>
      <c r="J2004">
        <f ca="1"/>
        <v>0</v>
      </c>
      <c r="K2004">
        <f ca="1"/>
        <v>0</v>
      </c>
    </row>
    <row r="2005" spans="1:11">
      <c r="A2005" t="str">
        <f ca="1"/>
        <v>CPG</v>
      </c>
      <c r="B2005" t="str">
        <f ca="1"/>
        <v>CPG FOOD</v>
      </c>
      <c r="C2005" t="str">
        <f ca="1"/>
        <v>SMITHFIELD FARMS BBQ PORK RINDS 1.75 OZ</v>
      </c>
      <c r="D2005" t="e" vm="1994">
        <f ca="1"/>
        <v>#VALUE!</v>
      </c>
      <c r="E2005" t="str">
        <f ca="1"/>
        <v>074488444427</v>
      </c>
      <c r="F2005">
        <f ca="1"/>
        <v>1.29</v>
      </c>
      <c r="G2005">
        <f ca="1"/>
        <v>0</v>
      </c>
      <c r="H2005">
        <f ca="1"/>
        <v>0</v>
      </c>
      <c r="I2005">
        <f ca="1"/>
        <v>0</v>
      </c>
      <c r="J2005">
        <f ca="1"/>
        <v>0</v>
      </c>
      <c r="K2005">
        <f ca="1"/>
        <v>0</v>
      </c>
    </row>
    <row r="2006" spans="1:11">
      <c r="A2006" t="str">
        <f ca="1"/>
        <v>CPG</v>
      </c>
      <c r="B2006" t="str">
        <f ca="1"/>
        <v>CPG FOOD</v>
      </c>
      <c r="C2006" t="str">
        <f ca="1"/>
        <v>SMITHFIELD FARMS BBQUE PORK RINDS 1.75OZ</v>
      </c>
      <c r="D2006" t="e" vm="1995">
        <f ca="1"/>
        <v>#VALUE!</v>
      </c>
      <c r="E2006" t="str">
        <f ca="1"/>
        <v>074488444434</v>
      </c>
      <c r="F2006">
        <f ca="1"/>
        <v>1.29</v>
      </c>
      <c r="G2006">
        <f ca="1"/>
        <v>0</v>
      </c>
      <c r="H2006">
        <f ca="1"/>
        <v>0</v>
      </c>
      <c r="I2006">
        <f ca="1"/>
        <v>0</v>
      </c>
      <c r="J2006">
        <f ca="1"/>
        <v>0</v>
      </c>
      <c r="K2006">
        <f ca="1"/>
        <v>0</v>
      </c>
    </row>
    <row r="2007" spans="1:11">
      <c r="A2007" t="str">
        <f ca="1"/>
        <v>CPG</v>
      </c>
      <c r="B2007" t="str">
        <f ca="1"/>
        <v>CPG FOOD</v>
      </c>
      <c r="C2007" t="str">
        <f ca="1"/>
        <v>SMITHFIELD PORK RINDS 1.75z</v>
      </c>
      <c r="D2007" t="e" vm="1996">
        <f ca="1"/>
        <v>#VALUE!</v>
      </c>
      <c r="E2007" t="str">
        <f ca="1"/>
        <v>074488444410</v>
      </c>
      <c r="F2007">
        <f ca="1"/>
        <v>1.29</v>
      </c>
      <c r="G2007">
        <f ca="1"/>
        <v>0</v>
      </c>
      <c r="H2007">
        <f ca="1"/>
        <v>0</v>
      </c>
      <c r="I2007">
        <f ca="1"/>
        <v>0</v>
      </c>
      <c r="J2007">
        <f ca="1"/>
        <v>0</v>
      </c>
      <c r="K2007">
        <f ca="1"/>
        <v>0</v>
      </c>
    </row>
    <row r="2008" spans="1:11">
      <c r="A2008" t="str">
        <f ca="1"/>
        <v>CPG</v>
      </c>
      <c r="B2008" t="str">
        <f ca="1"/>
        <v>CPG FOOD</v>
      </c>
      <c r="C2008" t="str">
        <f ca="1"/>
        <v>SNAKCLUB TOFFE PEANUTS 3z</v>
      </c>
      <c r="D2008" t="e" vm="1997">
        <f ca="1"/>
        <v>#VALUE!</v>
      </c>
      <c r="E2008" t="str">
        <f ca="1"/>
        <v>087076215286</v>
      </c>
      <c r="F2008">
        <f ca="1"/>
        <v>3.29</v>
      </c>
      <c r="G2008">
        <f ca="1"/>
        <v>0</v>
      </c>
      <c r="H2008">
        <f ca="1"/>
        <v>0</v>
      </c>
      <c r="I2008">
        <f ca="1"/>
        <v>0</v>
      </c>
      <c r="J2008">
        <f ca="1"/>
        <v>0</v>
      </c>
      <c r="K2008">
        <f ca="1"/>
        <v>0</v>
      </c>
    </row>
    <row r="2009" spans="1:11">
      <c r="A2009" t="str">
        <f ca="1"/>
        <v>CPG</v>
      </c>
      <c r="B2009" t="str">
        <f ca="1"/>
        <v>CPG FOOD</v>
      </c>
      <c r="C2009" t="str">
        <f ca="1"/>
        <v>SNAP CARROT STICKS 2.25OZ</v>
      </c>
      <c r="D2009" t="e" vm="1998">
        <f ca="1"/>
        <v>#VALUE!</v>
      </c>
      <c r="E2009" t="str">
        <f ca="1"/>
        <v>074329123405</v>
      </c>
      <c r="F2009">
        <f ca="1"/>
        <v>1.79</v>
      </c>
      <c r="G2009">
        <f ca="1"/>
        <v>0</v>
      </c>
      <c r="H2009">
        <f ca="1"/>
        <v>0</v>
      </c>
      <c r="I2009">
        <f ca="1"/>
        <v>0</v>
      </c>
      <c r="J2009">
        <f ca="1"/>
        <v>0</v>
      </c>
      <c r="K2009">
        <f ca="1"/>
        <v>0</v>
      </c>
    </row>
    <row r="2010" spans="1:11">
      <c r="A2010" t="str">
        <f ca="1"/>
        <v>CPG</v>
      </c>
      <c r="B2010" t="str">
        <f ca="1"/>
        <v>CPG BEV</v>
      </c>
      <c r="C2010" t="str">
        <f ca="1"/>
        <v>SNAPPLE APPLE 16z</v>
      </c>
      <c r="D2010" t="e" vm="1999">
        <f ca="1"/>
        <v>#VALUE!</v>
      </c>
      <c r="E2010" t="str">
        <f ca="1"/>
        <v>076183003282</v>
      </c>
      <c r="F2010">
        <f ca="1"/>
        <v>2.19</v>
      </c>
      <c r="G2010">
        <f ca="1"/>
        <v>0</v>
      </c>
      <c r="H2010">
        <f ca="1"/>
        <v>0</v>
      </c>
      <c r="I2010">
        <f ca="1"/>
        <v>0</v>
      </c>
      <c r="J2010">
        <f ca="1"/>
        <v>0</v>
      </c>
      <c r="K2010">
        <f ca="1"/>
        <v>0</v>
      </c>
    </row>
    <row r="2011" spans="1:11">
      <c r="A2011" t="str">
        <f ca="1"/>
        <v>CPG</v>
      </c>
      <c r="B2011" t="str">
        <f ca="1"/>
        <v>CPG BEV</v>
      </c>
      <c r="C2011" t="str">
        <f ca="1"/>
        <v>SNAPPLE APPLE 32 OZ</v>
      </c>
      <c r="D2011" t="e" vm="2000">
        <f ca="1"/>
        <v>#VALUE!</v>
      </c>
      <c r="E2011" t="str">
        <f ca="1"/>
        <v>076183328507</v>
      </c>
      <c r="F2011">
        <f ca="1"/>
        <v>2.79</v>
      </c>
      <c r="G2011">
        <f ca="1"/>
        <v>0</v>
      </c>
      <c r="H2011">
        <f ca="1"/>
        <v>0</v>
      </c>
      <c r="I2011">
        <f ca="1"/>
        <v>0</v>
      </c>
      <c r="J2011">
        <f ca="1"/>
        <v>0</v>
      </c>
      <c r="K2011">
        <f ca="1"/>
        <v>0</v>
      </c>
    </row>
    <row r="2012" spans="1:11">
      <c r="A2012" t="str">
        <f ca="1"/>
        <v>CPG</v>
      </c>
      <c r="B2012" t="str">
        <f ca="1"/>
        <v>CPG BEV</v>
      </c>
      <c r="C2012" t="str">
        <f ca="1"/>
        <v>SNAPPLE BLACK CHERRY 16z</v>
      </c>
      <c r="D2012" t="e" vm="2001">
        <f ca="1"/>
        <v>#VALUE!</v>
      </c>
      <c r="E2012" t="str">
        <f ca="1"/>
        <v>076183466841</v>
      </c>
      <c r="F2012">
        <f ca="1"/>
        <v>2.19</v>
      </c>
      <c r="G2012">
        <f ca="1"/>
        <v>0</v>
      </c>
      <c r="H2012">
        <f ca="1"/>
        <v>0</v>
      </c>
      <c r="I2012">
        <f ca="1"/>
        <v>0</v>
      </c>
      <c r="J2012">
        <f ca="1"/>
        <v>0</v>
      </c>
      <c r="K2012">
        <f ca="1"/>
        <v>0</v>
      </c>
    </row>
    <row r="2013" spans="1:11">
      <c r="A2013" t="str">
        <f ca="1"/>
        <v>CPG</v>
      </c>
      <c r="B2013" t="str">
        <f ca="1"/>
        <v>CPG BEV</v>
      </c>
      <c r="C2013" t="str">
        <f ca="1"/>
        <v>SNAPPLE DIET PEACH TEA 16z</v>
      </c>
      <c r="D2013" t="e" vm="2002">
        <f ca="1"/>
        <v>#VALUE!</v>
      </c>
      <c r="E2013" t="str">
        <f ca="1"/>
        <v>076183003145</v>
      </c>
      <c r="F2013">
        <f ca="1"/>
        <v>2.19</v>
      </c>
      <c r="G2013">
        <f ca="1"/>
        <v>0</v>
      </c>
      <c r="H2013">
        <f ca="1"/>
        <v>0</v>
      </c>
      <c r="I2013">
        <f ca="1"/>
        <v>0</v>
      </c>
      <c r="J2013">
        <f ca="1"/>
        <v>0</v>
      </c>
      <c r="K2013">
        <f ca="1"/>
        <v>0</v>
      </c>
    </row>
    <row r="2014" spans="1:11">
      <c r="A2014" t="str">
        <f ca="1"/>
        <v>CPG</v>
      </c>
      <c r="B2014" t="str">
        <f ca="1"/>
        <v>CPG BEV</v>
      </c>
      <c r="C2014" t="str">
        <f ca="1"/>
        <v>SNAPPLE DIET RASPBERRY TEA 16z</v>
      </c>
      <c r="D2014" t="e" vm="2003">
        <f ca="1"/>
        <v>#VALUE!</v>
      </c>
      <c r="E2014" t="str">
        <f ca="1"/>
        <v>076183003213</v>
      </c>
      <c r="F2014">
        <f ca="1"/>
        <v>2.19</v>
      </c>
      <c r="G2014">
        <f ca="1"/>
        <v>0</v>
      </c>
      <c r="H2014">
        <f ca="1"/>
        <v>0</v>
      </c>
      <c r="I2014">
        <f ca="1"/>
        <v>0</v>
      </c>
      <c r="J2014">
        <f ca="1"/>
        <v>0</v>
      </c>
      <c r="K2014">
        <f ca="1"/>
        <v>0</v>
      </c>
    </row>
    <row r="2015" spans="1:11">
      <c r="A2015" t="str">
        <f ca="1"/>
        <v>CPG</v>
      </c>
      <c r="B2015" t="str">
        <f ca="1"/>
        <v>CPG BEV</v>
      </c>
      <c r="C2015" t="str">
        <f ca="1"/>
        <v>SNAPPLE ELEMENTS FIRE DRAGON FRUIT 15.9z</v>
      </c>
      <c r="D2015" t="e" vm="2004">
        <f ca="1"/>
        <v>#VALUE!</v>
      </c>
      <c r="E2015" t="str">
        <f ca="1"/>
        <v>076183008430</v>
      </c>
      <c r="F2015">
        <f ca="1"/>
        <v>2.19</v>
      </c>
      <c r="G2015">
        <f ca="1"/>
        <v>0</v>
      </c>
      <c r="H2015">
        <f ca="1"/>
        <v>0</v>
      </c>
      <c r="I2015">
        <f ca="1"/>
        <v>0</v>
      </c>
      <c r="J2015">
        <f ca="1"/>
        <v>0</v>
      </c>
      <c r="K2015">
        <f ca="1"/>
        <v>0</v>
      </c>
    </row>
    <row r="2016" spans="1:11">
      <c r="A2016" t="str">
        <f ca="1"/>
        <v>CPG</v>
      </c>
      <c r="B2016" t="str">
        <f ca="1"/>
        <v>CPG BEV</v>
      </c>
      <c r="C2016" t="str">
        <f ca="1"/>
        <v>SNAPPLE ELEMENTS RAIN AGAVE CACTUS 15.9z</v>
      </c>
      <c r="D2016" t="e" vm="2005">
        <f ca="1"/>
        <v>#VALUE!</v>
      </c>
      <c r="E2016" t="str">
        <f ca="1"/>
        <v>076183008492</v>
      </c>
      <c r="F2016">
        <f ca="1"/>
        <v>2.19</v>
      </c>
      <c r="G2016">
        <f ca="1"/>
        <v>0</v>
      </c>
      <c r="H2016">
        <f ca="1"/>
        <v>0</v>
      </c>
      <c r="I2016">
        <f ca="1"/>
        <v>0</v>
      </c>
      <c r="J2016">
        <f ca="1"/>
        <v>0</v>
      </c>
      <c r="K2016">
        <f ca="1"/>
        <v>0</v>
      </c>
    </row>
    <row r="2017" spans="1:11">
      <c r="A2017" t="str">
        <f ca="1"/>
        <v>CPG</v>
      </c>
      <c r="B2017" t="str">
        <f ca="1"/>
        <v>CPG BEV</v>
      </c>
      <c r="C2017" t="str">
        <f ca="1"/>
        <v>SNAPPLE ELEMENTS SUN 15.9Z</v>
      </c>
      <c r="D2017" t="e" vm="2006">
        <f ca="1"/>
        <v>#VALUE!</v>
      </c>
      <c r="E2017" t="str">
        <f ca="1"/>
        <v>076183009079</v>
      </c>
      <c r="F2017">
        <f ca="1"/>
        <v>2.19</v>
      </c>
      <c r="G2017">
        <f ca="1"/>
        <v>0</v>
      </c>
      <c r="H2017">
        <f ca="1"/>
        <v>0</v>
      </c>
      <c r="I2017">
        <f ca="1"/>
        <v>0</v>
      </c>
      <c r="J2017">
        <f ca="1"/>
        <v>0</v>
      </c>
      <c r="K2017">
        <f ca="1"/>
        <v>0</v>
      </c>
    </row>
    <row r="2018" spans="1:11">
      <c r="A2018" t="str">
        <f ca="1"/>
        <v>CPG</v>
      </c>
      <c r="B2018" t="str">
        <f ca="1"/>
        <v>CPG BEV</v>
      </c>
      <c r="C2018" t="str">
        <f ca="1"/>
        <v>SNAPPLE FRUIT PUNCH 11.5OZ</v>
      </c>
      <c r="D2018" t="e" vm="2007">
        <f ca="1"/>
        <v>#VALUE!</v>
      </c>
      <c r="E2018" t="str">
        <f ca="1"/>
        <v>076183126523</v>
      </c>
      <c r="F2018">
        <f ca="1"/>
        <v>1.29</v>
      </c>
      <c r="G2018">
        <f ca="1"/>
        <v>0</v>
      </c>
      <c r="H2018">
        <f ca="1"/>
        <v>0</v>
      </c>
      <c r="I2018">
        <f ca="1"/>
        <v>0</v>
      </c>
      <c r="J2018">
        <f ca="1"/>
        <v>0</v>
      </c>
      <c r="K2018">
        <f ca="1"/>
        <v>0</v>
      </c>
    </row>
    <row r="2019" spans="1:11">
      <c r="A2019" t="str">
        <f ca="1"/>
        <v>CPG</v>
      </c>
      <c r="B2019" t="str">
        <f ca="1"/>
        <v>CPG BEV</v>
      </c>
      <c r="C2019" t="str">
        <f ca="1"/>
        <v>SNAPPLE FRUIT PUNCH 16z</v>
      </c>
      <c r="D2019" t="e" vm="2008">
        <f ca="1"/>
        <v>#VALUE!</v>
      </c>
      <c r="E2019" t="str">
        <f ca="1"/>
        <v>076183003138</v>
      </c>
      <c r="F2019">
        <f ca="1"/>
        <v>2.19</v>
      </c>
      <c r="G2019">
        <f ca="1"/>
        <v>0</v>
      </c>
      <c r="H2019">
        <f ca="1"/>
        <v>0</v>
      </c>
      <c r="I2019">
        <f ca="1"/>
        <v>0</v>
      </c>
      <c r="J2019">
        <f ca="1"/>
        <v>0</v>
      </c>
      <c r="K2019">
        <f ca="1"/>
        <v>0</v>
      </c>
    </row>
    <row r="2020" spans="1:11">
      <c r="A2020" t="str">
        <f ca="1"/>
        <v>CPG</v>
      </c>
      <c r="B2020" t="str">
        <f ca="1"/>
        <v>CPG BEV</v>
      </c>
      <c r="C2020" t="str">
        <f ca="1"/>
        <v>SNAPPLE GREEN APPLE JUICE 11.5OZ</v>
      </c>
      <c r="D2020" t="e" vm="2009">
        <f ca="1"/>
        <v>#VALUE!</v>
      </c>
      <c r="E2020" t="str">
        <f ca="1"/>
        <v>076183126509</v>
      </c>
      <c r="F2020">
        <f ca="1"/>
        <v>1.29</v>
      </c>
      <c r="G2020">
        <f ca="1"/>
        <v>0</v>
      </c>
      <c r="H2020">
        <f ca="1"/>
        <v>0</v>
      </c>
      <c r="I2020">
        <f ca="1"/>
        <v>0</v>
      </c>
      <c r="J2020">
        <f ca="1"/>
        <v>0</v>
      </c>
      <c r="K2020">
        <f ca="1"/>
        <v>0</v>
      </c>
    </row>
    <row r="2021" spans="1:11">
      <c r="A2021" t="str">
        <f ca="1"/>
        <v>CPG</v>
      </c>
      <c r="B2021" t="str">
        <f ca="1"/>
        <v>CPG BEV</v>
      </c>
      <c r="C2021" t="str">
        <f ca="1"/>
        <v>SNAPPLE KIWI STRAWBERRY 16z</v>
      </c>
      <c r="D2021" t="e" vm="2010">
        <f ca="1"/>
        <v>#VALUE!</v>
      </c>
      <c r="E2021" t="str">
        <f ca="1"/>
        <v>076183003107</v>
      </c>
      <c r="F2021">
        <f ca="1"/>
        <v>2.19</v>
      </c>
      <c r="G2021">
        <f ca="1"/>
        <v>0</v>
      </c>
      <c r="H2021">
        <f ca="1"/>
        <v>0</v>
      </c>
      <c r="I2021">
        <f ca="1"/>
        <v>0</v>
      </c>
      <c r="J2021">
        <f ca="1"/>
        <v>0</v>
      </c>
      <c r="K2021">
        <f ca="1"/>
        <v>0</v>
      </c>
    </row>
    <row r="2022" spans="1:11">
      <c r="A2022" t="str">
        <f ca="1"/>
        <v>CPG</v>
      </c>
      <c r="B2022" t="str">
        <f ca="1"/>
        <v>CPG BEV</v>
      </c>
      <c r="C2022" t="str">
        <f ca="1"/>
        <v>SNAPPLE MANGO MADNESS 16z</v>
      </c>
      <c r="D2022" t="e" vm="2011">
        <f ca="1"/>
        <v>#VALUE!</v>
      </c>
      <c r="E2022" t="str">
        <f ca="1"/>
        <v>076183003121</v>
      </c>
      <c r="F2022">
        <f ca="1"/>
        <v>2.19</v>
      </c>
      <c r="G2022">
        <f ca="1"/>
        <v>0</v>
      </c>
      <c r="H2022">
        <f ca="1"/>
        <v>0</v>
      </c>
      <c r="I2022">
        <f ca="1"/>
        <v>0</v>
      </c>
      <c r="J2022">
        <f ca="1"/>
        <v>0</v>
      </c>
      <c r="K2022">
        <f ca="1"/>
        <v>0</v>
      </c>
    </row>
    <row r="2023" spans="1:11">
      <c r="A2023" t="str">
        <f ca="1"/>
        <v>CPG</v>
      </c>
      <c r="B2023" t="str">
        <f ca="1"/>
        <v>CPG BEV</v>
      </c>
      <c r="C2023" t="str">
        <f ca="1"/>
        <v>SNAPPLE ORANGE MANGO JUICE 12OZ</v>
      </c>
      <c r="D2023" t="e" vm="2012">
        <f ca="1"/>
        <v>#VALUE!</v>
      </c>
      <c r="E2023" t="str">
        <f ca="1"/>
        <v>076183126516</v>
      </c>
      <c r="F2023">
        <f ca="1"/>
        <v>1.29</v>
      </c>
      <c r="G2023">
        <f ca="1"/>
        <v>0</v>
      </c>
      <c r="H2023">
        <f ca="1"/>
        <v>0</v>
      </c>
      <c r="I2023">
        <f ca="1"/>
        <v>0</v>
      </c>
      <c r="J2023">
        <f ca="1"/>
        <v>0</v>
      </c>
      <c r="K2023">
        <f ca="1"/>
        <v>0</v>
      </c>
    </row>
    <row r="2024" spans="1:11">
      <c r="A2024" t="str">
        <f ca="1"/>
        <v>CPG</v>
      </c>
      <c r="B2024" t="str">
        <f ca="1"/>
        <v>CPG BEV</v>
      </c>
      <c r="C2024" t="str">
        <f ca="1"/>
        <v>SNAPPLE PEACH TEA 16z</v>
      </c>
      <c r="D2024" t="e" vm="2013">
        <f ca="1"/>
        <v>#VALUE!</v>
      </c>
      <c r="E2024" t="str">
        <f ca="1"/>
        <v>076183003114</v>
      </c>
      <c r="F2024">
        <f ca="1"/>
        <v>2.19</v>
      </c>
      <c r="G2024">
        <f ca="1"/>
        <v>0</v>
      </c>
      <c r="H2024">
        <f ca="1"/>
        <v>0</v>
      </c>
      <c r="I2024">
        <f ca="1"/>
        <v>0</v>
      </c>
      <c r="J2024">
        <f ca="1"/>
        <v>0</v>
      </c>
      <c r="K2024">
        <f ca="1"/>
        <v>0</v>
      </c>
    </row>
    <row r="2025" spans="1:11">
      <c r="A2025" t="str">
        <f ca="1"/>
        <v>CPG</v>
      </c>
      <c r="B2025" t="str">
        <f ca="1"/>
        <v>CPG BEV</v>
      </c>
      <c r="C2025" t="str">
        <f ca="1"/>
        <v>SNAPPLE RASPBERRY TEA 16z</v>
      </c>
      <c r="D2025" t="e" vm="2014">
        <f ca="1"/>
        <v>#VALUE!</v>
      </c>
      <c r="E2025" t="str">
        <f ca="1"/>
        <v>076183003190</v>
      </c>
      <c r="F2025">
        <f ca="1"/>
        <v>2.19</v>
      </c>
      <c r="G2025">
        <f ca="1"/>
        <v>0</v>
      </c>
      <c r="H2025">
        <f ca="1"/>
        <v>0</v>
      </c>
      <c r="I2025">
        <f ca="1"/>
        <v>0</v>
      </c>
      <c r="J2025">
        <f ca="1"/>
        <v>0</v>
      </c>
      <c r="K2025">
        <f ca="1"/>
        <v>0</v>
      </c>
    </row>
    <row r="2026" spans="1:11">
      <c r="A2026" t="str">
        <f ca="1"/>
        <v>CPG</v>
      </c>
      <c r="B2026" t="str">
        <f ca="1"/>
        <v>CPG BEV</v>
      </c>
      <c r="C2026" t="str">
        <f ca="1"/>
        <v>SNAPPLE WATERMELON 16z</v>
      </c>
      <c r="D2026" t="e" vm="2015">
        <f ca="1"/>
        <v>#VALUE!</v>
      </c>
      <c r="E2026" t="str">
        <f ca="1"/>
        <v>076183455128</v>
      </c>
      <c r="F2026">
        <f ca="1"/>
        <v>2.19</v>
      </c>
      <c r="G2026">
        <f ca="1"/>
        <v>0</v>
      </c>
      <c r="H2026">
        <f ca="1"/>
        <v>0</v>
      </c>
      <c r="I2026">
        <f ca="1"/>
        <v>0</v>
      </c>
      <c r="J2026">
        <f ca="1"/>
        <v>0</v>
      </c>
      <c r="K2026">
        <f ca="1"/>
        <v>0</v>
      </c>
    </row>
    <row r="2027" spans="1:11">
      <c r="A2027" t="str">
        <f ca="1"/>
        <v>CPG</v>
      </c>
      <c r="B2027" t="str">
        <f ca="1"/>
        <v>CPG BEV</v>
      </c>
      <c r="C2027" t="str">
        <f ca="1"/>
        <v>SNAPPLE ZERO SUGAR APPLE 16OZ</v>
      </c>
      <c r="D2027" t="e" vm="2016">
        <f ca="1"/>
        <v>#VALUE!</v>
      </c>
      <c r="E2027" t="str">
        <f ca="1"/>
        <v>076183008935</v>
      </c>
      <c r="F2027">
        <f ca="1"/>
        <v>2.19</v>
      </c>
      <c r="G2027">
        <f ca="1"/>
        <v>0</v>
      </c>
      <c r="H2027">
        <f ca="1"/>
        <v>0</v>
      </c>
      <c r="I2027">
        <f ca="1"/>
        <v>0</v>
      </c>
      <c r="J2027">
        <f ca="1"/>
        <v>0</v>
      </c>
      <c r="K2027">
        <f ca="1"/>
        <v>0</v>
      </c>
    </row>
    <row r="2028" spans="1:11">
      <c r="A2028" t="str">
        <f ca="1"/>
        <v>CPG</v>
      </c>
      <c r="B2028" t="str">
        <f ca="1"/>
        <v>CPG BEV</v>
      </c>
      <c r="C2028" t="str">
        <f ca="1"/>
        <v>SNAPPLE ZERO SUGAR KIWI STRAWBERRY 16z</v>
      </c>
      <c r="D2028" t="e" vm="2017">
        <f ca="1"/>
        <v>#VALUE!</v>
      </c>
      <c r="E2028" t="str">
        <f ca="1"/>
        <v>076183008706</v>
      </c>
      <c r="F2028">
        <f ca="1"/>
        <v>2.19</v>
      </c>
      <c r="G2028">
        <f ca="1"/>
        <v>0</v>
      </c>
      <c r="H2028">
        <f ca="1"/>
        <v>0</v>
      </c>
      <c r="I2028">
        <f ca="1"/>
        <v>0</v>
      </c>
      <c r="J2028">
        <f ca="1"/>
        <v>0</v>
      </c>
      <c r="K2028">
        <f ca="1"/>
        <v>0</v>
      </c>
    </row>
    <row r="2029" spans="1:11">
      <c r="A2029" t="str">
        <f ca="1"/>
        <v>CPG</v>
      </c>
      <c r="B2029" t="str">
        <f ca="1"/>
        <v>CPG FOOD</v>
      </c>
      <c r="C2029" t="str">
        <f ca="1"/>
        <v>SNICKERS ALMOND 1.76z</v>
      </c>
      <c r="D2029" t="e" vm="2018">
        <f ca="1"/>
        <v>#VALUE!</v>
      </c>
      <c r="E2029" t="str">
        <f ca="1"/>
        <v>040000001058</v>
      </c>
      <c r="F2029">
        <f ca="1"/>
        <v>2.19</v>
      </c>
      <c r="G2029">
        <f ca="1"/>
        <v>0</v>
      </c>
      <c r="H2029">
        <f ca="1"/>
        <v>0</v>
      </c>
      <c r="I2029">
        <f ca="1"/>
        <v>0</v>
      </c>
      <c r="J2029">
        <f ca="1"/>
        <v>0</v>
      </c>
      <c r="K2029">
        <f ca="1"/>
        <v>0</v>
      </c>
    </row>
    <row r="2030" spans="1:11">
      <c r="A2030" t="str">
        <f ca="1"/>
        <v>CPG</v>
      </c>
      <c r="B2030" t="str">
        <f ca="1"/>
        <v>CPG FOOD</v>
      </c>
      <c r="C2030" t="str">
        <f ca="1"/>
        <v>SNICKERS HI PROTEIN 2 OZ</v>
      </c>
      <c r="D2030" t="e" vm="2019">
        <f ca="1"/>
        <v>#VALUE!</v>
      </c>
      <c r="E2030" t="str">
        <f ca="1"/>
        <v>040000581475</v>
      </c>
      <c r="F2030">
        <f ca="1"/>
        <v>2.4700000000000002</v>
      </c>
      <c r="G2030">
        <f ca="1"/>
        <v>0</v>
      </c>
      <c r="H2030">
        <f ca="1"/>
        <v>0</v>
      </c>
      <c r="I2030">
        <f ca="1"/>
        <v>0</v>
      </c>
      <c r="J2030">
        <f ca="1"/>
        <v>0</v>
      </c>
      <c r="K2030">
        <f ca="1"/>
        <v>0</v>
      </c>
    </row>
    <row r="2031" spans="1:11">
      <c r="A2031" t="str">
        <f ca="1"/>
        <v>CPG</v>
      </c>
      <c r="B2031" t="str">
        <f ca="1"/>
        <v>CPG FOOD</v>
      </c>
      <c r="C2031" t="str">
        <f ca="1"/>
        <v>SNICKERS HI PROTEIN BAR 2.01Z</v>
      </c>
      <c r="D2031" t="e" vm="2020">
        <f ca="1"/>
        <v>#VALUE!</v>
      </c>
      <c r="E2031" t="str">
        <f ca="1"/>
        <v>040000591092</v>
      </c>
      <c r="F2031">
        <f ca="1"/>
        <v>2.4700000000000002</v>
      </c>
      <c r="G2031">
        <f ca="1"/>
        <v>0</v>
      </c>
      <c r="H2031">
        <f ca="1"/>
        <v>0</v>
      </c>
      <c r="I2031">
        <f ca="1"/>
        <v>0</v>
      </c>
      <c r="J2031">
        <f ca="1"/>
        <v>0</v>
      </c>
      <c r="K2031">
        <f ca="1"/>
        <v>0</v>
      </c>
    </row>
    <row r="2032" spans="1:11">
      <c r="A2032" t="str">
        <f ca="1"/>
        <v>CPG</v>
      </c>
      <c r="B2032" t="str">
        <f ca="1"/>
        <v>CPG FOOD</v>
      </c>
      <c r="C2032" t="str">
        <f ca="1"/>
        <v>SNICKERS MINI PEG 4.4z</v>
      </c>
      <c r="D2032" t="e" vm="2021">
        <f ca="1"/>
        <v>#VALUE!</v>
      </c>
      <c r="E2032" t="str">
        <f ca="1"/>
        <v>040000015024</v>
      </c>
      <c r="F2032">
        <f ca="1"/>
        <v>3.69</v>
      </c>
      <c r="G2032">
        <f ca="1"/>
        <v>0</v>
      </c>
      <c r="H2032">
        <f ca="1"/>
        <v>0</v>
      </c>
      <c r="I2032">
        <f ca="1"/>
        <v>0</v>
      </c>
      <c r="J2032">
        <f ca="1"/>
        <v>0</v>
      </c>
      <c r="K2032">
        <f ca="1"/>
        <v>0</v>
      </c>
    </row>
    <row r="2033" spans="1:11">
      <c r="A2033" t="str">
        <f ca="1"/>
        <v>CPG</v>
      </c>
      <c r="B2033" t="str">
        <f ca="1"/>
        <v>CPG FOOD</v>
      </c>
      <c r="C2033" t="str">
        <f ca="1"/>
        <v>SNICKERS PEANUT BROWNIE 1.2z</v>
      </c>
      <c r="D2033" t="e" vm="2022">
        <f ca="1"/>
        <v>#VALUE!</v>
      </c>
      <c r="E2033" t="str">
        <f ca="1"/>
        <v>040000563723</v>
      </c>
      <c r="F2033">
        <f ca="1"/>
        <v>2.19</v>
      </c>
      <c r="G2033">
        <f ca="1"/>
        <v>0</v>
      </c>
      <c r="H2033">
        <f ca="1"/>
        <v>0</v>
      </c>
      <c r="I2033">
        <f ca="1"/>
        <v>0</v>
      </c>
      <c r="J2033">
        <f ca="1"/>
        <v>0</v>
      </c>
      <c r="K2033">
        <f ca="1"/>
        <v>0</v>
      </c>
    </row>
    <row r="2034" spans="1:11">
      <c r="A2034" t="str">
        <f ca="1"/>
        <v>CPG</v>
      </c>
      <c r="B2034" t="str">
        <f ca="1"/>
        <v>CPG FOOD</v>
      </c>
      <c r="C2034" t="str">
        <f ca="1"/>
        <v>SNICKERS PEANUT BUTTER .78z</v>
      </c>
      <c r="D2034" t="e" vm="2023">
        <f ca="1"/>
        <v>#VALUE!</v>
      </c>
      <c r="E2034" t="str">
        <f ca="1"/>
        <v>040000394129</v>
      </c>
      <c r="F2034">
        <f ca="1"/>
        <v>2.19</v>
      </c>
      <c r="G2034">
        <f ca="1"/>
        <v>0</v>
      </c>
      <c r="H2034">
        <f ca="1"/>
        <v>0</v>
      </c>
      <c r="I2034">
        <f ca="1"/>
        <v>0</v>
      </c>
      <c r="J2034">
        <f ca="1"/>
        <v>0</v>
      </c>
      <c r="K2034">
        <f ca="1"/>
        <v>0</v>
      </c>
    </row>
    <row r="2035" spans="1:11">
      <c r="A2035" t="str">
        <f ca="1"/>
        <v>CPG</v>
      </c>
      <c r="B2035" t="str">
        <f ca="1"/>
        <v>CPG FOOD</v>
      </c>
      <c r="C2035" t="str">
        <f ca="1"/>
        <v>SNICKERS-KING S ICE BAR</v>
      </c>
      <c r="D2035" t="e" vm="2024">
        <f ca="1"/>
        <v>#VALUE!</v>
      </c>
      <c r="E2035" t="str">
        <f ca="1"/>
        <v>047677482487</v>
      </c>
      <c r="F2035">
        <f ca="1"/>
        <v>2.09</v>
      </c>
      <c r="G2035">
        <f ca="1"/>
        <v>0</v>
      </c>
      <c r="H2035">
        <f ca="1"/>
        <v>0</v>
      </c>
      <c r="I2035">
        <f ca="1"/>
        <v>0</v>
      </c>
      <c r="J2035">
        <f ca="1"/>
        <v>0</v>
      </c>
      <c r="K2035">
        <f ca="1"/>
        <v>0</v>
      </c>
    </row>
    <row r="2036" spans="1:11">
      <c r="A2036" t="str">
        <f ca="1"/>
        <v>CPG</v>
      </c>
      <c r="B2036" t="str">
        <f ca="1"/>
        <v>CPG FOOD</v>
      </c>
      <c r="C2036" t="str">
        <f ca="1"/>
        <v>SNY PZL MINIS 35 OZ</v>
      </c>
      <c r="D2036" t="e" vm="2025">
        <f ca="1"/>
        <v>#VALUE!</v>
      </c>
      <c r="E2036" t="str">
        <f ca="1"/>
        <v>077975022313</v>
      </c>
      <c r="F2036">
        <f ca="1"/>
        <v>1.69</v>
      </c>
      <c r="G2036">
        <f ca="1"/>
        <v>0</v>
      </c>
      <c r="H2036">
        <f ca="1"/>
        <v>0</v>
      </c>
      <c r="I2036">
        <f ca="1"/>
        <v>0</v>
      </c>
      <c r="J2036">
        <f ca="1"/>
        <v>0</v>
      </c>
      <c r="K2036">
        <f ca="1"/>
        <v>0</v>
      </c>
    </row>
    <row r="2037" spans="1:11">
      <c r="A2037" t="str">
        <f ca="1"/>
        <v>CPG</v>
      </c>
      <c r="B2037" t="str">
        <f ca="1"/>
        <v>CPG FOOD</v>
      </c>
      <c r="C2037" t="str">
        <f ca="1"/>
        <v>SNY PZL NIB SRDG 35 OZ</v>
      </c>
      <c r="D2037" t="e" vm="2026">
        <f ca="1"/>
        <v>#VALUE!</v>
      </c>
      <c r="E2037" t="str">
        <f ca="1"/>
        <v>077975025871</v>
      </c>
      <c r="F2037">
        <f ca="1"/>
        <v>1.59</v>
      </c>
      <c r="G2037">
        <f ca="1"/>
        <v>0</v>
      </c>
      <c r="H2037">
        <f ca="1"/>
        <v>0</v>
      </c>
      <c r="I2037">
        <f ca="1"/>
        <v>0</v>
      </c>
      <c r="J2037">
        <f ca="1"/>
        <v>0</v>
      </c>
      <c r="K2037">
        <f ca="1"/>
        <v>0</v>
      </c>
    </row>
    <row r="2038" spans="1:11">
      <c r="A2038" t="str">
        <f ca="1"/>
        <v>CPG</v>
      </c>
      <c r="B2038" t="str">
        <f ca="1"/>
        <v>CPG FOOD</v>
      </c>
      <c r="C2038" t="str">
        <f ca="1"/>
        <v>SNYDERS HANDOVER ROUND BUTTER PRETZEL 3.5OZ</v>
      </c>
      <c r="D2038" t="e" vm="2027">
        <f ca="1"/>
        <v>#VALUE!</v>
      </c>
      <c r="E2038" t="str">
        <f ca="1"/>
        <v>077975094259</v>
      </c>
      <c r="F2038">
        <f ca="1"/>
        <v>1.59</v>
      </c>
      <c r="G2038">
        <f ca="1"/>
        <v>0</v>
      </c>
      <c r="H2038">
        <f ca="1"/>
        <v>0</v>
      </c>
      <c r="I2038">
        <f ca="1"/>
        <v>0</v>
      </c>
      <c r="J2038">
        <f ca="1"/>
        <v>0</v>
      </c>
      <c r="K2038">
        <f ca="1"/>
        <v>0</v>
      </c>
    </row>
    <row r="2039" spans="1:11">
      <c r="A2039" t="str">
        <f ca="1"/>
        <v>CPG</v>
      </c>
      <c r="B2039" t="str">
        <f ca="1"/>
        <v>CPG FOOD</v>
      </c>
      <c r="C2039" t="str">
        <f ca="1"/>
        <v>SNYDERS HANDOVER ROUND SEA SALT PRETZEL 3.5OZ</v>
      </c>
      <c r="D2039" t="e" vm="2028">
        <f ca="1"/>
        <v>#VALUE!</v>
      </c>
      <c r="E2039" t="str">
        <f ca="1"/>
        <v>077975094242</v>
      </c>
      <c r="F2039">
        <f ca="1"/>
        <v>1.59</v>
      </c>
      <c r="G2039">
        <f ca="1"/>
        <v>0</v>
      </c>
      <c r="H2039">
        <f ca="1"/>
        <v>0</v>
      </c>
      <c r="I2039">
        <f ca="1"/>
        <v>0</v>
      </c>
      <c r="J2039">
        <f ca="1"/>
        <v>0</v>
      </c>
      <c r="K2039">
        <f ca="1"/>
        <v>0</v>
      </c>
    </row>
    <row r="2040" spans="1:11">
      <c r="A2040" t="str">
        <f ca="1"/>
        <v>CPG</v>
      </c>
      <c r="B2040" t="str">
        <f ca="1"/>
        <v>CPG FOOD</v>
      </c>
      <c r="C2040" t="str">
        <f ca="1"/>
        <v>SNYDERS NASHVILLE HOT PIECES 5Z</v>
      </c>
      <c r="D2040" t="e" vm="2029">
        <f ca="1"/>
        <v>#VALUE!</v>
      </c>
      <c r="E2040" t="str">
        <f ca="1"/>
        <v>077975095706</v>
      </c>
      <c r="F2040">
        <f ca="1"/>
        <v>2.89</v>
      </c>
      <c r="G2040">
        <f ca="1"/>
        <v>0</v>
      </c>
      <c r="H2040">
        <f ca="1"/>
        <v>0</v>
      </c>
      <c r="I2040">
        <f ca="1"/>
        <v>0</v>
      </c>
      <c r="J2040">
        <f ca="1"/>
        <v>0</v>
      </c>
      <c r="K2040">
        <f ca="1"/>
        <v>0</v>
      </c>
    </row>
    <row r="2041" spans="1:11">
      <c r="A2041" t="str">
        <f ca="1"/>
        <v>CPG</v>
      </c>
      <c r="B2041" t="str">
        <f ca="1"/>
        <v>CPG FOOD</v>
      </c>
      <c r="C2041" t="str">
        <f ca="1"/>
        <v>SNYDERS PRETZEL DIPS HERSHEYS WHITE CREME 5 OZ</v>
      </c>
      <c r="D2041" t="e" vm="2030">
        <f ca="1"/>
        <v>#VALUE!</v>
      </c>
      <c r="E2041" t="str">
        <f ca="1"/>
        <v>077975093108</v>
      </c>
      <c r="F2041">
        <f ca="1"/>
        <v>2.69</v>
      </c>
      <c r="G2041">
        <f ca="1"/>
        <v>0</v>
      </c>
      <c r="H2041">
        <f ca="1"/>
        <v>0</v>
      </c>
      <c r="I2041">
        <f ca="1"/>
        <v>0</v>
      </c>
      <c r="J2041">
        <f ca="1"/>
        <v>0</v>
      </c>
      <c r="K2041">
        <f ca="1"/>
        <v>0</v>
      </c>
    </row>
    <row r="2042" spans="1:11">
      <c r="A2042" t="str">
        <f ca="1"/>
        <v>CPG</v>
      </c>
      <c r="B2042" t="str">
        <f ca="1"/>
        <v>CPG FOOD</v>
      </c>
      <c r="C2042" t="str">
        <f ca="1"/>
        <v>SNYDERS PRETZEL DIPS MILK CHOCOLATE 5 OZ</v>
      </c>
      <c r="D2042" t="e" vm="2031">
        <f ca="1"/>
        <v>#VALUE!</v>
      </c>
      <c r="E2042" t="str">
        <f ca="1"/>
        <v>077975093085</v>
      </c>
      <c r="F2042">
        <f ca="1"/>
        <v>2.69</v>
      </c>
      <c r="G2042">
        <f ca="1"/>
        <v>0</v>
      </c>
      <c r="H2042">
        <f ca="1"/>
        <v>0</v>
      </c>
      <c r="I2042">
        <f ca="1"/>
        <v>0</v>
      </c>
      <c r="J2042">
        <f ca="1"/>
        <v>0</v>
      </c>
      <c r="K2042">
        <f ca="1"/>
        <v>0</v>
      </c>
    </row>
    <row r="2043" spans="1:11">
      <c r="A2043" t="str">
        <f ca="1"/>
        <v>CPG</v>
      </c>
      <c r="B2043" t="str">
        <f ca="1"/>
        <v>CPG FOOD</v>
      </c>
      <c r="C2043" t="str">
        <f ca="1"/>
        <v>SNYDERS PRETZEL PIECES BUFFALO WING 5 OZ</v>
      </c>
      <c r="D2043" t="e" vm="2032">
        <f ca="1"/>
        <v>#VALUE!</v>
      </c>
      <c r="E2043" t="str">
        <f ca="1"/>
        <v>077975093917</v>
      </c>
      <c r="F2043">
        <f ca="1"/>
        <v>2.89</v>
      </c>
      <c r="G2043">
        <f ca="1"/>
        <v>0</v>
      </c>
      <c r="H2043">
        <f ca="1"/>
        <v>0</v>
      </c>
      <c r="I2043">
        <f ca="1"/>
        <v>0</v>
      </c>
      <c r="J2043">
        <f ca="1"/>
        <v>0</v>
      </c>
      <c r="K2043">
        <f ca="1"/>
        <v>0</v>
      </c>
    </row>
    <row r="2044" spans="1:11">
      <c r="A2044" t="str">
        <f ca="1"/>
        <v>CPG</v>
      </c>
      <c r="B2044" t="str">
        <f ca="1"/>
        <v>CPG FOOD</v>
      </c>
      <c r="C2044" t="str">
        <f ca="1"/>
        <v>SNYDERS PRTZL HONEY MUSTARD ONION 1.27OZ</v>
      </c>
      <c r="D2044" t="e" vm="2033">
        <f ca="1"/>
        <v>#VALUE!</v>
      </c>
      <c r="E2044" t="str">
        <f ca="1"/>
        <v>077975093900</v>
      </c>
      <c r="F2044">
        <f ca="1"/>
        <v>2.89</v>
      </c>
      <c r="G2044">
        <f ca="1"/>
        <v>0</v>
      </c>
      <c r="H2044">
        <f ca="1"/>
        <v>0</v>
      </c>
      <c r="I2044">
        <f ca="1"/>
        <v>0</v>
      </c>
      <c r="J2044">
        <f ca="1"/>
        <v>0</v>
      </c>
      <c r="K2044">
        <f ca="1"/>
        <v>0</v>
      </c>
    </row>
    <row r="2045" spans="1:11">
      <c r="A2045" t="str">
        <f ca="1"/>
        <v>CPG</v>
      </c>
      <c r="B2045" t="str">
        <f ca="1"/>
        <v>CPG FOOD</v>
      </c>
      <c r="C2045" t="str">
        <f ca="1"/>
        <v>SNYDERS STICKS PREZTELS 3.5OZ</v>
      </c>
      <c r="D2045" t="e" vm="2034">
        <f ca="1"/>
        <v>#VALUE!</v>
      </c>
      <c r="E2045" t="str">
        <f ca="1"/>
        <v>077975093931</v>
      </c>
      <c r="F2045">
        <f ca="1"/>
        <v>1.59</v>
      </c>
      <c r="G2045">
        <f ca="1"/>
        <v>0</v>
      </c>
      <c r="H2045">
        <f ca="1"/>
        <v>0</v>
      </c>
      <c r="I2045">
        <f ca="1"/>
        <v>0</v>
      </c>
      <c r="J2045">
        <f ca="1"/>
        <v>0</v>
      </c>
      <c r="K2045">
        <f ca="1"/>
        <v>0</v>
      </c>
    </row>
    <row r="2046" spans="1:11">
      <c r="A2046" t="str">
        <f ca="1"/>
        <v>CPG</v>
      </c>
      <c r="B2046" t="str">
        <f ca="1"/>
        <v>CPG MERCH</v>
      </c>
      <c r="C2046" t="str">
        <f ca="1"/>
        <v>SOUNDCORE WIRELESS EARBUDS</v>
      </c>
      <c r="D2046" t="e" vm="2035">
        <f ca="1"/>
        <v>#VALUE!</v>
      </c>
      <c r="E2046" t="str">
        <f ca="1"/>
        <v>194644126117</v>
      </c>
      <c r="F2046">
        <f ca="1"/>
        <v>39.99</v>
      </c>
      <c r="G2046">
        <f ca="1"/>
        <v>0</v>
      </c>
      <c r="H2046">
        <f ca="1"/>
        <v>0</v>
      </c>
      <c r="I2046">
        <f ca="1"/>
        <v>0</v>
      </c>
      <c r="J2046">
        <f ca="1"/>
        <v>0</v>
      </c>
      <c r="K2046">
        <f ca="1"/>
        <v>0</v>
      </c>
    </row>
    <row r="2047" spans="1:11">
      <c r="A2047" t="str">
        <f ca="1"/>
        <v>CPG</v>
      </c>
      <c r="B2047" t="str">
        <f ca="1"/>
        <v>CPG FOOD</v>
      </c>
      <c r="C2047" t="str">
        <f ca="1"/>
        <v>SOUR PATCH KIDS 2z</v>
      </c>
      <c r="D2047" t="e" vm="2036">
        <f ca="1"/>
        <v>#VALUE!</v>
      </c>
      <c r="E2047" t="str">
        <f ca="1"/>
        <v>070462098501</v>
      </c>
      <c r="F2047">
        <f ca="1"/>
        <v>1.49</v>
      </c>
      <c r="G2047">
        <f ca="1"/>
        <v>0</v>
      </c>
      <c r="H2047">
        <f ca="1"/>
        <v>0</v>
      </c>
      <c r="I2047">
        <f ca="1"/>
        <v>0</v>
      </c>
      <c r="J2047">
        <f ca="1"/>
        <v>0</v>
      </c>
      <c r="K2047">
        <f ca="1"/>
        <v>0</v>
      </c>
    </row>
    <row r="2048" spans="1:11">
      <c r="A2048" t="str">
        <f ca="1"/>
        <v>CPG</v>
      </c>
      <c r="B2048" t="str">
        <f ca="1"/>
        <v>CPG FOOD</v>
      </c>
      <c r="C2048" t="str">
        <f ca="1"/>
        <v>SOUR PATCH KIS BOX 3.5z</v>
      </c>
      <c r="D2048" t="e" vm="2037">
        <f ca="1"/>
        <v>#VALUE!</v>
      </c>
      <c r="E2048" t="str">
        <f ca="1"/>
        <v>070462098358</v>
      </c>
      <c r="F2048">
        <f ca="1"/>
        <v>1.69</v>
      </c>
      <c r="G2048">
        <f ca="1"/>
        <v>0</v>
      </c>
      <c r="H2048">
        <f ca="1"/>
        <v>0</v>
      </c>
      <c r="I2048">
        <f ca="1"/>
        <v>0</v>
      </c>
      <c r="J2048">
        <f ca="1"/>
        <v>0</v>
      </c>
      <c r="K2048">
        <f ca="1"/>
        <v>0</v>
      </c>
    </row>
    <row r="2049" spans="1:11">
      <c r="A2049" t="str">
        <f ca="1"/>
        <v>CPG</v>
      </c>
      <c r="B2049" t="str">
        <f ca="1"/>
        <v>CPG FOOD</v>
      </c>
      <c r="C2049" t="str">
        <f ca="1"/>
        <v>SOUR PATCH RAINBOW STRAWS 2z</v>
      </c>
      <c r="D2049" t="e" vm="2038">
        <f ca="1"/>
        <v>#VALUE!</v>
      </c>
      <c r="E2049" t="str">
        <f ca="1"/>
        <v>041364087924</v>
      </c>
      <c r="F2049">
        <f ca="1"/>
        <v>1.49</v>
      </c>
      <c r="G2049">
        <f ca="1"/>
        <v>0</v>
      </c>
      <c r="H2049">
        <f ca="1"/>
        <v>0</v>
      </c>
      <c r="I2049">
        <f ca="1"/>
        <v>0</v>
      </c>
      <c r="J2049">
        <f ca="1"/>
        <v>0</v>
      </c>
      <c r="K2049">
        <f ca="1"/>
        <v>0</v>
      </c>
    </row>
    <row r="2050" spans="1:11">
      <c r="A2050" t="str">
        <f ca="1"/>
        <v>CPG</v>
      </c>
      <c r="B2050" t="str">
        <f ca="1"/>
        <v>CPG FOOD</v>
      </c>
      <c r="C2050" t="str">
        <f ca="1"/>
        <v>SOUR PUNCH BL RASPBRY 2 OZ</v>
      </c>
      <c r="D2050" t="e" vm="2039">
        <f ca="1"/>
        <v>#VALUE!</v>
      </c>
      <c r="E2050" t="str">
        <f ca="1"/>
        <v>041364080512</v>
      </c>
      <c r="F2050">
        <f ca="1"/>
        <v>2.19</v>
      </c>
      <c r="G2050">
        <f ca="1"/>
        <v>0</v>
      </c>
      <c r="H2050">
        <f ca="1"/>
        <v>0</v>
      </c>
      <c r="I2050">
        <f ca="1"/>
        <v>0</v>
      </c>
      <c r="J2050">
        <f ca="1"/>
        <v>0</v>
      </c>
      <c r="K2050">
        <f ca="1"/>
        <v>0</v>
      </c>
    </row>
    <row r="2051" spans="1:11">
      <c r="A2051" t="str">
        <f ca="1"/>
        <v>CPG</v>
      </c>
      <c r="B2051" t="str">
        <f ca="1"/>
        <v>CPG FOOD</v>
      </c>
      <c r="C2051" t="str">
        <f ca="1"/>
        <v>SOUR PUNCH MINI BITES 3.5z</v>
      </c>
      <c r="D2051" t="e" vm="2040">
        <f ca="1"/>
        <v>#VALUE!</v>
      </c>
      <c r="E2051" t="str">
        <f ca="1"/>
        <v>041364086972</v>
      </c>
      <c r="F2051">
        <f ca="1"/>
        <v>2.99</v>
      </c>
      <c r="G2051">
        <f ca="1"/>
        <v>0</v>
      </c>
      <c r="H2051">
        <f ca="1"/>
        <v>0</v>
      </c>
      <c r="I2051">
        <f ca="1"/>
        <v>0</v>
      </c>
      <c r="J2051">
        <f ca="1"/>
        <v>0</v>
      </c>
      <c r="K2051">
        <f ca="1"/>
        <v>0</v>
      </c>
    </row>
    <row r="2052" spans="1:11">
      <c r="A2052" t="str">
        <f ca="1"/>
        <v>CPG</v>
      </c>
      <c r="B2052" t="str">
        <f ca="1"/>
        <v>CPG FOOD</v>
      </c>
      <c r="C2052" t="str">
        <f ca="1"/>
        <v>SOUR PUNCH STRBRY 2.25 OZ</v>
      </c>
      <c r="D2052" t="e" vm="2041">
        <f ca="1"/>
        <v>#VALUE!</v>
      </c>
      <c r="E2052" t="str">
        <f ca="1"/>
        <v>041364080536</v>
      </c>
      <c r="F2052">
        <f ca="1"/>
        <v>2.09</v>
      </c>
      <c r="G2052">
        <f ca="1"/>
        <v>0</v>
      </c>
      <c r="H2052">
        <f ca="1"/>
        <v>0</v>
      </c>
      <c r="I2052">
        <f ca="1"/>
        <v>0</v>
      </c>
      <c r="J2052">
        <f ca="1"/>
        <v>0</v>
      </c>
      <c r="K2052">
        <f ca="1"/>
        <v>0</v>
      </c>
    </row>
    <row r="2053" spans="1:11">
      <c r="A2053" t="str">
        <f ca="1"/>
        <v>CPG</v>
      </c>
      <c r="B2053" t="str">
        <f ca="1"/>
        <v>CPG ARAMARK GRAB N GO</v>
      </c>
      <c r="C2053" t="str">
        <f ca="1"/>
        <v>SOUTHWEST CHICKEN SALAD</v>
      </c>
      <c r="D2053" t="e" vm="2042">
        <f ca="1"/>
        <v>#VALUE!</v>
      </c>
      <c r="E2053" t="str">
        <f ca="1"/>
        <v>400000338552</v>
      </c>
      <c r="F2053">
        <f ca="1"/>
        <v>7.99</v>
      </c>
      <c r="G2053">
        <f ca="1"/>
        <v>0</v>
      </c>
      <c r="H2053">
        <f ca="1"/>
        <v>0</v>
      </c>
      <c r="I2053">
        <f ca="1"/>
        <v>0</v>
      </c>
      <c r="J2053">
        <f ca="1"/>
        <v>0</v>
      </c>
      <c r="K2053">
        <f ca="1"/>
        <v>0</v>
      </c>
    </row>
    <row r="2054" spans="1:11">
      <c r="A2054" t="str">
        <f ca="1"/>
        <v>CPG</v>
      </c>
      <c r="B2054" t="str">
        <f ca="1"/>
        <v>CPG FOOD</v>
      </c>
      <c r="C2054" t="str">
        <f ca="1"/>
        <v>SOUTHWEST CHICKEN SALAD 135 OZ</v>
      </c>
      <c r="D2054" t="e" vm="2043">
        <f ca="1"/>
        <v>#VALUE!</v>
      </c>
      <c r="E2054" t="str">
        <f ca="1"/>
        <v>091037143167</v>
      </c>
      <c r="F2054">
        <f ca="1"/>
        <v>7.59</v>
      </c>
      <c r="G2054">
        <f ca="1"/>
        <v>0</v>
      </c>
      <c r="H2054">
        <f ca="1"/>
        <v>0</v>
      </c>
      <c r="I2054">
        <f ca="1"/>
        <v>0</v>
      </c>
      <c r="J2054">
        <f ca="1"/>
        <v>0</v>
      </c>
      <c r="K2054">
        <f ca="1"/>
        <v>0</v>
      </c>
    </row>
    <row r="2055" spans="1:11">
      <c r="A2055" t="str">
        <f ca="1"/>
        <v>CPG</v>
      </c>
      <c r="B2055" t="str">
        <f ca="1"/>
        <v>CPG ARAMARK GRAB N GO</v>
      </c>
      <c r="C2055" t="str">
        <f ca="1"/>
        <v>Southwest Grain Bowl</v>
      </c>
      <c r="D2055" t="e" vm="2044">
        <f ca="1"/>
        <v>#VALUE!</v>
      </c>
      <c r="E2055" t="str">
        <f ca="1"/>
        <v>400000342870</v>
      </c>
      <c r="F2055">
        <f ca="1"/>
        <v>7.99</v>
      </c>
      <c r="G2055">
        <f ca="1"/>
        <v>0</v>
      </c>
      <c r="H2055">
        <f ca="1"/>
        <v>0</v>
      </c>
      <c r="I2055">
        <f ca="1"/>
        <v>0</v>
      </c>
      <c r="J2055">
        <f ca="1"/>
        <v>0</v>
      </c>
      <c r="K2055">
        <f ca="1"/>
        <v>0</v>
      </c>
    </row>
    <row r="2056" spans="1:11">
      <c r="A2056" t="str">
        <f ca="1"/>
        <v>CPG</v>
      </c>
      <c r="B2056" t="str">
        <f ca="1"/>
        <v>CPG ARAMARK GRAB N GO</v>
      </c>
      <c r="C2056" t="str">
        <f ca="1"/>
        <v>Southwest Turkey Wrap</v>
      </c>
      <c r="D2056" t="e" vm="2045">
        <f ca="1"/>
        <v>#VALUE!</v>
      </c>
      <c r="E2056" t="str">
        <f ca="1"/>
        <v>400000352824</v>
      </c>
      <c r="F2056">
        <f ca="1"/>
        <v>7.99</v>
      </c>
      <c r="G2056">
        <f ca="1"/>
        <v>0</v>
      </c>
      <c r="H2056">
        <f ca="1"/>
        <v>0</v>
      </c>
      <c r="I2056">
        <f ca="1"/>
        <v>0</v>
      </c>
      <c r="J2056">
        <f ca="1"/>
        <v>0</v>
      </c>
      <c r="K2056">
        <f ca="1"/>
        <v>0</v>
      </c>
    </row>
    <row r="2057" spans="1:11">
      <c r="A2057" t="str">
        <f ca="1"/>
        <v>CPG</v>
      </c>
      <c r="B2057" t="str">
        <f ca="1"/>
        <v>CPG BEV</v>
      </c>
      <c r="C2057" t="str">
        <f ca="1"/>
        <v>SPARKLING ICE CHERRY LIMEADE 17z</v>
      </c>
      <c r="D2057" t="e" vm="2046">
        <f ca="1"/>
        <v>#VALUE!</v>
      </c>
      <c r="E2057" t="str">
        <f ca="1"/>
        <v>016571950842</v>
      </c>
      <c r="F2057">
        <f ca="1"/>
        <v>2.19</v>
      </c>
      <c r="G2057">
        <f ca="1"/>
        <v>0</v>
      </c>
      <c r="H2057">
        <f ca="1"/>
        <v>0</v>
      </c>
      <c r="I2057">
        <f ca="1"/>
        <v>0</v>
      </c>
      <c r="J2057">
        <f ca="1"/>
        <v>0</v>
      </c>
      <c r="K2057">
        <f ca="1"/>
        <v>0</v>
      </c>
    </row>
    <row r="2058" spans="1:11">
      <c r="A2058" t="str">
        <f ca="1"/>
        <v>CPG</v>
      </c>
      <c r="B2058" t="str">
        <f ca="1"/>
        <v>CPG BEV</v>
      </c>
      <c r="C2058" t="str">
        <f ca="1"/>
        <v>SPARKLING ICE LEMONADE 17z</v>
      </c>
      <c r="D2058" t="e" vm="2047">
        <f ca="1"/>
        <v>#VALUE!</v>
      </c>
      <c r="E2058" t="str">
        <f ca="1"/>
        <v>016571940355</v>
      </c>
      <c r="F2058">
        <f ca="1"/>
        <v>1.19</v>
      </c>
      <c r="G2058">
        <f ca="1"/>
        <v>0</v>
      </c>
      <c r="H2058">
        <f ca="1"/>
        <v>0</v>
      </c>
      <c r="I2058">
        <f ca="1"/>
        <v>0</v>
      </c>
      <c r="J2058">
        <f ca="1"/>
        <v>0</v>
      </c>
      <c r="K2058">
        <f ca="1"/>
        <v>0</v>
      </c>
    </row>
    <row r="2059" spans="1:11">
      <c r="A2059" t="str">
        <f ca="1"/>
        <v>CPG</v>
      </c>
      <c r="B2059" t="str">
        <f ca="1"/>
        <v>CPG BEV</v>
      </c>
      <c r="C2059" t="str">
        <f ca="1"/>
        <v>SPARKLING ICE ORANGE MANGO 17z</v>
      </c>
      <c r="D2059" t="e" vm="2048">
        <f ca="1"/>
        <v>#VALUE!</v>
      </c>
      <c r="E2059" t="str">
        <f ca="1"/>
        <v>016571910310</v>
      </c>
      <c r="F2059">
        <f ca="1"/>
        <v>2.19</v>
      </c>
      <c r="G2059">
        <f ca="1"/>
        <v>0</v>
      </c>
      <c r="H2059">
        <f ca="1"/>
        <v>0</v>
      </c>
      <c r="I2059">
        <f ca="1"/>
        <v>0</v>
      </c>
      <c r="J2059">
        <f ca="1"/>
        <v>0</v>
      </c>
      <c r="K2059">
        <f ca="1"/>
        <v>0</v>
      </c>
    </row>
    <row r="2060" spans="1:11">
      <c r="A2060" t="str">
        <f ca="1"/>
        <v>CPG</v>
      </c>
      <c r="B2060" t="str">
        <f ca="1"/>
        <v>CPG FOOD</v>
      </c>
      <c r="C2060" t="str">
        <f ca="1"/>
        <v>SPEC K PRTN BR CC 1.59z</v>
      </c>
      <c r="D2060" t="e" vm="2049">
        <f ca="1"/>
        <v>#VALUE!</v>
      </c>
      <c r="E2060" t="str">
        <f ca="1"/>
        <v>038000000010</v>
      </c>
      <c r="F2060">
        <f ca="1"/>
        <v>2.69</v>
      </c>
      <c r="G2060">
        <f ca="1"/>
        <v>0</v>
      </c>
      <c r="H2060">
        <f ca="1"/>
        <v>0</v>
      </c>
      <c r="I2060">
        <f ca="1"/>
        <v>0</v>
      </c>
      <c r="J2060">
        <f ca="1"/>
        <v>0</v>
      </c>
      <c r="K2060">
        <f ca="1"/>
        <v>0</v>
      </c>
    </row>
    <row r="2061" spans="1:11">
      <c r="A2061" t="str">
        <f ca="1"/>
        <v>CPG</v>
      </c>
      <c r="B2061" t="str">
        <f ca="1"/>
        <v>CPG FOOD</v>
      </c>
      <c r="C2061" t="str">
        <f ca="1"/>
        <v>SPECIAL K CHEWY NUT BAR CHOCOLATE ALMOND</v>
      </c>
      <c r="D2061" t="e" vm="2050">
        <f ca="1"/>
        <v>#VALUE!</v>
      </c>
      <c r="E2061" t="str">
        <f ca="1"/>
        <v>038000129384</v>
      </c>
      <c r="F2061">
        <f ca="1"/>
        <v>2.69</v>
      </c>
      <c r="G2061">
        <f ca="1"/>
        <v>0</v>
      </c>
      <c r="H2061">
        <f ca="1"/>
        <v>0</v>
      </c>
      <c r="I2061">
        <f ca="1"/>
        <v>0</v>
      </c>
      <c r="J2061">
        <f ca="1"/>
        <v>0</v>
      </c>
      <c r="K2061">
        <f ca="1"/>
        <v>0</v>
      </c>
    </row>
    <row r="2062" spans="1:11">
      <c r="A2062" t="str">
        <f ca="1"/>
        <v>CPG</v>
      </c>
      <c r="B2062" t="str">
        <f ca="1"/>
        <v>CPG FOOD</v>
      </c>
      <c r="C2062" t="str">
        <f ca="1"/>
        <v>SPECIAL K CHEWY NUT BAR CRANBERRY ALMOND 1.16OZ</v>
      </c>
      <c r="D2062" t="e" vm="2051">
        <f ca="1"/>
        <v>#VALUE!</v>
      </c>
      <c r="E2062" t="str">
        <f ca="1"/>
        <v>038000129353</v>
      </c>
      <c r="F2062">
        <f ca="1"/>
        <v>2.69</v>
      </c>
      <c r="G2062">
        <f ca="1"/>
        <v>0</v>
      </c>
      <c r="H2062">
        <f ca="1"/>
        <v>0</v>
      </c>
      <c r="I2062">
        <f ca="1"/>
        <v>0</v>
      </c>
      <c r="J2062">
        <f ca="1"/>
        <v>0</v>
      </c>
      <c r="K2062">
        <f ca="1"/>
        <v>0</v>
      </c>
    </row>
    <row r="2063" spans="1:11">
      <c r="A2063" t="str">
        <f ca="1"/>
        <v>CPG</v>
      </c>
      <c r="B2063" t="str">
        <f ca="1"/>
        <v>CPG ARAMARK GRAB N GO</v>
      </c>
      <c r="C2063" t="str">
        <f ca="1"/>
        <v>Spicy Hummus Wrap</v>
      </c>
      <c r="D2063" t="e" vm="2052">
        <f ca="1"/>
        <v>#VALUE!</v>
      </c>
      <c r="E2063" t="str">
        <f ca="1"/>
        <v>400000359151</v>
      </c>
      <c r="F2063">
        <f ca="1"/>
        <v>5.49</v>
      </c>
      <c r="G2063">
        <f ca="1"/>
        <v>0</v>
      </c>
      <c r="H2063">
        <f ca="1"/>
        <v>0</v>
      </c>
      <c r="I2063">
        <f ca="1"/>
        <v>0</v>
      </c>
      <c r="J2063">
        <f ca="1"/>
        <v>0</v>
      </c>
      <c r="K2063">
        <f ca="1"/>
        <v>0</v>
      </c>
    </row>
    <row r="2064" spans="1:11">
      <c r="A2064" t="str">
        <f ca="1"/>
        <v>CPG</v>
      </c>
      <c r="B2064" t="str">
        <f ca="1"/>
        <v>CPG BEV</v>
      </c>
      <c r="C2064" t="str">
        <f ca="1"/>
        <v>SPINDRIFT ORANGE MANGO 12 OZ</v>
      </c>
      <c r="D2064" t="e" vm="2053">
        <f ca="1"/>
        <v>#VALUE!</v>
      </c>
      <c r="E2064" t="str">
        <f ca="1"/>
        <v>856579002279</v>
      </c>
      <c r="F2064">
        <f ca="1"/>
        <v>1.19</v>
      </c>
      <c r="G2064">
        <f ca="1"/>
        <v>0</v>
      </c>
      <c r="H2064">
        <f ca="1"/>
        <v>0</v>
      </c>
      <c r="I2064">
        <f ca="1"/>
        <v>0</v>
      </c>
      <c r="J2064">
        <f ca="1"/>
        <v>0</v>
      </c>
      <c r="K2064">
        <f ca="1"/>
        <v>0</v>
      </c>
    </row>
    <row r="2065" spans="1:11">
      <c r="A2065" t="str">
        <f ca="1"/>
        <v>CPG</v>
      </c>
      <c r="B2065" t="str">
        <f ca="1"/>
        <v>CPG BEV</v>
      </c>
      <c r="C2065" t="str">
        <f ca="1"/>
        <v>SPINDRIFT SPARKLING LEMON 12z</v>
      </c>
      <c r="D2065" t="e" vm="2054">
        <f ca="1"/>
        <v>#VALUE!</v>
      </c>
      <c r="E2065" t="str">
        <f ca="1"/>
        <v>856579002194</v>
      </c>
      <c r="F2065">
        <f ca="1"/>
        <v>1.19</v>
      </c>
      <c r="G2065">
        <f ca="1"/>
        <v>0</v>
      </c>
      <c r="H2065">
        <f ca="1"/>
        <v>0</v>
      </c>
      <c r="I2065">
        <f ca="1"/>
        <v>0</v>
      </c>
      <c r="J2065">
        <f ca="1"/>
        <v>0</v>
      </c>
      <c r="K2065">
        <f ca="1"/>
        <v>0</v>
      </c>
    </row>
    <row r="2066" spans="1:11">
      <c r="A2066" t="str">
        <f ca="1"/>
        <v>CPG</v>
      </c>
      <c r="B2066" t="str">
        <f ca="1"/>
        <v>CPG FOOD</v>
      </c>
      <c r="C2066" t="str">
        <f ca="1"/>
        <v>SPITZ SUNFLOWER SEEDS ORIGINAL 2OZ</v>
      </c>
      <c r="D2066" t="e" vm="2055">
        <f ca="1"/>
        <v>#VALUE!</v>
      </c>
      <c r="E2066" t="str">
        <f ca="1"/>
        <v>028400737074</v>
      </c>
      <c r="F2066">
        <f ca="1"/>
        <v>0.85</v>
      </c>
      <c r="G2066">
        <f ca="1"/>
        <v>0</v>
      </c>
      <c r="H2066">
        <f ca="1"/>
        <v>0</v>
      </c>
      <c r="I2066">
        <f ca="1"/>
        <v>0</v>
      </c>
      <c r="J2066">
        <f ca="1"/>
        <v>0</v>
      </c>
      <c r="K2066">
        <f ca="1"/>
        <v>0</v>
      </c>
    </row>
    <row r="2067" spans="1:11">
      <c r="A2067" t="str">
        <f ca="1"/>
        <v>CPG</v>
      </c>
      <c r="B2067" t="str">
        <f ca="1"/>
        <v>CPG FOOD</v>
      </c>
      <c r="C2067" t="str">
        <f ca="1"/>
        <v>SPITZ SUNFLOWER SEEDS RANCH 2 OZ</v>
      </c>
      <c r="D2067" t="e" vm="2056">
        <f ca="1"/>
        <v>#VALUE!</v>
      </c>
      <c r="E2067" t="str">
        <f ca="1"/>
        <v>028400737104</v>
      </c>
      <c r="F2067">
        <f ca="1"/>
        <v>0.85</v>
      </c>
      <c r="G2067">
        <f ca="1"/>
        <v>0</v>
      </c>
      <c r="H2067">
        <f ca="1"/>
        <v>0</v>
      </c>
      <c r="I2067">
        <f ca="1"/>
        <v>0</v>
      </c>
      <c r="J2067">
        <f ca="1"/>
        <v>0</v>
      </c>
      <c r="K2067">
        <f ca="1"/>
        <v>0</v>
      </c>
    </row>
    <row r="2068" spans="1:11">
      <c r="A2068" t="str">
        <f ca="1"/>
        <v>CPG</v>
      </c>
      <c r="B2068" t="str">
        <f ca="1"/>
        <v>CPG FOOD</v>
      </c>
      <c r="C2068" t="str">
        <f ca="1"/>
        <v>SPK ML DBL CHC 159 OZ</v>
      </c>
      <c r="D2068" t="e" vm="2057">
        <f ca="1"/>
        <v>#VALUE!</v>
      </c>
      <c r="E2068" t="str">
        <f ca="1"/>
        <v>038000000126</v>
      </c>
      <c r="F2068">
        <f ca="1"/>
        <v>3.19</v>
      </c>
      <c r="G2068">
        <f ca="1"/>
        <v>0</v>
      </c>
      <c r="H2068">
        <f ca="1"/>
        <v>0</v>
      </c>
      <c r="I2068">
        <f ca="1"/>
        <v>0</v>
      </c>
      <c r="J2068">
        <f ca="1"/>
        <v>0</v>
      </c>
      <c r="K2068">
        <f ca="1"/>
        <v>0</v>
      </c>
    </row>
    <row r="2069" spans="1:11">
      <c r="A2069" t="str">
        <f ca="1"/>
        <v>CPG</v>
      </c>
      <c r="B2069" t="str">
        <f ca="1"/>
        <v>CPG FOOD</v>
      </c>
      <c r="C2069" t="str">
        <f ca="1"/>
        <v>SPK PRO CHOC PB 159 OZ</v>
      </c>
      <c r="D2069" t="e" vm="2058">
        <f ca="1"/>
        <v>#VALUE!</v>
      </c>
      <c r="E2069" t="str">
        <f ca="1"/>
        <v>038000000102</v>
      </c>
      <c r="F2069">
        <f ca="1"/>
        <v>3.39</v>
      </c>
      <c r="G2069">
        <f ca="1"/>
        <v>0</v>
      </c>
      <c r="H2069">
        <f ca="1"/>
        <v>0</v>
      </c>
      <c r="I2069">
        <f ca="1"/>
        <v>0</v>
      </c>
      <c r="J2069">
        <f ca="1"/>
        <v>0</v>
      </c>
      <c r="K2069">
        <f ca="1"/>
        <v>0</v>
      </c>
    </row>
    <row r="2070" spans="1:11">
      <c r="A2070" t="str">
        <f ca="1"/>
        <v>CPG</v>
      </c>
      <c r="B2070" t="str">
        <f ca="1"/>
        <v>CPG FOOD</v>
      </c>
      <c r="C2070" t="str">
        <f ca="1"/>
        <v>SPK PRTN STRWB 159 OZ</v>
      </c>
      <c r="D2070" t="e" vm="2059">
        <f ca="1"/>
        <v>#VALUE!</v>
      </c>
      <c r="E2070" t="str">
        <f ca="1"/>
        <v>038000000119</v>
      </c>
      <c r="F2070">
        <f ca="1"/>
        <v>3.39</v>
      </c>
      <c r="G2070">
        <f ca="1"/>
        <v>0</v>
      </c>
      <c r="H2070">
        <f ca="1"/>
        <v>0</v>
      </c>
      <c r="I2070">
        <f ca="1"/>
        <v>0</v>
      </c>
      <c r="J2070">
        <f ca="1"/>
        <v>0</v>
      </c>
      <c r="K2070">
        <f ca="1"/>
        <v>0</v>
      </c>
    </row>
    <row r="2071" spans="1:11">
      <c r="A2071" t="str">
        <f ca="1"/>
        <v>CPG</v>
      </c>
      <c r="B2071" t="str">
        <f ca="1"/>
        <v>CPG BEV</v>
      </c>
      <c r="C2071" t="str">
        <f ca="1"/>
        <v>SPRECHER CREAM SODA 16 OZ</v>
      </c>
      <c r="D2071" t="e" vm="2060">
        <f ca="1"/>
        <v>#VALUE!</v>
      </c>
      <c r="E2071" t="str">
        <f ca="1"/>
        <v>045243001421</v>
      </c>
      <c r="F2071">
        <f ca="1"/>
        <v>2.19</v>
      </c>
      <c r="G2071">
        <f ca="1"/>
        <v>0</v>
      </c>
      <c r="H2071">
        <f ca="1"/>
        <v>0</v>
      </c>
      <c r="I2071">
        <f ca="1"/>
        <v>0</v>
      </c>
      <c r="J2071">
        <f ca="1"/>
        <v>0</v>
      </c>
      <c r="K2071">
        <f ca="1"/>
        <v>0</v>
      </c>
    </row>
    <row r="2072" spans="1:11">
      <c r="A2072" t="str">
        <f ca="1"/>
        <v>CPG</v>
      </c>
      <c r="B2072" t="str">
        <f ca="1"/>
        <v>CPG BEV</v>
      </c>
      <c r="C2072" t="str">
        <f ca="1"/>
        <v>SPRECHER ROOT BEER 16 OZ</v>
      </c>
      <c r="D2072" t="e" vm="2061">
        <f ca="1"/>
        <v>#VALUE!</v>
      </c>
      <c r="E2072" t="str">
        <f ca="1"/>
        <v>045243000301</v>
      </c>
      <c r="F2072">
        <f ca="1"/>
        <v>2.19</v>
      </c>
      <c r="G2072">
        <f ca="1"/>
        <v>0</v>
      </c>
      <c r="H2072">
        <f ca="1"/>
        <v>0</v>
      </c>
      <c r="I2072">
        <f ca="1"/>
        <v>0</v>
      </c>
      <c r="J2072">
        <f ca="1"/>
        <v>0</v>
      </c>
      <c r="K2072">
        <f ca="1"/>
        <v>0</v>
      </c>
    </row>
    <row r="2073" spans="1:11">
      <c r="A2073" t="str">
        <f ca="1"/>
        <v>CPG</v>
      </c>
      <c r="B2073" t="str">
        <f ca="1"/>
        <v>CPG FOOD</v>
      </c>
      <c r="C2073" t="str">
        <f ca="1"/>
        <v>SPREE ORIGINAL 1.77z</v>
      </c>
      <c r="D2073" t="e" vm="2062">
        <f ca="1"/>
        <v>#VALUE!</v>
      </c>
      <c r="E2073" t="str">
        <f ca="1"/>
        <v>079200001650</v>
      </c>
      <c r="F2073">
        <f ca="1"/>
        <v>2.19</v>
      </c>
      <c r="G2073">
        <f ca="1"/>
        <v>0</v>
      </c>
      <c r="H2073">
        <f ca="1"/>
        <v>0</v>
      </c>
      <c r="I2073">
        <f ca="1"/>
        <v>0</v>
      </c>
      <c r="J2073">
        <f ca="1"/>
        <v>0</v>
      </c>
      <c r="K2073">
        <f ca="1"/>
        <v>0</v>
      </c>
    </row>
    <row r="2074" spans="1:11">
      <c r="A2074" t="str">
        <f ca="1"/>
        <v>CPG</v>
      </c>
      <c r="B2074" t="str">
        <f ca="1"/>
        <v>CPG BEV</v>
      </c>
      <c r="C2074" t="str">
        <f ca="1"/>
        <v>SPRITE 12z</v>
      </c>
      <c r="D2074" t="e" vm="2063">
        <f ca="1"/>
        <v>#VALUE!</v>
      </c>
      <c r="E2074" t="str">
        <f ca="1"/>
        <v>049000001327</v>
      </c>
      <c r="F2074">
        <f ca="1"/>
        <v>1.29</v>
      </c>
      <c r="G2074">
        <f ca="1"/>
        <v>0</v>
      </c>
      <c r="H2074">
        <f ca="1"/>
        <v>0</v>
      </c>
      <c r="I2074">
        <f ca="1"/>
        <v>0</v>
      </c>
      <c r="J2074">
        <f ca="1"/>
        <v>0</v>
      </c>
      <c r="K2074">
        <f ca="1"/>
        <v>0</v>
      </c>
    </row>
    <row r="2075" spans="1:11">
      <c r="A2075" t="str">
        <f ca="1"/>
        <v>CPG</v>
      </c>
      <c r="B2075" t="str">
        <f ca="1"/>
        <v>CPG BEV</v>
      </c>
      <c r="C2075" t="str">
        <f ca="1"/>
        <v>SPRITE 20z</v>
      </c>
      <c r="D2075" t="e" vm="2064">
        <f ca="1"/>
        <v>#VALUE!</v>
      </c>
      <c r="E2075" t="str">
        <f ca="1"/>
        <v>049000007640</v>
      </c>
      <c r="F2075">
        <f ca="1"/>
        <v>2.4900000000000002</v>
      </c>
      <c r="G2075">
        <f ca="1"/>
        <v>0</v>
      </c>
      <c r="H2075">
        <f ca="1"/>
        <v>0</v>
      </c>
      <c r="I2075">
        <f ca="1"/>
        <v>0</v>
      </c>
      <c r="J2075">
        <f ca="1"/>
        <v>0</v>
      </c>
      <c r="K2075">
        <f ca="1"/>
        <v>0</v>
      </c>
    </row>
    <row r="2076" spans="1:11">
      <c r="A2076" t="str">
        <f ca="1"/>
        <v>CPG</v>
      </c>
      <c r="B2076" t="str">
        <f ca="1"/>
        <v>CPG BEV</v>
      </c>
      <c r="C2076" t="str">
        <f ca="1"/>
        <v>SPRITE CHERRY 20z</v>
      </c>
      <c r="D2076" t="e" vm="2065">
        <f ca="1"/>
        <v>#VALUE!</v>
      </c>
      <c r="E2076" t="str">
        <f ca="1"/>
        <v>049000072228</v>
      </c>
      <c r="F2076">
        <f ca="1"/>
        <v>2.4900000000000002</v>
      </c>
      <c r="G2076">
        <f ca="1"/>
        <v>0</v>
      </c>
      <c r="H2076">
        <f ca="1"/>
        <v>0</v>
      </c>
      <c r="I2076">
        <f ca="1"/>
        <v>0</v>
      </c>
      <c r="J2076">
        <f ca="1"/>
        <v>0</v>
      </c>
      <c r="K2076">
        <f ca="1"/>
        <v>0</v>
      </c>
    </row>
    <row r="2077" spans="1:11">
      <c r="A2077" t="str">
        <f ca="1"/>
        <v>CPG</v>
      </c>
      <c r="B2077" t="str">
        <f ca="1"/>
        <v>CPG BEV</v>
      </c>
      <c r="C2077" t="str">
        <f ca="1"/>
        <v>SPRITE TROPICAL MIX 20z</v>
      </c>
      <c r="D2077" t="e" vm="2066">
        <f ca="1"/>
        <v>#VALUE!</v>
      </c>
      <c r="E2077" t="str">
        <f ca="1"/>
        <v>049000068696</v>
      </c>
      <c r="F2077">
        <f ca="1"/>
        <v>2.4900000000000002</v>
      </c>
      <c r="G2077">
        <f ca="1"/>
        <v>0</v>
      </c>
      <c r="H2077">
        <f ca="1"/>
        <v>0</v>
      </c>
      <c r="I2077">
        <f ca="1"/>
        <v>0</v>
      </c>
      <c r="J2077">
        <f ca="1"/>
        <v>0</v>
      </c>
      <c r="K2077">
        <f ca="1"/>
        <v>0</v>
      </c>
    </row>
    <row r="2078" spans="1:11">
      <c r="A2078" t="str">
        <f ca="1"/>
        <v>CPG</v>
      </c>
      <c r="B2078" t="str">
        <f ca="1"/>
        <v>CPG BEV</v>
      </c>
      <c r="C2078" t="str">
        <f ca="1"/>
        <v>SPRITE ZERO 12z</v>
      </c>
      <c r="D2078" t="e" vm="2067">
        <f ca="1"/>
        <v>#VALUE!</v>
      </c>
      <c r="E2078" t="str">
        <f ca="1"/>
        <v>049000007152</v>
      </c>
      <c r="F2078">
        <f ca="1"/>
        <v>1.29</v>
      </c>
      <c r="G2078">
        <f ca="1"/>
        <v>0</v>
      </c>
      <c r="H2078">
        <f ca="1"/>
        <v>0</v>
      </c>
      <c r="I2078">
        <f ca="1"/>
        <v>0</v>
      </c>
      <c r="J2078">
        <f ca="1"/>
        <v>0</v>
      </c>
      <c r="K2078">
        <f ca="1"/>
        <v>0</v>
      </c>
    </row>
    <row r="2079" spans="1:11">
      <c r="A2079" t="str">
        <f ca="1"/>
        <v>CPG</v>
      </c>
      <c r="B2079" t="str">
        <f ca="1"/>
        <v>CPG BEV</v>
      </c>
      <c r="C2079" t="str">
        <f ca="1"/>
        <v>SPRITE ZERO 20z</v>
      </c>
      <c r="D2079" t="e" vm="2068">
        <f ca="1"/>
        <v>#VALUE!</v>
      </c>
      <c r="E2079" t="str">
        <f ca="1"/>
        <v>049000037197</v>
      </c>
      <c r="F2079">
        <f ca="1"/>
        <v>2.4900000000000002</v>
      </c>
      <c r="G2079">
        <f ca="1"/>
        <v>0</v>
      </c>
      <c r="H2079">
        <f ca="1"/>
        <v>0</v>
      </c>
      <c r="I2079">
        <f ca="1"/>
        <v>0</v>
      </c>
      <c r="J2079">
        <f ca="1"/>
        <v>0</v>
      </c>
      <c r="K2079">
        <f ca="1"/>
        <v>0</v>
      </c>
    </row>
    <row r="2080" spans="1:11">
      <c r="A2080" t="str">
        <f ca="1"/>
        <v>CPG</v>
      </c>
      <c r="B2080" t="str">
        <f ca="1"/>
        <v>CPG BEV</v>
      </c>
      <c r="C2080" t="str">
        <f ca="1"/>
        <v>SPRKL ICE BLACK RASP 17Z</v>
      </c>
      <c r="D2080" t="e" vm="2069">
        <f ca="1"/>
        <v>#VALUE!</v>
      </c>
      <c r="E2080" t="str">
        <f ca="1"/>
        <v>016571910303</v>
      </c>
      <c r="F2080">
        <f ca="1"/>
        <v>2.19</v>
      </c>
      <c r="G2080">
        <f ca="1"/>
        <v>0</v>
      </c>
      <c r="H2080">
        <f ca="1"/>
        <v>0</v>
      </c>
      <c r="I2080">
        <f ca="1"/>
        <v>0</v>
      </c>
      <c r="J2080">
        <f ca="1"/>
        <v>0</v>
      </c>
      <c r="K2080">
        <f ca="1"/>
        <v>0</v>
      </c>
    </row>
    <row r="2081" spans="1:11">
      <c r="A2081" t="str">
        <f ca="1"/>
        <v>CPG</v>
      </c>
      <c r="B2081" t="str">
        <f ca="1"/>
        <v>CPG BEV</v>
      </c>
      <c r="C2081" t="str">
        <f ca="1"/>
        <v>SPRKL ICE KIWI STRW 17Z</v>
      </c>
      <c r="D2081" t="e" vm="2070">
        <f ca="1"/>
        <v>#VALUE!</v>
      </c>
      <c r="E2081" t="str">
        <f ca="1"/>
        <v>016571910327</v>
      </c>
      <c r="F2081">
        <f ca="1"/>
        <v>1.19</v>
      </c>
      <c r="G2081">
        <f ca="1"/>
        <v>0</v>
      </c>
      <c r="H2081">
        <f ca="1"/>
        <v>0</v>
      </c>
      <c r="I2081">
        <f ca="1"/>
        <v>0</v>
      </c>
      <c r="J2081">
        <f ca="1"/>
        <v>0</v>
      </c>
      <c r="K2081">
        <f ca="1"/>
        <v>0</v>
      </c>
    </row>
    <row r="2082" spans="1:11">
      <c r="A2082" t="str">
        <f ca="1"/>
        <v>CPG</v>
      </c>
      <c r="B2082" t="str">
        <f ca="1"/>
        <v>CPG FOOD</v>
      </c>
      <c r="C2082" t="str">
        <f ca="1"/>
        <v>STACY PTA CINN SUGR</v>
      </c>
      <c r="D2082" t="e" vm="2071">
        <f ca="1"/>
        <v>#VALUE!</v>
      </c>
      <c r="E2082" t="str">
        <f ca="1"/>
        <v>028400006774</v>
      </c>
      <c r="F2082">
        <f ca="1"/>
        <v>1.49</v>
      </c>
      <c r="G2082">
        <f ca="1"/>
        <v>0</v>
      </c>
      <c r="H2082">
        <f ca="1"/>
        <v>0</v>
      </c>
      <c r="I2082">
        <f ca="1"/>
        <v>0</v>
      </c>
      <c r="J2082">
        <f ca="1"/>
        <v>0</v>
      </c>
      <c r="K2082">
        <f ca="1"/>
        <v>0</v>
      </c>
    </row>
    <row r="2083" spans="1:11">
      <c r="A2083" t="str">
        <f ca="1"/>
        <v>CPG</v>
      </c>
      <c r="B2083" t="str">
        <f ca="1"/>
        <v>CPG FOOD</v>
      </c>
      <c r="C2083" t="str">
        <f ca="1"/>
        <v>STACY PTA NAKED</v>
      </c>
      <c r="D2083" t="e" vm="2072">
        <f ca="1"/>
        <v>#VALUE!</v>
      </c>
      <c r="E2083" t="str">
        <f ca="1"/>
        <v>028400093095</v>
      </c>
      <c r="F2083">
        <f ca="1"/>
        <v>1.49</v>
      </c>
      <c r="G2083">
        <f ca="1"/>
        <v>0</v>
      </c>
      <c r="H2083">
        <f ca="1"/>
        <v>0</v>
      </c>
      <c r="I2083">
        <f ca="1"/>
        <v>0</v>
      </c>
      <c r="J2083">
        <f ca="1"/>
        <v>0</v>
      </c>
      <c r="K2083">
        <f ca="1"/>
        <v>0</v>
      </c>
    </row>
    <row r="2084" spans="1:11">
      <c r="A2084" t="str">
        <f ca="1"/>
        <v>CPG</v>
      </c>
      <c r="B2084" t="str">
        <f ca="1"/>
        <v>CPG FOOD</v>
      </c>
      <c r="C2084" t="str">
        <f ca="1"/>
        <v>STACY PTA PARM GARLC</v>
      </c>
      <c r="D2084" t="e" vm="2073">
        <f ca="1"/>
        <v>#VALUE!</v>
      </c>
      <c r="E2084" t="str">
        <f ca="1"/>
        <v>028400089548</v>
      </c>
      <c r="F2084">
        <f ca="1"/>
        <v>1.49</v>
      </c>
      <c r="G2084">
        <f ca="1"/>
        <v>0</v>
      </c>
      <c r="H2084">
        <f ca="1"/>
        <v>0</v>
      </c>
      <c r="I2084">
        <f ca="1"/>
        <v>0</v>
      </c>
      <c r="J2084">
        <f ca="1"/>
        <v>0</v>
      </c>
      <c r="K2084">
        <f ca="1"/>
        <v>0</v>
      </c>
    </row>
    <row r="2085" spans="1:11">
      <c r="A2085" t="str">
        <f ca="1"/>
        <v>CPG</v>
      </c>
      <c r="B2085" t="str">
        <f ca="1"/>
        <v>CPG FOOD</v>
      </c>
      <c r="C2085" t="str">
        <f ca="1"/>
        <v>STACYS PITA CHIPS ROASTED JALAPENO 7.33 OZ</v>
      </c>
      <c r="D2085" t="e" vm="2074">
        <f ca="1"/>
        <v>#VALUE!</v>
      </c>
      <c r="E2085" t="str">
        <f ca="1"/>
        <v>028400321495</v>
      </c>
      <c r="F2085">
        <f ca="1"/>
        <v>4.79</v>
      </c>
      <c r="G2085">
        <f ca="1"/>
        <v>0</v>
      </c>
      <c r="H2085">
        <f ca="1"/>
        <v>0</v>
      </c>
      <c r="I2085">
        <f ca="1"/>
        <v>0</v>
      </c>
      <c r="J2085">
        <f ca="1"/>
        <v>0</v>
      </c>
      <c r="K2085">
        <f ca="1"/>
        <v>0</v>
      </c>
    </row>
    <row r="2086" spans="1:11">
      <c r="A2086" t="str">
        <f ca="1"/>
        <v>CPG</v>
      </c>
      <c r="B2086" t="str">
        <f ca="1"/>
        <v>CPG BEV</v>
      </c>
      <c r="C2086" t="str">
        <f ca="1"/>
        <v>STARBUCKS COLD BREW VANILLA CREAM 11Z</v>
      </c>
      <c r="D2086" t="e" vm="2075">
        <f ca="1"/>
        <v>#VALUE!</v>
      </c>
      <c r="E2086" t="str">
        <f ca="1"/>
        <v>098100100300</v>
      </c>
      <c r="F2086">
        <f ca="1"/>
        <v>4.49</v>
      </c>
      <c r="G2086">
        <f ca="1"/>
        <v>0</v>
      </c>
      <c r="H2086">
        <f ca="1"/>
        <v>0</v>
      </c>
      <c r="I2086">
        <f ca="1"/>
        <v>0</v>
      </c>
      <c r="J2086">
        <f ca="1"/>
        <v>0</v>
      </c>
      <c r="K2086">
        <f ca="1"/>
        <v>0</v>
      </c>
    </row>
    <row r="2087" spans="1:11">
      <c r="A2087" t="str">
        <f ca="1"/>
        <v>CPG</v>
      </c>
      <c r="B2087" t="str">
        <f ca="1"/>
        <v>CPG BEV</v>
      </c>
      <c r="C2087" t="str">
        <f ca="1"/>
        <v>STARBUCKS DOUBLESHOT SALTED CARMEL</v>
      </c>
      <c r="D2087" t="e" vm="2076">
        <f ca="1"/>
        <v>#VALUE!</v>
      </c>
      <c r="E2087" t="str">
        <f ca="1"/>
        <v>012000007293</v>
      </c>
      <c r="F2087">
        <f ca="1"/>
        <v>2.35</v>
      </c>
      <c r="G2087">
        <f ca="1"/>
        <v>0</v>
      </c>
      <c r="H2087">
        <f ca="1"/>
        <v>0</v>
      </c>
      <c r="I2087">
        <f ca="1"/>
        <v>0</v>
      </c>
      <c r="J2087">
        <f ca="1"/>
        <v>0</v>
      </c>
      <c r="K2087">
        <f ca="1"/>
        <v>0</v>
      </c>
    </row>
    <row r="2088" spans="1:11">
      <c r="A2088" t="str">
        <f ca="1"/>
        <v>CPG</v>
      </c>
      <c r="B2088" t="str">
        <f ca="1"/>
        <v>CPG BEV</v>
      </c>
      <c r="C2088" t="str">
        <f ca="1"/>
        <v>STARBUCKS DOUBLESHOT WHITE CHOCOLATE 15z</v>
      </c>
      <c r="D2088" t="e" vm="2077">
        <f ca="1"/>
        <v>#VALUE!</v>
      </c>
      <c r="E2088" t="str">
        <f ca="1"/>
        <v>012000038488</v>
      </c>
      <c r="F2088">
        <f ca="1"/>
        <v>3.79</v>
      </c>
      <c r="G2088">
        <f ca="1"/>
        <v>0</v>
      </c>
      <c r="H2088">
        <f ca="1"/>
        <v>0</v>
      </c>
      <c r="I2088">
        <f ca="1"/>
        <v>0</v>
      </c>
      <c r="J2088">
        <f ca="1"/>
        <v>0</v>
      </c>
      <c r="K2088">
        <f ca="1"/>
        <v>0</v>
      </c>
    </row>
    <row r="2089" spans="1:11">
      <c r="A2089" t="str">
        <f ca="1"/>
        <v>CPG</v>
      </c>
      <c r="B2089" t="str">
        <f ca="1"/>
        <v>CPG BEV</v>
      </c>
      <c r="C2089" t="str">
        <f ca="1"/>
        <v>STARBUCKS NITRO COLD BREW UNSWEET BLACK 9.6OZ</v>
      </c>
      <c r="D2089" t="e" vm="2078">
        <f ca="1"/>
        <v>#VALUE!</v>
      </c>
      <c r="E2089" t="str">
        <f ca="1"/>
        <v>012000192869</v>
      </c>
      <c r="F2089">
        <f ca="1"/>
        <v>4.29</v>
      </c>
      <c r="G2089">
        <f ca="1"/>
        <v>0</v>
      </c>
      <c r="H2089">
        <f ca="1"/>
        <v>0</v>
      </c>
      <c r="I2089">
        <f ca="1"/>
        <v>0</v>
      </c>
      <c r="J2089">
        <f ca="1"/>
        <v>0</v>
      </c>
      <c r="K2089">
        <f ca="1"/>
        <v>0</v>
      </c>
    </row>
    <row r="2090" spans="1:11">
      <c r="A2090" t="str">
        <f ca="1"/>
        <v>CPG</v>
      </c>
      <c r="B2090" t="str">
        <f ca="1"/>
        <v>CPG BEV</v>
      </c>
      <c r="C2090" t="str">
        <f ca="1"/>
        <v>STARBUCKS NITRO COLD BREW VANILLA SWEET CRM 9.6OZ</v>
      </c>
      <c r="D2090" t="e" vm="2079">
        <f ca="1"/>
        <v>#VALUE!</v>
      </c>
      <c r="E2090" t="str">
        <f ca="1"/>
        <v>012000192906</v>
      </c>
      <c r="F2090">
        <f ca="1"/>
        <v>2.19</v>
      </c>
      <c r="G2090">
        <f ca="1"/>
        <v>0</v>
      </c>
      <c r="H2090">
        <f ca="1"/>
        <v>0</v>
      </c>
      <c r="I2090">
        <f ca="1"/>
        <v>0</v>
      </c>
      <c r="J2090">
        <f ca="1"/>
        <v>0</v>
      </c>
      <c r="K2090">
        <f ca="1"/>
        <v>0</v>
      </c>
    </row>
    <row r="2091" spans="1:11">
      <c r="A2091" t="str">
        <f ca="1"/>
        <v>CPG</v>
      </c>
      <c r="B2091" t="str">
        <f ca="1"/>
        <v>CPG BEV</v>
      </c>
      <c r="C2091" t="str">
        <f ca="1"/>
        <v>STARBUCKS NITRO COLD BREW WITH SPLASH OF SWEET CREAM 9.6z</v>
      </c>
      <c r="D2091" t="e" vm="2080">
        <f ca="1"/>
        <v>#VALUE!</v>
      </c>
      <c r="E2091" t="str">
        <f ca="1"/>
        <v>012000204807</v>
      </c>
      <c r="F2091">
        <f ca="1"/>
        <v>3.09</v>
      </c>
      <c r="G2091">
        <f ca="1"/>
        <v>0</v>
      </c>
      <c r="H2091">
        <f ca="1"/>
        <v>0</v>
      </c>
      <c r="I2091">
        <f ca="1"/>
        <v>0</v>
      </c>
      <c r="J2091">
        <f ca="1"/>
        <v>0</v>
      </c>
      <c r="K2091">
        <f ca="1"/>
        <v>0</v>
      </c>
    </row>
    <row r="2092" spans="1:11">
      <c r="A2092" t="str">
        <f ca="1"/>
        <v>CPG</v>
      </c>
      <c r="B2092" t="str">
        <f ca="1"/>
        <v>CPG BEV</v>
      </c>
      <c r="C2092" t="str">
        <f ca="1"/>
        <v>STARBUCKS OATMILK CARAMEL WAFFLE 13.7Z</v>
      </c>
      <c r="D2092" t="e" vm="2081">
        <f ca="1"/>
        <v>#VALUE!</v>
      </c>
      <c r="E2092" t="str">
        <f ca="1"/>
        <v>012000210808</v>
      </c>
      <c r="F2092">
        <f ca="1"/>
        <v>3.89</v>
      </c>
      <c r="G2092">
        <f ca="1"/>
        <v>0</v>
      </c>
      <c r="H2092">
        <f ca="1"/>
        <v>0</v>
      </c>
      <c r="I2092">
        <f ca="1"/>
        <v>0</v>
      </c>
      <c r="J2092">
        <f ca="1"/>
        <v>0</v>
      </c>
      <c r="K2092">
        <f ca="1"/>
        <v>0</v>
      </c>
    </row>
    <row r="2093" spans="1:11">
      <c r="A2093" t="str">
        <f ca="1"/>
        <v>CPG</v>
      </c>
      <c r="B2093" t="str">
        <f ca="1"/>
        <v>CPG BEV</v>
      </c>
      <c r="C2093" t="str">
        <f ca="1"/>
        <v>STARBUCKS OATMILK DARK CHOC BROWNIE 13.7Z</v>
      </c>
      <c r="D2093" t="e" vm="2082">
        <f ca="1"/>
        <v>#VALUE!</v>
      </c>
      <c r="E2093" t="str">
        <f ca="1"/>
        <v>012000210822</v>
      </c>
      <c r="F2093">
        <f ca="1"/>
        <v>3.89</v>
      </c>
      <c r="G2093">
        <f ca="1"/>
        <v>0</v>
      </c>
      <c r="H2093">
        <f ca="1"/>
        <v>0</v>
      </c>
      <c r="I2093">
        <f ca="1"/>
        <v>0</v>
      </c>
      <c r="J2093">
        <f ca="1"/>
        <v>0</v>
      </c>
      <c r="K2093">
        <f ca="1"/>
        <v>0</v>
      </c>
    </row>
    <row r="2094" spans="1:11">
      <c r="A2094" t="str">
        <f ca="1"/>
        <v>CPG</v>
      </c>
      <c r="B2094" t="str">
        <f ca="1"/>
        <v>CPG BEV</v>
      </c>
      <c r="C2094" t="str">
        <f ca="1"/>
        <v>STARBUCKS PARADISE PINEAPPLE PASSION 14OZ</v>
      </c>
      <c r="D2094" t="e" vm="2083">
        <f ca="1"/>
        <v>#VALUE!</v>
      </c>
      <c r="E2094" t="str">
        <f ca="1"/>
        <v>098100100119</v>
      </c>
      <c r="F2094">
        <f ca="1"/>
        <v>3.89</v>
      </c>
      <c r="G2094">
        <f ca="1"/>
        <v>0</v>
      </c>
      <c r="H2094">
        <f ca="1"/>
        <v>0</v>
      </c>
      <c r="I2094">
        <f ca="1"/>
        <v>0</v>
      </c>
      <c r="J2094">
        <f ca="1"/>
        <v>0</v>
      </c>
      <c r="K2094">
        <f ca="1"/>
        <v>0</v>
      </c>
    </row>
    <row r="2095" spans="1:11">
      <c r="A2095" t="str">
        <f ca="1"/>
        <v>CPG</v>
      </c>
      <c r="B2095" t="str">
        <f ca="1"/>
        <v>CPG BEV</v>
      </c>
      <c r="C2095" t="str">
        <f ca="1"/>
        <v>STARBUCKS PINK DRINK 14OZ</v>
      </c>
      <c r="D2095" t="e" vm="2084">
        <f ca="1"/>
        <v>#VALUE!</v>
      </c>
      <c r="E2095" t="str">
        <f ca="1"/>
        <v>98100100096</v>
      </c>
      <c r="F2095">
        <f ca="1"/>
        <v>3.89</v>
      </c>
      <c r="G2095">
        <f ca="1"/>
        <v>0</v>
      </c>
      <c r="H2095">
        <f ca="1"/>
        <v>0</v>
      </c>
      <c r="I2095">
        <f ca="1"/>
        <v>0</v>
      </c>
      <c r="J2095">
        <f ca="1"/>
        <v>0</v>
      </c>
      <c r="K2095">
        <f ca="1"/>
        <v>0</v>
      </c>
    </row>
    <row r="2096" spans="1:11">
      <c r="A2096" t="str">
        <f ca="1"/>
        <v>CPG</v>
      </c>
      <c r="B2096" t="str">
        <f ca="1"/>
        <v>CPG BEV</v>
      </c>
      <c r="C2096" t="str">
        <f ca="1"/>
        <v>STARBUCKS TRIPLE SHOT ZERO SUGAR MILK CHOCOLATE 15z</v>
      </c>
      <c r="D2096" t="e" vm="2085">
        <f ca="1"/>
        <v>#VALUE!</v>
      </c>
      <c r="E2096" t="str">
        <f ca="1"/>
        <v>012000210501</v>
      </c>
      <c r="F2096">
        <f ca="1"/>
        <v>3.39</v>
      </c>
      <c r="G2096">
        <f ca="1"/>
        <v>0</v>
      </c>
      <c r="H2096">
        <f ca="1"/>
        <v>0</v>
      </c>
      <c r="I2096">
        <f ca="1"/>
        <v>0</v>
      </c>
      <c r="J2096">
        <f ca="1"/>
        <v>0</v>
      </c>
      <c r="K2096">
        <f ca="1"/>
        <v>0</v>
      </c>
    </row>
    <row r="2097" spans="1:11">
      <c r="A2097" t="str">
        <f ca="1"/>
        <v>CPG</v>
      </c>
      <c r="B2097" t="str">
        <f ca="1"/>
        <v>CPG FOOD</v>
      </c>
      <c r="C2097" t="str">
        <f ca="1"/>
        <v>STARBURST ALL PINK 2.07z</v>
      </c>
      <c r="D2097" t="e" vm="2086">
        <f ca="1"/>
        <v>#VALUE!</v>
      </c>
      <c r="E2097" t="str">
        <f ca="1"/>
        <v>022000019882</v>
      </c>
      <c r="F2097">
        <f ca="1"/>
        <v>2.19</v>
      </c>
      <c r="G2097">
        <f ca="1"/>
        <v>0</v>
      </c>
      <c r="H2097">
        <f ca="1"/>
        <v>0</v>
      </c>
      <c r="I2097">
        <f ca="1"/>
        <v>0</v>
      </c>
      <c r="J2097">
        <f ca="1"/>
        <v>0</v>
      </c>
      <c r="K2097">
        <f ca="1"/>
        <v>0</v>
      </c>
    </row>
    <row r="2098" spans="1:11">
      <c r="A2098" t="str">
        <f ca="1"/>
        <v>CPG</v>
      </c>
      <c r="B2098" t="str">
        <f ca="1"/>
        <v>CPG FOOD</v>
      </c>
      <c r="C2098" t="str">
        <f ca="1"/>
        <v>STARBURST FRUIT CHEW ORIG 7.2z</v>
      </c>
      <c r="D2098" t="e" vm="2087">
        <f ca="1"/>
        <v>#VALUE!</v>
      </c>
      <c r="E2098" t="str">
        <f ca="1"/>
        <v>040000141143</v>
      </c>
      <c r="F2098">
        <f ca="1"/>
        <v>3.89</v>
      </c>
      <c r="G2098">
        <f ca="1"/>
        <v>0</v>
      </c>
      <c r="H2098">
        <f ca="1"/>
        <v>0</v>
      </c>
      <c r="I2098">
        <f ca="1"/>
        <v>0</v>
      </c>
      <c r="J2098">
        <f ca="1"/>
        <v>0</v>
      </c>
      <c r="K2098">
        <f ca="1"/>
        <v>0</v>
      </c>
    </row>
    <row r="2099" spans="1:11">
      <c r="A2099" t="str">
        <f ca="1"/>
        <v>CPG</v>
      </c>
      <c r="B2099" t="str">
        <f ca="1"/>
        <v>CPG FOOD</v>
      </c>
      <c r="C2099" t="str">
        <f ca="1"/>
        <v>STARBURST ORIGNAL 2.07z</v>
      </c>
      <c r="D2099" t="e" vm="2088">
        <f ca="1"/>
        <v>#VALUE!</v>
      </c>
      <c r="E2099" t="str">
        <f ca="1"/>
        <v>040000000518</v>
      </c>
      <c r="F2099">
        <f ca="1"/>
        <v>2.19</v>
      </c>
      <c r="G2099">
        <f ca="1"/>
        <v>0</v>
      </c>
      <c r="H2099">
        <f ca="1"/>
        <v>0</v>
      </c>
      <c r="I2099">
        <f ca="1"/>
        <v>0</v>
      </c>
      <c r="J2099">
        <f ca="1"/>
        <v>0</v>
      </c>
      <c r="K2099">
        <f ca="1"/>
        <v>0</v>
      </c>
    </row>
    <row r="2100" spans="1:11">
      <c r="A2100" t="str">
        <f ca="1"/>
        <v>CPG</v>
      </c>
      <c r="B2100" t="str">
        <f ca="1"/>
        <v>CPG FOOD</v>
      </c>
      <c r="C2100" t="str">
        <f ca="1"/>
        <v>STARBURSTNFAVEREDS 2.07z</v>
      </c>
      <c r="D2100" t="e" vm="2089">
        <f ca="1"/>
        <v>#VALUE!</v>
      </c>
      <c r="E2100" t="str">
        <f ca="1"/>
        <v>040000009702</v>
      </c>
      <c r="F2100">
        <f ca="1"/>
        <v>1.69</v>
      </c>
      <c r="G2100">
        <f ca="1"/>
        <v>0</v>
      </c>
      <c r="H2100">
        <f ca="1"/>
        <v>0</v>
      </c>
      <c r="I2100">
        <f ca="1"/>
        <v>0</v>
      </c>
      <c r="J2100">
        <f ca="1"/>
        <v>0</v>
      </c>
      <c r="K2100">
        <f ca="1"/>
        <v>0</v>
      </c>
    </row>
    <row r="2101" spans="1:11">
      <c r="A2101" t="str">
        <f ca="1"/>
        <v>CPG</v>
      </c>
      <c r="B2101" t="str">
        <f ca="1"/>
        <v>CPG BEV</v>
      </c>
      <c r="C2101" t="str">
        <f ca="1"/>
        <v>STARRY 20OZ</v>
      </c>
      <c r="D2101" t="e" vm="2090">
        <f ca="1"/>
        <v>#VALUE!</v>
      </c>
      <c r="E2101" t="str">
        <f ca="1"/>
        <v>012000221514</v>
      </c>
      <c r="F2101">
        <f ca="1"/>
        <v>2.4900000000000002</v>
      </c>
      <c r="G2101">
        <f ca="1"/>
        <v>0</v>
      </c>
      <c r="H2101">
        <f ca="1"/>
        <v>0</v>
      </c>
      <c r="I2101">
        <f ca="1"/>
        <v>0</v>
      </c>
      <c r="J2101">
        <f ca="1"/>
        <v>0</v>
      </c>
      <c r="K2101">
        <f ca="1"/>
        <v>0</v>
      </c>
    </row>
    <row r="2102" spans="1:11">
      <c r="A2102" t="str">
        <f ca="1"/>
        <v>CPG</v>
      </c>
      <c r="B2102" t="str">
        <f ca="1"/>
        <v>CPG BEV</v>
      </c>
      <c r="C2102" t="str">
        <f ca="1"/>
        <v>STARRY LEMON LIME 12 OZ</v>
      </c>
      <c r="D2102" t="e" vm="2091">
        <f ca="1"/>
        <v>#VALUE!</v>
      </c>
      <c r="E2102" t="str">
        <f ca="1"/>
        <v>012000221545</v>
      </c>
      <c r="F2102">
        <f ca="1"/>
        <v>1.29</v>
      </c>
      <c r="G2102">
        <f ca="1"/>
        <v>0</v>
      </c>
      <c r="H2102">
        <f ca="1"/>
        <v>0</v>
      </c>
      <c r="I2102">
        <f ca="1"/>
        <v>0</v>
      </c>
      <c r="J2102">
        <f ca="1"/>
        <v>0</v>
      </c>
      <c r="K2102">
        <f ca="1"/>
        <v>0</v>
      </c>
    </row>
    <row r="2103" spans="1:11">
      <c r="A2103" t="str">
        <f ca="1"/>
        <v>CPG</v>
      </c>
      <c r="B2103" t="str">
        <f ca="1"/>
        <v>CPG BEV</v>
      </c>
      <c r="C2103" t="str">
        <f ca="1"/>
        <v>STEAZ ANTIOXIDANT BREW BERRYTOPIA 16 OZ</v>
      </c>
      <c r="D2103" t="e" vm="2092">
        <f ca="1"/>
        <v>#VALUE!</v>
      </c>
      <c r="E2103" t="str">
        <f ca="1"/>
        <v>856820161908</v>
      </c>
      <c r="F2103">
        <f ca="1"/>
        <v>3.39</v>
      </c>
      <c r="G2103">
        <f ca="1"/>
        <v>0</v>
      </c>
      <c r="H2103">
        <f ca="1"/>
        <v>0</v>
      </c>
      <c r="I2103">
        <f ca="1"/>
        <v>0</v>
      </c>
      <c r="J2103">
        <f ca="1"/>
        <v>0</v>
      </c>
      <c r="K2103">
        <f ca="1"/>
        <v>0</v>
      </c>
    </row>
    <row r="2104" spans="1:11">
      <c r="A2104" t="str">
        <f ca="1"/>
        <v>CPG</v>
      </c>
      <c r="B2104" t="str">
        <f ca="1"/>
        <v>CPG BEV</v>
      </c>
      <c r="C2104" t="str">
        <f ca="1"/>
        <v>STEAZ GREEN TEA 16z</v>
      </c>
      <c r="D2104" t="e" vm="2093">
        <f ca="1"/>
        <v>#VALUE!</v>
      </c>
      <c r="E2104" t="str">
        <f ca="1"/>
        <v>856820160116</v>
      </c>
      <c r="F2104">
        <f ca="1"/>
        <v>3.39</v>
      </c>
      <c r="G2104">
        <f ca="1"/>
        <v>0</v>
      </c>
      <c r="H2104">
        <f ca="1"/>
        <v>0</v>
      </c>
      <c r="I2104">
        <f ca="1"/>
        <v>0</v>
      </c>
      <c r="J2104">
        <f ca="1"/>
        <v>0</v>
      </c>
      <c r="K2104">
        <f ca="1"/>
        <v>0</v>
      </c>
    </row>
    <row r="2105" spans="1:11">
      <c r="A2105" t="str">
        <f ca="1"/>
        <v>CPG</v>
      </c>
      <c r="B2105" t="str">
        <f ca="1"/>
        <v>CPG BEV</v>
      </c>
      <c r="C2105" t="str">
        <f ca="1"/>
        <v>STEAZ ICED GREEN TEA UNSWEET PASSIONFRUIT 16z</v>
      </c>
      <c r="D2105" t="e" vm="2094">
        <f ca="1"/>
        <v>#VALUE!</v>
      </c>
      <c r="E2105" t="str">
        <f ca="1"/>
        <v>856820160185</v>
      </c>
      <c r="F2105">
        <f ca="1"/>
        <v>3.39</v>
      </c>
      <c r="G2105">
        <f ca="1"/>
        <v>0</v>
      </c>
      <c r="H2105">
        <f ca="1"/>
        <v>0</v>
      </c>
      <c r="I2105">
        <f ca="1"/>
        <v>0</v>
      </c>
      <c r="J2105">
        <f ca="1"/>
        <v>0</v>
      </c>
      <c r="K2105">
        <f ca="1"/>
        <v>0</v>
      </c>
    </row>
    <row r="2106" spans="1:11">
      <c r="A2106" t="str">
        <f ca="1"/>
        <v>CPG</v>
      </c>
      <c r="B2106" t="str">
        <f ca="1"/>
        <v>CPG BEV</v>
      </c>
      <c r="C2106" t="str">
        <f ca="1"/>
        <v>STEAZ TEA RASPBERRY 16Z</v>
      </c>
      <c r="D2106" t="e" vm="2095">
        <f ca="1"/>
        <v>#VALUE!</v>
      </c>
      <c r="E2106" t="str">
        <f ca="1"/>
        <v>856820160000</v>
      </c>
      <c r="F2106">
        <f ca="1"/>
        <v>3.39</v>
      </c>
      <c r="G2106">
        <f ca="1"/>
        <v>0</v>
      </c>
      <c r="H2106">
        <f ca="1"/>
        <v>0</v>
      </c>
      <c r="I2106">
        <f ca="1"/>
        <v>0</v>
      </c>
      <c r="J2106">
        <f ca="1"/>
        <v>0</v>
      </c>
      <c r="K2106">
        <f ca="1"/>
        <v>0</v>
      </c>
    </row>
    <row r="2107" spans="1:11">
      <c r="A2107" t="str">
        <f ca="1"/>
        <v>CPG</v>
      </c>
      <c r="B2107" t="str">
        <f ca="1"/>
        <v>CPG FOOD</v>
      </c>
      <c r="C2107" t="str">
        <f ca="1"/>
        <v>STRAW SUN CRUNCH</v>
      </c>
      <c r="D2107" t="e" vm="2096">
        <f ca="1"/>
        <v>#VALUE!</v>
      </c>
      <c r="E2107" t="str">
        <f ca="1"/>
        <v>070640314461</v>
      </c>
      <c r="F2107">
        <f ca="1"/>
        <v>2.79</v>
      </c>
      <c r="G2107">
        <f ca="1"/>
        <v>0</v>
      </c>
      <c r="H2107">
        <f ca="1"/>
        <v>0</v>
      </c>
      <c r="I2107">
        <f ca="1"/>
        <v>0</v>
      </c>
      <c r="J2107">
        <f ca="1"/>
        <v>0</v>
      </c>
      <c r="K2107">
        <f ca="1"/>
        <v>0</v>
      </c>
    </row>
    <row r="2108" spans="1:11">
      <c r="A2108" t="str">
        <f ca="1"/>
        <v>CPG</v>
      </c>
      <c r="B2108" t="str">
        <f ca="1"/>
        <v>CPG ARAMARK GRAB N GO</v>
      </c>
      <c r="C2108" t="str">
        <f ca="1"/>
        <v>STRAWBERRIES</v>
      </c>
      <c r="D2108" t="e" vm="2097">
        <f ca="1"/>
        <v>#VALUE!</v>
      </c>
      <c r="E2108" t="str">
        <f ca="1"/>
        <v>400000122809</v>
      </c>
      <c r="F2108">
        <f ca="1"/>
        <v>3.99</v>
      </c>
      <c r="G2108">
        <f ca="1"/>
        <v>0</v>
      </c>
      <c r="H2108">
        <f ca="1"/>
        <v>0</v>
      </c>
      <c r="I2108">
        <f ca="1"/>
        <v>0</v>
      </c>
      <c r="J2108">
        <f ca="1"/>
        <v>0</v>
      </c>
      <c r="K2108">
        <f ca="1"/>
        <v>0</v>
      </c>
    </row>
    <row r="2109" spans="1:11">
      <c r="A2109" t="str">
        <f ca="1"/>
        <v>CPG</v>
      </c>
      <c r="B2109" t="str">
        <f ca="1"/>
        <v>CPG ARAMARK GRAB N GO</v>
      </c>
      <c r="C2109" t="str">
        <f ca="1"/>
        <v>Strawberry Parfait</v>
      </c>
      <c r="D2109" t="e" vm="2098">
        <f ca="1"/>
        <v>#VALUE!</v>
      </c>
      <c r="E2109" t="str">
        <f ca="1"/>
        <v>400000170855</v>
      </c>
      <c r="F2109">
        <f ca="1"/>
        <v>4.3899999999999997</v>
      </c>
      <c r="G2109">
        <f ca="1"/>
        <v>0</v>
      </c>
      <c r="H2109">
        <f ca="1"/>
        <v>0</v>
      </c>
      <c r="I2109">
        <f ca="1"/>
        <v>0</v>
      </c>
      <c r="J2109">
        <f ca="1"/>
        <v>0</v>
      </c>
      <c r="K2109">
        <f ca="1"/>
        <v>0</v>
      </c>
    </row>
    <row r="2110" spans="1:11">
      <c r="A2110" t="str">
        <f ca="1"/>
        <v>CPG</v>
      </c>
      <c r="B2110" t="str">
        <f ca="1"/>
        <v>CPG FOOD</v>
      </c>
      <c r="C2110" t="str">
        <f ca="1"/>
        <v>STRAWBERRY YOGURT 11 OZ</v>
      </c>
      <c r="D2110" t="e" vm="2099">
        <f ca="1"/>
        <v>#VALUE!</v>
      </c>
      <c r="E2110" t="str">
        <f ca="1"/>
        <v>091037143570</v>
      </c>
      <c r="F2110">
        <f ca="1"/>
        <v>4.09</v>
      </c>
      <c r="G2110">
        <f ca="1"/>
        <v>0</v>
      </c>
      <c r="H2110">
        <f ca="1"/>
        <v>0</v>
      </c>
      <c r="I2110">
        <f ca="1"/>
        <v>0</v>
      </c>
      <c r="J2110">
        <f ca="1"/>
        <v>0</v>
      </c>
      <c r="K2110">
        <f ca="1"/>
        <v>0</v>
      </c>
    </row>
    <row r="2111" spans="1:11">
      <c r="A2111" t="str">
        <f ca="1"/>
        <v>CPG</v>
      </c>
      <c r="B2111" t="str">
        <f ca="1"/>
        <v>CPG ARAMARK GRAB N GO</v>
      </c>
      <c r="C2111" t="str">
        <f ca="1"/>
        <v>STRWBRRY GRK YOGRT PARF</v>
      </c>
      <c r="D2111" t="e" vm="2100">
        <f ca="1"/>
        <v>#VALUE!</v>
      </c>
      <c r="E2111" t="str">
        <f ca="1"/>
        <v>400000351117</v>
      </c>
      <c r="F2111">
        <f ca="1"/>
        <v>3.99</v>
      </c>
      <c r="G2111">
        <f ca="1"/>
        <v>0</v>
      </c>
      <c r="H2111">
        <f ca="1"/>
        <v>0</v>
      </c>
      <c r="I2111">
        <f ca="1"/>
        <v>0</v>
      </c>
      <c r="J2111">
        <f ca="1"/>
        <v>0</v>
      </c>
      <c r="K2111">
        <f ca="1"/>
        <v>0</v>
      </c>
    </row>
    <row r="2112" spans="1:11">
      <c r="A2112" t="str">
        <f ca="1"/>
        <v>CPG</v>
      </c>
      <c r="B2112" t="str">
        <f ca="1"/>
        <v>CPG FOOD</v>
      </c>
      <c r="C2112" t="str">
        <f ca="1"/>
        <v>SUADERS EGGS 2PK 3.17 OZ</v>
      </c>
      <c r="D2112" t="e" vm="2101">
        <f ca="1"/>
        <v>#VALUE!</v>
      </c>
      <c r="E2112" t="str">
        <f ca="1"/>
        <v>033604000077</v>
      </c>
      <c r="F2112">
        <f ca="1"/>
        <v>1.59</v>
      </c>
      <c r="G2112">
        <f ca="1"/>
        <v>0</v>
      </c>
      <c r="H2112">
        <f ca="1"/>
        <v>0</v>
      </c>
      <c r="I2112">
        <f ca="1"/>
        <v>0</v>
      </c>
      <c r="J2112">
        <f ca="1"/>
        <v>0</v>
      </c>
      <c r="K2112">
        <f ca="1"/>
        <v>0</v>
      </c>
    </row>
    <row r="2113" spans="1:11">
      <c r="A2113" t="str">
        <f ca="1"/>
        <v>CPG</v>
      </c>
      <c r="B2113" t="str">
        <f ca="1"/>
        <v>CPG FOOD</v>
      </c>
      <c r="C2113" t="str">
        <f ca="1"/>
        <v>SUMMER FRESH MEXICAN STREET CORN SALAD 10.6OZ</v>
      </c>
      <c r="D2113" t="e" vm="2102">
        <f ca="1"/>
        <v>#VALUE!</v>
      </c>
      <c r="E2113" t="str">
        <f ca="1"/>
        <v>773200719002</v>
      </c>
      <c r="F2113">
        <f ca="1"/>
        <v>6.09</v>
      </c>
      <c r="G2113">
        <f ca="1"/>
        <v>0</v>
      </c>
      <c r="H2113">
        <f ca="1"/>
        <v>0</v>
      </c>
      <c r="I2113">
        <f ca="1"/>
        <v>0</v>
      </c>
      <c r="J2113">
        <f ca="1"/>
        <v>0</v>
      </c>
      <c r="K2113">
        <f ca="1"/>
        <v>0</v>
      </c>
    </row>
    <row r="2114" spans="1:11">
      <c r="A2114" t="str">
        <f ca="1"/>
        <v>CPG</v>
      </c>
      <c r="B2114" t="str">
        <f ca="1"/>
        <v>CPG FOOD</v>
      </c>
      <c r="C2114" t="str">
        <f ca="1"/>
        <v>SUMMER FRESH NOODLES PAD THAI</v>
      </c>
      <c r="D2114" t="e" vm="2103">
        <f ca="1"/>
        <v>#VALUE!</v>
      </c>
      <c r="E2114" t="str">
        <f ca="1"/>
        <v>773200719118</v>
      </c>
      <c r="F2114">
        <f ca="1"/>
        <v>6.09</v>
      </c>
      <c r="G2114">
        <f ca="1"/>
        <v>0</v>
      </c>
      <c r="H2114">
        <f ca="1"/>
        <v>0</v>
      </c>
      <c r="I2114">
        <f ca="1"/>
        <v>0</v>
      </c>
      <c r="J2114">
        <f ca="1"/>
        <v>0</v>
      </c>
      <c r="K2114">
        <f ca="1"/>
        <v>0</v>
      </c>
    </row>
    <row r="2115" spans="1:11">
      <c r="A2115" t="str">
        <f ca="1"/>
        <v>CPG</v>
      </c>
      <c r="B2115" t="str">
        <f ca="1"/>
        <v>CPG FOOD</v>
      </c>
      <c r="C2115" t="str">
        <f ca="1"/>
        <v>SUMMER FRESH THAI DRUNKEN SALAD 10.6z</v>
      </c>
      <c r="D2115" t="e" vm="2104">
        <f ca="1"/>
        <v>#VALUE!</v>
      </c>
      <c r="E2115" t="str">
        <f ca="1"/>
        <v>773200719019</v>
      </c>
      <c r="F2115">
        <f ca="1"/>
        <v>6.99</v>
      </c>
      <c r="G2115">
        <f ca="1"/>
        <v>0</v>
      </c>
      <c r="H2115">
        <f ca="1"/>
        <v>0</v>
      </c>
      <c r="I2115">
        <f ca="1"/>
        <v>0</v>
      </c>
      <c r="J2115">
        <f ca="1"/>
        <v>0</v>
      </c>
      <c r="K2115">
        <f ca="1"/>
        <v>0</v>
      </c>
    </row>
    <row r="2116" spans="1:11">
      <c r="A2116" t="str">
        <f ca="1"/>
        <v>CPG</v>
      </c>
      <c r="B2116" t="str">
        <f ca="1"/>
        <v>CPG FOOD</v>
      </c>
      <c r="C2116" t="str">
        <f ca="1"/>
        <v>SUN CHIPS HARVEST CHEDDAR 2.75 OZ</v>
      </c>
      <c r="D2116" t="e" vm="2105">
        <f ca="1"/>
        <v>#VALUE!</v>
      </c>
      <c r="E2116" t="str">
        <f ca="1"/>
        <v>028400331760</v>
      </c>
      <c r="F2116">
        <f ca="1"/>
        <v>2.69</v>
      </c>
      <c r="G2116">
        <f ca="1"/>
        <v>0</v>
      </c>
      <c r="H2116">
        <f ca="1"/>
        <v>0</v>
      </c>
      <c r="I2116">
        <f ca="1"/>
        <v>0</v>
      </c>
      <c r="J2116">
        <f ca="1"/>
        <v>0</v>
      </c>
      <c r="K2116">
        <f ca="1"/>
        <v>0</v>
      </c>
    </row>
    <row r="2117" spans="1:11">
      <c r="A2117" t="str">
        <f ca="1"/>
        <v>CPG</v>
      </c>
      <c r="B2117" t="str">
        <f ca="1"/>
        <v>CPG FOOD</v>
      </c>
      <c r="C2117" t="str">
        <f ca="1"/>
        <v>SUNCHIP GAR SAL 7OZ</v>
      </c>
      <c r="D2117" t="e" vm="2106">
        <f ca="1"/>
        <v>#VALUE!</v>
      </c>
      <c r="E2117" t="str">
        <f ca="1"/>
        <v>028400147408</v>
      </c>
      <c r="F2117">
        <f ca="1"/>
        <v>4.79</v>
      </c>
      <c r="G2117">
        <f ca="1"/>
        <v>0</v>
      </c>
      <c r="H2117">
        <f ca="1"/>
        <v>0</v>
      </c>
      <c r="I2117">
        <f ca="1"/>
        <v>0</v>
      </c>
      <c r="J2117">
        <f ca="1"/>
        <v>0</v>
      </c>
      <c r="K2117">
        <f ca="1"/>
        <v>0</v>
      </c>
    </row>
    <row r="2118" spans="1:11">
      <c r="A2118" t="str">
        <f ca="1"/>
        <v>CPG</v>
      </c>
      <c r="B2118" t="str">
        <f ca="1"/>
        <v>CPG FOOD</v>
      </c>
      <c r="C2118" t="str">
        <f ca="1"/>
        <v>SUNCHIP HAR CHD 7OZ</v>
      </c>
      <c r="D2118" t="e" vm="2107">
        <f ca="1"/>
        <v>#VALUE!</v>
      </c>
      <c r="E2118" t="str">
        <f ca="1"/>
        <v>028400147392</v>
      </c>
      <c r="F2118">
        <f ca="1"/>
        <v>4.79</v>
      </c>
      <c r="G2118">
        <f ca="1"/>
        <v>0</v>
      </c>
      <c r="H2118">
        <f ca="1"/>
        <v>0</v>
      </c>
      <c r="I2118">
        <f ca="1"/>
        <v>0</v>
      </c>
      <c r="J2118">
        <f ca="1"/>
        <v>0</v>
      </c>
      <c r="K2118">
        <f ca="1"/>
        <v>0</v>
      </c>
    </row>
    <row r="2119" spans="1:11">
      <c r="A2119" t="str">
        <f ca="1"/>
        <v>CPG</v>
      </c>
      <c r="B2119" t="str">
        <f ca="1"/>
        <v>CPG FOOD</v>
      </c>
      <c r="C2119" t="str">
        <f ca="1"/>
        <v>SUNDIA MAND ORNG CUP</v>
      </c>
      <c r="D2119" t="e" vm="2108">
        <f ca="1"/>
        <v>#VALUE!</v>
      </c>
      <c r="E2119" t="str">
        <f ca="1"/>
        <v>810051010510</v>
      </c>
      <c r="F2119">
        <f ca="1"/>
        <v>2.19</v>
      </c>
      <c r="G2119">
        <f ca="1"/>
        <v>0</v>
      </c>
      <c r="H2119">
        <f ca="1"/>
        <v>0</v>
      </c>
      <c r="I2119">
        <f ca="1"/>
        <v>0</v>
      </c>
      <c r="J2119">
        <f ca="1"/>
        <v>0</v>
      </c>
      <c r="K2119">
        <f ca="1"/>
        <v>0</v>
      </c>
    </row>
    <row r="2120" spans="1:11">
      <c r="A2120" t="str">
        <f ca="1"/>
        <v>CPG</v>
      </c>
      <c r="B2120" t="str">
        <f ca="1"/>
        <v>CPG FOOD</v>
      </c>
      <c r="C2120" t="str">
        <f ca="1"/>
        <v>SUNDIA PERFECT PEACH 7 OZ</v>
      </c>
      <c r="D2120" t="e" vm="2109">
        <f ca="1"/>
        <v>#VALUE!</v>
      </c>
      <c r="E2120" t="str">
        <f ca="1"/>
        <v>810051010503</v>
      </c>
      <c r="F2120">
        <f ca="1"/>
        <v>1.59</v>
      </c>
      <c r="G2120">
        <f ca="1"/>
        <v>0</v>
      </c>
      <c r="H2120">
        <f ca="1"/>
        <v>0</v>
      </c>
      <c r="I2120">
        <f ca="1"/>
        <v>0</v>
      </c>
      <c r="J2120">
        <f ca="1"/>
        <v>0</v>
      </c>
      <c r="K2120">
        <f ca="1"/>
        <v>0</v>
      </c>
    </row>
    <row r="2121" spans="1:11">
      <c r="A2121" t="str">
        <f ca="1"/>
        <v>CPG</v>
      </c>
      <c r="B2121" t="str">
        <f ca="1"/>
        <v>CPG FOOD</v>
      </c>
      <c r="C2121" t="str">
        <f ca="1"/>
        <v>SUNDIA RUBY GRAPEFRT CUP</v>
      </c>
      <c r="D2121" t="e" vm="2110">
        <f ca="1"/>
        <v>#VALUE!</v>
      </c>
      <c r="E2121" t="str">
        <f ca="1"/>
        <v>810051010480</v>
      </c>
      <c r="F2121">
        <f ca="1"/>
        <v>2.19</v>
      </c>
      <c r="G2121">
        <f ca="1"/>
        <v>0</v>
      </c>
      <c r="H2121">
        <f ca="1"/>
        <v>0</v>
      </c>
      <c r="I2121">
        <f ca="1"/>
        <v>0</v>
      </c>
      <c r="J2121">
        <f ca="1"/>
        <v>0</v>
      </c>
      <c r="K2121">
        <f ca="1"/>
        <v>0</v>
      </c>
    </row>
    <row r="2122" spans="1:11">
      <c r="A2122" t="str">
        <f ca="1"/>
        <v>CPG</v>
      </c>
      <c r="B2122" t="str">
        <f ca="1"/>
        <v>CPG BEV</v>
      </c>
      <c r="C2122" t="str">
        <f ca="1"/>
        <v>SUNKIST BERRY LEMONADE 20z</v>
      </c>
      <c r="D2122" t="e" vm="2111">
        <f ca="1"/>
        <v>#VALUE!</v>
      </c>
      <c r="E2122" t="str">
        <f ca="1"/>
        <v>078000035209</v>
      </c>
      <c r="F2122">
        <f ca="1"/>
        <v>2.19</v>
      </c>
      <c r="G2122">
        <f ca="1"/>
        <v>0</v>
      </c>
      <c r="H2122">
        <f ca="1"/>
        <v>0</v>
      </c>
      <c r="I2122">
        <f ca="1"/>
        <v>0</v>
      </c>
      <c r="J2122">
        <f ca="1"/>
        <v>0</v>
      </c>
      <c r="K2122">
        <f ca="1"/>
        <v>0</v>
      </c>
    </row>
    <row r="2123" spans="1:11">
      <c r="A2123" t="str">
        <f ca="1"/>
        <v>CPG</v>
      </c>
      <c r="B2123" t="str">
        <f ca="1"/>
        <v>CPG BEV</v>
      </c>
      <c r="C2123" t="str">
        <f ca="1"/>
        <v>SUNKIST ORANGE 12z</v>
      </c>
      <c r="D2123" t="e" vm="2112">
        <f ca="1"/>
        <v>#VALUE!</v>
      </c>
      <c r="E2123" t="str">
        <f ca="1"/>
        <v>078000002744</v>
      </c>
      <c r="F2123">
        <f ca="1"/>
        <v>1.19</v>
      </c>
      <c r="G2123">
        <f ca="1"/>
        <v>0</v>
      </c>
      <c r="H2123">
        <f ca="1"/>
        <v>0</v>
      </c>
      <c r="I2123">
        <f ca="1"/>
        <v>0</v>
      </c>
      <c r="J2123">
        <f ca="1"/>
        <v>0</v>
      </c>
      <c r="K2123">
        <f ca="1"/>
        <v>0</v>
      </c>
    </row>
    <row r="2124" spans="1:11">
      <c r="A2124" t="str">
        <f ca="1"/>
        <v>CPG</v>
      </c>
      <c r="B2124" t="str">
        <f ca="1"/>
        <v>CPG FOOD</v>
      </c>
      <c r="C2124" t="str">
        <f ca="1"/>
        <v>SUNNYSIDE FARMS GRAPE CHEESE CROSTINI 5.4OZ</v>
      </c>
      <c r="D2124" t="e" vm="2113">
        <f ca="1"/>
        <v>#VALUE!</v>
      </c>
      <c r="E2124" t="str">
        <f ca="1"/>
        <v>040232623967</v>
      </c>
      <c r="F2124">
        <f ca="1"/>
        <v>4.49</v>
      </c>
      <c r="G2124">
        <f ca="1"/>
        <v>0</v>
      </c>
      <c r="H2124">
        <f ca="1"/>
        <v>0</v>
      </c>
      <c r="I2124">
        <f ca="1"/>
        <v>0</v>
      </c>
      <c r="J2124">
        <f ca="1"/>
        <v>0</v>
      </c>
      <c r="K2124">
        <f ca="1"/>
        <v>0</v>
      </c>
    </row>
    <row r="2125" spans="1:11">
      <c r="A2125" t="str">
        <f ca="1"/>
        <v>CPG</v>
      </c>
      <c r="B2125" t="str">
        <f ca="1"/>
        <v>CPG FOOD</v>
      </c>
      <c r="C2125" t="str">
        <f ca="1"/>
        <v>SUNNYSIDE FARMS PEPPERONI CHEESE CROSTINI 3.9OZ</v>
      </c>
      <c r="D2125" t="e" vm="2114">
        <f ca="1"/>
        <v>#VALUE!</v>
      </c>
      <c r="E2125" t="str">
        <f ca="1"/>
        <v>040232391460</v>
      </c>
      <c r="F2125">
        <f ca="1"/>
        <v>4.99</v>
      </c>
      <c r="G2125">
        <f ca="1"/>
        <v>0</v>
      </c>
      <c r="H2125">
        <f ca="1"/>
        <v>0</v>
      </c>
      <c r="I2125">
        <f ca="1"/>
        <v>0</v>
      </c>
      <c r="J2125">
        <f ca="1"/>
        <v>0</v>
      </c>
      <c r="K2125">
        <f ca="1"/>
        <v>0</v>
      </c>
    </row>
    <row r="2126" spans="1:11">
      <c r="A2126" t="str">
        <f ca="1"/>
        <v>CPG</v>
      </c>
      <c r="B2126" t="str">
        <f ca="1"/>
        <v>CPG FOOD</v>
      </c>
      <c r="C2126" t="str">
        <f ca="1"/>
        <v>SUPER BUBBLE RG</v>
      </c>
      <c r="D2126" t="e" vm="2115">
        <f ca="1"/>
        <v>#VALUE!</v>
      </c>
      <c r="E2126" t="str">
        <f ca="1"/>
        <v>999999011220</v>
      </c>
      <c r="F2126">
        <f ca="1"/>
        <v>0.09</v>
      </c>
      <c r="G2126">
        <f ca="1"/>
        <v>0</v>
      </c>
      <c r="H2126">
        <f ca="1"/>
        <v>0</v>
      </c>
      <c r="I2126">
        <f ca="1"/>
        <v>0</v>
      </c>
      <c r="J2126">
        <f ca="1"/>
        <v>0</v>
      </c>
      <c r="K2126">
        <f ca="1"/>
        <v>0</v>
      </c>
    </row>
    <row r="2127" spans="1:11">
      <c r="A2127" t="str">
        <f ca="1"/>
        <v>CPG</v>
      </c>
      <c r="B2127" t="str">
        <f ca="1"/>
        <v>CPG FOOD</v>
      </c>
      <c r="C2127" t="str">
        <f ca="1"/>
        <v>SWEDISH FISH MINI SOFT &amp; CHEWY CANDY 10z</v>
      </c>
      <c r="D2127" t="e" vm="2116">
        <f ca="1"/>
        <v>#VALUE!</v>
      </c>
      <c r="E2127" t="str">
        <f ca="1"/>
        <v>070462008258</v>
      </c>
      <c r="F2127">
        <f ca="1"/>
        <v>4.3899999999999997</v>
      </c>
      <c r="G2127">
        <f ca="1"/>
        <v>0</v>
      </c>
      <c r="H2127">
        <f ca="1"/>
        <v>0</v>
      </c>
      <c r="I2127">
        <f ca="1"/>
        <v>0</v>
      </c>
      <c r="J2127">
        <f ca="1"/>
        <v>0</v>
      </c>
      <c r="K2127">
        <f ca="1"/>
        <v>0</v>
      </c>
    </row>
    <row r="2128" spans="1:11">
      <c r="A2128" t="str">
        <f ca="1"/>
        <v>CPG</v>
      </c>
      <c r="B2128" t="str">
        <f ca="1"/>
        <v>CPG FOOD</v>
      </c>
      <c r="C2128" t="str">
        <f ca="1"/>
        <v>SWEET TARTS CHEWY FUSIONS 3z</v>
      </c>
      <c r="D2128" t="e" vm="2117">
        <f ca="1"/>
        <v>#VALUE!</v>
      </c>
      <c r="E2128" t="str">
        <f ca="1"/>
        <v>079200051709</v>
      </c>
      <c r="F2128">
        <f ca="1"/>
        <v>3.29</v>
      </c>
      <c r="G2128">
        <f ca="1"/>
        <v>0</v>
      </c>
      <c r="H2128">
        <f ca="1"/>
        <v>0</v>
      </c>
      <c r="I2128">
        <f ca="1"/>
        <v>0</v>
      </c>
      <c r="J2128">
        <f ca="1"/>
        <v>0</v>
      </c>
      <c r="K2128">
        <f ca="1"/>
        <v>0</v>
      </c>
    </row>
    <row r="2129" spans="1:11">
      <c r="A2129" t="str">
        <f ca="1"/>
        <v>CPG</v>
      </c>
      <c r="B2129" t="str">
        <f ca="1"/>
        <v>CPG FOOD</v>
      </c>
      <c r="C2129" t="str">
        <f ca="1"/>
        <v>SWEETARTS BOX 5z</v>
      </c>
      <c r="D2129" t="e" vm="2118">
        <f ca="1"/>
        <v>#VALUE!</v>
      </c>
      <c r="E2129" t="str">
        <f ca="1"/>
        <v>079200928391</v>
      </c>
      <c r="F2129">
        <f ca="1"/>
        <v>1.89</v>
      </c>
      <c r="G2129">
        <f ca="1"/>
        <v>0</v>
      </c>
      <c r="H2129">
        <f ca="1"/>
        <v>0</v>
      </c>
      <c r="I2129">
        <f ca="1"/>
        <v>0</v>
      </c>
      <c r="J2129">
        <f ca="1"/>
        <v>0</v>
      </c>
      <c r="K2129">
        <f ca="1"/>
        <v>0</v>
      </c>
    </row>
    <row r="2130" spans="1:11">
      <c r="A2130" t="str">
        <f ca="1"/>
        <v>CPG</v>
      </c>
      <c r="B2130" t="str">
        <f ca="1"/>
        <v>CPG FOOD</v>
      </c>
      <c r="C2130" t="str">
        <f ca="1"/>
        <v>SWEETARTS GIANT CHEWY .5</v>
      </c>
      <c r="D2130" t="e" vm="2119">
        <f ca="1"/>
        <v>#VALUE!</v>
      </c>
      <c r="E2130" t="str">
        <f ca="1"/>
        <v>079200131166</v>
      </c>
      <c r="F2130">
        <f ca="1"/>
        <v>1.49</v>
      </c>
      <c r="G2130">
        <f ca="1"/>
        <v>0</v>
      </c>
      <c r="H2130">
        <f ca="1"/>
        <v>0</v>
      </c>
      <c r="I2130">
        <f ca="1"/>
        <v>0</v>
      </c>
      <c r="J2130">
        <f ca="1"/>
        <v>0</v>
      </c>
      <c r="K2130">
        <f ca="1"/>
        <v>0</v>
      </c>
    </row>
    <row r="2131" spans="1:11">
      <c r="A2131" t="str">
        <f ca="1"/>
        <v>CPG</v>
      </c>
      <c r="B2131" t="str">
        <f ca="1"/>
        <v>CPG FOOD</v>
      </c>
      <c r="C2131" t="str">
        <f ca="1"/>
        <v>SWEETARTS MINI CHEWY TANGY 3.75OZ</v>
      </c>
      <c r="D2131" t="e" vm="2120">
        <f ca="1"/>
        <v>#VALUE!</v>
      </c>
      <c r="E2131" t="str">
        <f ca="1"/>
        <v>079200504588</v>
      </c>
      <c r="F2131">
        <f ca="1"/>
        <v>2.19</v>
      </c>
      <c r="G2131">
        <f ca="1"/>
        <v>0</v>
      </c>
      <c r="H2131">
        <f ca="1"/>
        <v>0</v>
      </c>
      <c r="I2131">
        <f ca="1"/>
        <v>0</v>
      </c>
      <c r="J2131">
        <f ca="1"/>
        <v>0</v>
      </c>
      <c r="K2131">
        <f ca="1"/>
        <v>0</v>
      </c>
    </row>
    <row r="2132" spans="1:11">
      <c r="A2132" t="str">
        <f ca="1"/>
        <v>CPG</v>
      </c>
      <c r="B2132" t="str">
        <f ca="1"/>
        <v>CPG FOOD</v>
      </c>
      <c r="C2132" t="str">
        <f ca="1"/>
        <v>SWEETARTS SOFT CHEWY ROPES CHERRY PUNCH 3.5OZ</v>
      </c>
      <c r="D2132" t="e" vm="2121">
        <f ca="1"/>
        <v>#VALUE!</v>
      </c>
      <c r="E2132" t="str">
        <f ca="1"/>
        <v>079200235444</v>
      </c>
      <c r="F2132">
        <f ca="1"/>
        <v>3.19</v>
      </c>
      <c r="G2132">
        <f ca="1"/>
        <v>0</v>
      </c>
      <c r="H2132">
        <f ca="1"/>
        <v>0</v>
      </c>
      <c r="I2132">
        <f ca="1"/>
        <v>0</v>
      </c>
      <c r="J2132">
        <f ca="1"/>
        <v>0</v>
      </c>
      <c r="K2132">
        <f ca="1"/>
        <v>0</v>
      </c>
    </row>
    <row r="2133" spans="1:11">
      <c r="A2133" t="str">
        <f ca="1"/>
        <v>CPG</v>
      </c>
      <c r="B2133" t="str">
        <f ca="1"/>
        <v>CPG BEV</v>
      </c>
      <c r="C2133" t="str">
        <f ca="1"/>
        <v>TAHITIAN TREAT FRUIT PUNCH 12Z</v>
      </c>
      <c r="D2133" t="e" vm="2122">
        <f ca="1"/>
        <v>#VALUE!</v>
      </c>
      <c r="E2133" t="str">
        <f ca="1"/>
        <v>078000020229</v>
      </c>
      <c r="F2133">
        <f ca="1"/>
        <v>1.29</v>
      </c>
      <c r="G2133">
        <f ca="1"/>
        <v>0</v>
      </c>
      <c r="H2133">
        <f ca="1"/>
        <v>0</v>
      </c>
      <c r="I2133">
        <f ca="1"/>
        <v>0</v>
      </c>
      <c r="J2133">
        <f ca="1"/>
        <v>0</v>
      </c>
      <c r="K2133">
        <f ca="1"/>
        <v>0</v>
      </c>
    </row>
    <row r="2134" spans="1:11">
      <c r="A2134" t="str">
        <f ca="1"/>
        <v>CPG</v>
      </c>
      <c r="B2134" t="str">
        <f ca="1"/>
        <v>CPG BEV</v>
      </c>
      <c r="C2134" t="str">
        <f ca="1"/>
        <v>TAHITIAN TREAT PUNCH 20z</v>
      </c>
      <c r="D2134" t="e" vm="2123">
        <f ca="1"/>
        <v>#VALUE!</v>
      </c>
      <c r="E2134" t="str">
        <f ca="1"/>
        <v>078000020403</v>
      </c>
      <c r="F2134">
        <f ca="1"/>
        <v>2.4900000000000002</v>
      </c>
      <c r="G2134">
        <f ca="1"/>
        <v>0</v>
      </c>
      <c r="H2134">
        <f ca="1"/>
        <v>0</v>
      </c>
      <c r="I2134">
        <f ca="1"/>
        <v>0</v>
      </c>
      <c r="J2134">
        <f ca="1"/>
        <v>0</v>
      </c>
      <c r="K2134">
        <f ca="1"/>
        <v>0</v>
      </c>
    </row>
    <row r="2135" spans="1:11">
      <c r="A2135" t="str">
        <f ca="1"/>
        <v>CPG</v>
      </c>
      <c r="B2135" t="str">
        <f ca="1"/>
        <v>CPG FOOD</v>
      </c>
      <c r="C2135" t="str">
        <f ca="1"/>
        <v>TAKE 5 1.5z</v>
      </c>
      <c r="D2135" t="e" vm="2124">
        <f ca="1"/>
        <v>#VALUE!</v>
      </c>
      <c r="E2135" t="str">
        <f ca="1"/>
        <v>034000003860</v>
      </c>
      <c r="F2135">
        <f ca="1"/>
        <v>1.39</v>
      </c>
      <c r="G2135">
        <f ca="1"/>
        <v>0</v>
      </c>
      <c r="H2135">
        <f ca="1"/>
        <v>0</v>
      </c>
      <c r="I2135">
        <f ca="1"/>
        <v>0</v>
      </c>
      <c r="J2135">
        <f ca="1"/>
        <v>0</v>
      </c>
      <c r="K2135">
        <f ca="1"/>
        <v>0</v>
      </c>
    </row>
    <row r="2136" spans="1:11">
      <c r="A2136" t="str">
        <f ca="1"/>
        <v>CPG</v>
      </c>
      <c r="B2136" t="str">
        <f ca="1"/>
        <v>CPG FOOD</v>
      </c>
      <c r="C2136" t="str">
        <f ca="1"/>
        <v>TAKIS BLUE HEAT 4 OZ</v>
      </c>
      <c r="D2136" t="e" vm="2125">
        <f ca="1"/>
        <v>#VALUE!</v>
      </c>
      <c r="E2136" t="str">
        <f ca="1"/>
        <v>757528048112</v>
      </c>
      <c r="F2136">
        <f ca="1"/>
        <v>2.99</v>
      </c>
      <c r="G2136">
        <f ca="1"/>
        <v>0</v>
      </c>
      <c r="H2136">
        <f ca="1"/>
        <v>0</v>
      </c>
      <c r="I2136">
        <f ca="1"/>
        <v>0</v>
      </c>
      <c r="J2136">
        <f ca="1"/>
        <v>0</v>
      </c>
      <c r="K2136">
        <f ca="1"/>
        <v>0</v>
      </c>
    </row>
    <row r="2137" spans="1:11">
      <c r="A2137" t="str">
        <f ca="1"/>
        <v>CPG</v>
      </c>
      <c r="B2137" t="str">
        <f ca="1"/>
        <v>CPG FOOD</v>
      </c>
      <c r="C2137" t="str">
        <f ca="1"/>
        <v>TAKIS INTENSE NACHO 3.25OZ</v>
      </c>
      <c r="D2137" t="e" vm="2126">
        <f ca="1"/>
        <v>#VALUE!</v>
      </c>
      <c r="E2137" t="str">
        <f ca="1"/>
        <v>757528045289</v>
      </c>
      <c r="F2137">
        <f ca="1"/>
        <v>2.99</v>
      </c>
      <c r="G2137">
        <f ca="1"/>
        <v>0</v>
      </c>
      <c r="H2137">
        <f ca="1"/>
        <v>0</v>
      </c>
      <c r="I2137">
        <f ca="1"/>
        <v>0</v>
      </c>
      <c r="J2137">
        <f ca="1"/>
        <v>0</v>
      </c>
      <c r="K2137">
        <f ca="1"/>
        <v>0</v>
      </c>
    </row>
    <row r="2138" spans="1:11">
      <c r="A2138" t="str">
        <f ca="1"/>
        <v>CPG</v>
      </c>
      <c r="B2138" t="str">
        <f ca="1"/>
        <v>CPG NON-FOOD</v>
      </c>
      <c r="C2138" t="str">
        <f ca="1"/>
        <v>TAMPAX TMPN REG 10CT</v>
      </c>
      <c r="D2138" t="e" vm="2127">
        <f ca="1"/>
        <v>#VALUE!</v>
      </c>
      <c r="E2138" t="str">
        <f ca="1"/>
        <v>073010214095</v>
      </c>
      <c r="F2138">
        <f ca="1"/>
        <v>3.99</v>
      </c>
      <c r="G2138">
        <f ca="1"/>
        <v>0</v>
      </c>
      <c r="H2138">
        <f ca="1"/>
        <v>0</v>
      </c>
      <c r="I2138">
        <f ca="1"/>
        <v>0</v>
      </c>
      <c r="J2138">
        <f ca="1"/>
        <v>0</v>
      </c>
      <c r="K2138">
        <f ca="1"/>
        <v>0</v>
      </c>
    </row>
    <row r="2139" spans="1:11">
      <c r="A2139" t="str">
        <f ca="1"/>
        <v>CPG</v>
      </c>
      <c r="B2139" t="str">
        <f ca="1"/>
        <v>CPG NON-FOOD</v>
      </c>
      <c r="C2139" t="str">
        <f ca="1"/>
        <v>TAMPAX TMPN SUPER 10CT</v>
      </c>
      <c r="D2139" t="e" vm="2128">
        <f ca="1"/>
        <v>#VALUE!</v>
      </c>
      <c r="E2139" t="str">
        <f ca="1"/>
        <v>073010314092</v>
      </c>
      <c r="F2139">
        <f ca="1"/>
        <v>4.49</v>
      </c>
      <c r="G2139">
        <f ca="1"/>
        <v>0</v>
      </c>
      <c r="H2139">
        <f ca="1"/>
        <v>0</v>
      </c>
      <c r="I2139">
        <f ca="1"/>
        <v>0</v>
      </c>
      <c r="J2139">
        <f ca="1"/>
        <v>0</v>
      </c>
      <c r="K2139">
        <f ca="1"/>
        <v>0</v>
      </c>
    </row>
    <row r="2140" spans="1:11">
      <c r="A2140" t="str">
        <f ca="1"/>
        <v>CPG</v>
      </c>
      <c r="B2140" t="str">
        <f ca="1"/>
        <v>CPG BEV</v>
      </c>
      <c r="C2140" t="str">
        <f ca="1"/>
        <v>TAYLOR FARMS COBB SALAD W CHICKEN 6.4z</v>
      </c>
      <c r="D2140" t="e" vm="2129">
        <f ca="1"/>
        <v>#VALUE!</v>
      </c>
      <c r="E2140" t="str">
        <f ca="1"/>
        <v>030223035381</v>
      </c>
      <c r="F2140">
        <f ca="1"/>
        <v>7.29</v>
      </c>
      <c r="G2140">
        <f ca="1"/>
        <v>0</v>
      </c>
      <c r="H2140">
        <f ca="1"/>
        <v>0</v>
      </c>
      <c r="I2140">
        <f ca="1"/>
        <v>0</v>
      </c>
      <c r="J2140">
        <f ca="1"/>
        <v>0</v>
      </c>
      <c r="K2140">
        <f ca="1"/>
        <v>0</v>
      </c>
    </row>
    <row r="2141" spans="1:11">
      <c r="A2141" t="str">
        <f ca="1"/>
        <v>CPG</v>
      </c>
      <c r="B2141" t="str">
        <f ca="1"/>
        <v>CPG NON-FOOD</v>
      </c>
      <c r="C2141" t="str">
        <f ca="1"/>
        <v>TEK TBRSH MED 1CT</v>
      </c>
      <c r="D2141" t="e" vm="2130">
        <f ca="1"/>
        <v>#VALUE!</v>
      </c>
      <c r="E2141" t="str">
        <f ca="1"/>
        <v>078300000075</v>
      </c>
      <c r="F2141">
        <f ca="1"/>
        <v>1.29</v>
      </c>
      <c r="G2141">
        <f ca="1"/>
        <v>0</v>
      </c>
      <c r="H2141">
        <f ca="1"/>
        <v>0</v>
      </c>
      <c r="I2141">
        <f ca="1"/>
        <v>0</v>
      </c>
      <c r="J2141">
        <f ca="1"/>
        <v>0</v>
      </c>
      <c r="K2141">
        <f ca="1"/>
        <v>0</v>
      </c>
    </row>
    <row r="2142" spans="1:11">
      <c r="A2142" t="str">
        <f ca="1"/>
        <v>CPG</v>
      </c>
      <c r="B2142" t="str">
        <f ca="1"/>
        <v>CPG FOOD</v>
      </c>
      <c r="C2142" t="str">
        <f ca="1"/>
        <v>TGF BIG CHEESE MIX 2OZ</v>
      </c>
      <c r="D2142" t="e" vm="2131">
        <f ca="1"/>
        <v>#VALUE!</v>
      </c>
      <c r="E2142" t="str">
        <f ca="1"/>
        <v>094184015974</v>
      </c>
      <c r="F2142">
        <f ca="1"/>
        <v>1.0900000000000001</v>
      </c>
      <c r="G2142">
        <f ca="1"/>
        <v>0</v>
      </c>
      <c r="H2142">
        <f ca="1"/>
        <v>0</v>
      </c>
      <c r="I2142">
        <f ca="1"/>
        <v>0</v>
      </c>
      <c r="J2142">
        <f ca="1"/>
        <v>0</v>
      </c>
      <c r="K2142">
        <f ca="1"/>
        <v>0</v>
      </c>
    </row>
    <row r="2143" spans="1:11">
      <c r="A2143" t="str">
        <f ca="1"/>
        <v>CPG</v>
      </c>
      <c r="B2143" t="str">
        <f ca="1"/>
        <v>CPG FOOD</v>
      </c>
      <c r="C2143" t="str">
        <f ca="1"/>
        <v>TGF CALIFORNIA MIX 10z</v>
      </c>
      <c r="D2143" t="e" vm="2132">
        <f ca="1"/>
        <v>#VALUE!</v>
      </c>
      <c r="E2143" t="str">
        <f ca="1"/>
        <v>094184560047</v>
      </c>
      <c r="F2143">
        <f ca="1"/>
        <v>5.49</v>
      </c>
      <c r="G2143">
        <f ca="1"/>
        <v>0</v>
      </c>
      <c r="H2143">
        <f ca="1"/>
        <v>0</v>
      </c>
      <c r="I2143">
        <f ca="1"/>
        <v>0</v>
      </c>
      <c r="J2143">
        <f ca="1"/>
        <v>0</v>
      </c>
      <c r="K2143">
        <f ca="1"/>
        <v>0</v>
      </c>
    </row>
    <row r="2144" spans="1:11">
      <c r="A2144" t="str">
        <f ca="1"/>
        <v>CPG</v>
      </c>
      <c r="B2144" t="str">
        <f ca="1"/>
        <v>CPG FOOD</v>
      </c>
      <c r="C2144" t="str">
        <f ca="1"/>
        <v>TGF CHOCOLATE ALMONDS 11.5z</v>
      </c>
      <c r="D2144" t="e" vm="2133">
        <f ca="1"/>
        <v>#VALUE!</v>
      </c>
      <c r="E2144" t="str">
        <f ca="1"/>
        <v>094184561617</v>
      </c>
      <c r="F2144">
        <f ca="1"/>
        <v>7.19</v>
      </c>
      <c r="G2144">
        <f ca="1"/>
        <v>0</v>
      </c>
      <c r="H2144">
        <f ca="1"/>
        <v>0</v>
      </c>
      <c r="I2144">
        <f ca="1"/>
        <v>0</v>
      </c>
      <c r="J2144">
        <f ca="1"/>
        <v>0</v>
      </c>
      <c r="K2144">
        <f ca="1"/>
        <v>0</v>
      </c>
    </row>
    <row r="2145" spans="1:11">
      <c r="A2145" t="str">
        <f ca="1"/>
        <v>CPG</v>
      </c>
      <c r="B2145" t="str">
        <f ca="1"/>
        <v>CPG FOOD</v>
      </c>
      <c r="C2145" t="str">
        <f ca="1"/>
        <v>TGF CHOCOLATE PEANUTS 4z</v>
      </c>
      <c r="D2145" t="e" vm="2134">
        <f ca="1"/>
        <v>#VALUE!</v>
      </c>
      <c r="E2145" t="str">
        <f ca="1"/>
        <v>094184561310</v>
      </c>
      <c r="F2145">
        <f ca="1"/>
        <v>4.29</v>
      </c>
      <c r="G2145">
        <f ca="1"/>
        <v>0</v>
      </c>
      <c r="H2145">
        <f ca="1"/>
        <v>0</v>
      </c>
      <c r="I2145">
        <f ca="1"/>
        <v>0</v>
      </c>
      <c r="J2145">
        <f ca="1"/>
        <v>0</v>
      </c>
      <c r="K2145">
        <f ca="1"/>
        <v>0</v>
      </c>
    </row>
    <row r="2146" spans="1:11">
      <c r="A2146" t="str">
        <f ca="1"/>
        <v>CPG</v>
      </c>
      <c r="B2146" t="str">
        <f ca="1"/>
        <v>CPG FOOD</v>
      </c>
      <c r="C2146" t="str">
        <f ca="1"/>
        <v>TGF DELECTABLE DEBRIS SNACK MIX 7.5z</v>
      </c>
      <c r="D2146" t="e" vm="2135">
        <f ca="1"/>
        <v>#VALUE!</v>
      </c>
      <c r="E2146" t="str">
        <f ca="1"/>
        <v>094184008679</v>
      </c>
      <c r="F2146">
        <f ca="1"/>
        <v>2.4900000000000002</v>
      </c>
      <c r="G2146">
        <f ca="1"/>
        <v>0</v>
      </c>
      <c r="H2146">
        <f ca="1"/>
        <v>0</v>
      </c>
      <c r="I2146">
        <f ca="1"/>
        <v>0</v>
      </c>
      <c r="J2146">
        <f ca="1"/>
        <v>0</v>
      </c>
      <c r="K2146">
        <f ca="1"/>
        <v>0</v>
      </c>
    </row>
    <row r="2147" spans="1:11">
      <c r="A2147" t="str">
        <f ca="1"/>
        <v>CPG</v>
      </c>
      <c r="B2147" t="str">
        <f ca="1"/>
        <v>CPG FOOD</v>
      </c>
      <c r="C2147" t="str">
        <f ca="1"/>
        <v>TGF FIBER FIRST 10z</v>
      </c>
      <c r="D2147" t="e" vm="2136">
        <f ca="1"/>
        <v>#VALUE!</v>
      </c>
      <c r="E2147" t="str">
        <f ca="1"/>
        <v>094184560085</v>
      </c>
      <c r="F2147">
        <f ca="1"/>
        <v>5.49</v>
      </c>
      <c r="G2147">
        <f ca="1"/>
        <v>0</v>
      </c>
      <c r="H2147">
        <f ca="1"/>
        <v>0</v>
      </c>
      <c r="I2147">
        <f ca="1"/>
        <v>0</v>
      </c>
      <c r="J2147">
        <f ca="1"/>
        <v>0</v>
      </c>
      <c r="K2147">
        <f ca="1"/>
        <v>0</v>
      </c>
    </row>
    <row r="2148" spans="1:11">
      <c r="A2148" t="str">
        <f ca="1"/>
        <v>CPG</v>
      </c>
      <c r="B2148" t="str">
        <f ca="1"/>
        <v>CPG FOOD</v>
      </c>
      <c r="C2148" t="str">
        <f ca="1"/>
        <v>TGF HAPPY HOUR MIX 8z</v>
      </c>
      <c r="D2148" t="e" vm="2137">
        <f ca="1"/>
        <v>#VALUE!</v>
      </c>
      <c r="E2148" t="str">
        <f ca="1"/>
        <v>094184560122</v>
      </c>
      <c r="F2148">
        <f ca="1"/>
        <v>3.89</v>
      </c>
      <c r="G2148">
        <f ca="1"/>
        <v>0</v>
      </c>
      <c r="H2148">
        <f ca="1"/>
        <v>0</v>
      </c>
      <c r="I2148">
        <f ca="1"/>
        <v>0</v>
      </c>
      <c r="J2148">
        <f ca="1"/>
        <v>0</v>
      </c>
      <c r="K2148">
        <f ca="1"/>
        <v>0</v>
      </c>
    </row>
    <row r="2149" spans="1:11">
      <c r="A2149" t="str">
        <f ca="1"/>
        <v>CPG</v>
      </c>
      <c r="B2149" t="str">
        <f ca="1"/>
        <v>CPG FOOD</v>
      </c>
      <c r="C2149" t="str">
        <f ca="1"/>
        <v>TGF HEALTHY TRAIL MIX 4.5z</v>
      </c>
      <c r="D2149" t="e" vm="2138">
        <f ca="1"/>
        <v>#VALUE!</v>
      </c>
      <c r="E2149" t="str">
        <f ca="1"/>
        <v>094184013871</v>
      </c>
      <c r="F2149">
        <f ca="1"/>
        <v>2.4900000000000002</v>
      </c>
      <c r="G2149">
        <f ca="1"/>
        <v>0</v>
      </c>
      <c r="H2149">
        <f ca="1"/>
        <v>0</v>
      </c>
      <c r="I2149">
        <f ca="1"/>
        <v>0</v>
      </c>
      <c r="J2149">
        <f ca="1"/>
        <v>0</v>
      </c>
      <c r="K2149">
        <f ca="1"/>
        <v>0</v>
      </c>
    </row>
    <row r="2150" spans="1:11">
      <c r="A2150" t="str">
        <f ca="1"/>
        <v>CPG</v>
      </c>
      <c r="B2150" t="str">
        <f ca="1"/>
        <v>CPG FOOD</v>
      </c>
      <c r="C2150" t="str">
        <f ca="1"/>
        <v>TGF ORANGE SLICES 12z</v>
      </c>
      <c r="D2150" t="e" vm="2139">
        <f ca="1"/>
        <v>#VALUE!</v>
      </c>
      <c r="E2150" t="str">
        <f ca="1"/>
        <v>094184561693</v>
      </c>
      <c r="F2150">
        <f ca="1"/>
        <v>3.79</v>
      </c>
      <c r="G2150">
        <f ca="1"/>
        <v>0</v>
      </c>
      <c r="H2150">
        <f ca="1"/>
        <v>0</v>
      </c>
      <c r="I2150">
        <f ca="1"/>
        <v>0</v>
      </c>
      <c r="J2150">
        <f ca="1"/>
        <v>0</v>
      </c>
      <c r="K2150">
        <f ca="1"/>
        <v>0</v>
      </c>
    </row>
    <row r="2151" spans="1:11">
      <c r="A2151" t="str">
        <f ca="1"/>
        <v>CPG</v>
      </c>
      <c r="B2151" t="str">
        <f ca="1"/>
        <v>CPG FOOD</v>
      </c>
      <c r="C2151" t="str">
        <f ca="1"/>
        <v>TGF STRW YGRT PRTZL 4.5Z</v>
      </c>
      <c r="D2151" t="e" vm="2140">
        <f ca="1"/>
        <v>#VALUE!</v>
      </c>
      <c r="E2151" t="str">
        <f ca="1"/>
        <v>094184015066</v>
      </c>
      <c r="F2151">
        <f ca="1"/>
        <v>2.8</v>
      </c>
      <c r="G2151">
        <f ca="1"/>
        <v>0</v>
      </c>
      <c r="H2151">
        <f ca="1"/>
        <v>0</v>
      </c>
      <c r="I2151">
        <f ca="1"/>
        <v>0</v>
      </c>
      <c r="J2151">
        <f ca="1"/>
        <v>0</v>
      </c>
      <c r="K2151">
        <f ca="1"/>
        <v>0</v>
      </c>
    </row>
    <row r="2152" spans="1:11">
      <c r="A2152" t="str">
        <f ca="1"/>
        <v>CPG</v>
      </c>
      <c r="B2152" t="str">
        <f ca="1"/>
        <v>CPG FOOD</v>
      </c>
      <c r="C2152" t="str">
        <f ca="1"/>
        <v>TGF SWEET HEAT 7.5z</v>
      </c>
      <c r="D2152" t="e" vm="2141">
        <f ca="1"/>
        <v>#VALUE!</v>
      </c>
      <c r="E2152" t="str">
        <f ca="1"/>
        <v>094184008631</v>
      </c>
      <c r="F2152">
        <f ca="1"/>
        <v>3.89</v>
      </c>
      <c r="G2152">
        <f ca="1"/>
        <v>0</v>
      </c>
      <c r="H2152">
        <f ca="1"/>
        <v>0</v>
      </c>
      <c r="I2152">
        <f ca="1"/>
        <v>0</v>
      </c>
      <c r="J2152">
        <f ca="1"/>
        <v>0</v>
      </c>
      <c r="K2152">
        <f ca="1"/>
        <v>0</v>
      </c>
    </row>
    <row r="2153" spans="1:11">
      <c r="A2153" t="str">
        <f ca="1"/>
        <v>CPG</v>
      </c>
      <c r="B2153" t="str">
        <f ca="1"/>
        <v>CPG FOOD</v>
      </c>
      <c r="C2153" t="str">
        <f ca="1"/>
        <v>TGF SWEET TOOTH 5z</v>
      </c>
      <c r="D2153" t="e" vm="2142">
        <f ca="1"/>
        <v>#VALUE!</v>
      </c>
      <c r="E2153" t="str">
        <f ca="1"/>
        <v>094184013826</v>
      </c>
      <c r="F2153">
        <f ca="1"/>
        <v>2.4900000000000002</v>
      </c>
      <c r="G2153">
        <f ca="1"/>
        <v>0</v>
      </c>
      <c r="H2153">
        <f ca="1"/>
        <v>0</v>
      </c>
      <c r="I2153">
        <f ca="1"/>
        <v>0</v>
      </c>
      <c r="J2153">
        <f ca="1"/>
        <v>0</v>
      </c>
      <c r="K2153">
        <f ca="1"/>
        <v>0</v>
      </c>
    </row>
    <row r="2154" spans="1:11">
      <c r="A2154" t="str">
        <f ca="1"/>
        <v>CPG</v>
      </c>
      <c r="B2154" t="str">
        <f ca="1"/>
        <v>CPG FOOD</v>
      </c>
      <c r="C2154" t="str">
        <f ca="1"/>
        <v>TGIF PIZZA SKINS 13.5 OZ</v>
      </c>
      <c r="D2154" t="e" vm="2143">
        <f ca="1"/>
        <v>#VALUE!</v>
      </c>
      <c r="E2154" t="str">
        <f ca="1"/>
        <v>720495313750</v>
      </c>
      <c r="F2154">
        <f ca="1"/>
        <v>3.09</v>
      </c>
      <c r="G2154">
        <f ca="1"/>
        <v>0</v>
      </c>
      <c r="H2154">
        <f ca="1"/>
        <v>0</v>
      </c>
      <c r="I2154">
        <f ca="1"/>
        <v>0</v>
      </c>
      <c r="J2154">
        <f ca="1"/>
        <v>0</v>
      </c>
      <c r="K2154">
        <f ca="1"/>
        <v>0</v>
      </c>
    </row>
    <row r="2155" spans="1:11">
      <c r="A2155" t="str">
        <f ca="1"/>
        <v>CPG</v>
      </c>
      <c r="B2155" t="str">
        <f ca="1"/>
        <v>CPG FOOD</v>
      </c>
      <c r="C2155" t="str">
        <f ca="1"/>
        <v>THATS IT APPLE MANGO</v>
      </c>
      <c r="D2155" t="e" vm="2144">
        <f ca="1"/>
        <v>#VALUE!</v>
      </c>
      <c r="E2155" t="str">
        <f ca="1"/>
        <v>850397004071</v>
      </c>
      <c r="F2155">
        <f ca="1"/>
        <v>2.99</v>
      </c>
      <c r="G2155">
        <f ca="1"/>
        <v>0</v>
      </c>
      <c r="H2155">
        <f ca="1"/>
        <v>0</v>
      </c>
      <c r="I2155">
        <f ca="1"/>
        <v>0</v>
      </c>
      <c r="J2155">
        <f ca="1"/>
        <v>0</v>
      </c>
      <c r="K2155">
        <f ca="1"/>
        <v>0</v>
      </c>
    </row>
    <row r="2156" spans="1:11">
      <c r="A2156" t="str">
        <f ca="1"/>
        <v>CPG</v>
      </c>
      <c r="B2156" t="str">
        <f ca="1"/>
        <v>CPG FOOD</v>
      </c>
      <c r="C2156" t="str">
        <f ca="1"/>
        <v>THATS IT APPLE/CHERRIES</v>
      </c>
      <c r="D2156" t="e" vm="2145">
        <f ca="1"/>
        <v>#VALUE!</v>
      </c>
      <c r="E2156" t="str">
        <f ca="1"/>
        <v>850397004002</v>
      </c>
      <c r="F2156">
        <f ca="1"/>
        <v>2.99</v>
      </c>
      <c r="G2156">
        <f ca="1"/>
        <v>0</v>
      </c>
      <c r="H2156">
        <f ca="1"/>
        <v>0</v>
      </c>
      <c r="I2156">
        <f ca="1"/>
        <v>0</v>
      </c>
      <c r="J2156">
        <f ca="1"/>
        <v>0</v>
      </c>
      <c r="K2156">
        <f ca="1"/>
        <v>0</v>
      </c>
    </row>
    <row r="2157" spans="1:11">
      <c r="A2157" t="str">
        <f ca="1"/>
        <v>CPG</v>
      </c>
      <c r="B2157" t="str">
        <f ca="1"/>
        <v>CPG FOOD</v>
      </c>
      <c r="C2157" t="str">
        <f ca="1"/>
        <v>THATS IT APPLE/STRAWBERRIES</v>
      </c>
      <c r="D2157" t="e" vm="2146">
        <f ca="1"/>
        <v>#VALUE!</v>
      </c>
      <c r="E2157" t="str">
        <f ca="1"/>
        <v>850397004217</v>
      </c>
      <c r="F2157">
        <f ca="1"/>
        <v>2.99</v>
      </c>
      <c r="G2157">
        <f ca="1"/>
        <v>0</v>
      </c>
      <c r="H2157">
        <f ca="1"/>
        <v>0</v>
      </c>
      <c r="I2157">
        <f ca="1"/>
        <v>0</v>
      </c>
      <c r="J2157">
        <f ca="1"/>
        <v>0</v>
      </c>
      <c r="K2157">
        <f ca="1"/>
        <v>0</v>
      </c>
    </row>
    <row r="2158" spans="1:11">
      <c r="A2158" t="str">
        <f ca="1"/>
        <v>CPG</v>
      </c>
      <c r="B2158" t="str">
        <f ca="1"/>
        <v>CPG FOOD</v>
      </c>
      <c r="C2158" t="str">
        <f ca="1"/>
        <v>THATS IT BAR APPLE BLBRY</v>
      </c>
      <c r="D2158" t="e" vm="2147">
        <f ca="1"/>
        <v>#VALUE!</v>
      </c>
      <c r="E2158" t="str">
        <f ca="1"/>
        <v>850397004132</v>
      </c>
      <c r="F2158">
        <f ca="1"/>
        <v>2.99</v>
      </c>
      <c r="G2158">
        <f ca="1"/>
        <v>0</v>
      </c>
      <c r="H2158">
        <f ca="1"/>
        <v>0</v>
      </c>
      <c r="I2158">
        <f ca="1"/>
        <v>0</v>
      </c>
      <c r="J2158">
        <f ca="1"/>
        <v>0</v>
      </c>
      <c r="K2158">
        <f ca="1"/>
        <v>0</v>
      </c>
    </row>
    <row r="2159" spans="1:11">
      <c r="A2159" t="str">
        <f ca="1"/>
        <v>CPG</v>
      </c>
      <c r="B2159" t="str">
        <f ca="1"/>
        <v>CPG FOOD</v>
      </c>
      <c r="C2159" t="str">
        <f ca="1"/>
        <v>THE BROWNIE BAKER BEAR CLAW 5 OZ</v>
      </c>
      <c r="D2159" t="e" vm="2148">
        <f ca="1"/>
        <v>#VALUE!</v>
      </c>
      <c r="E2159" t="str">
        <f ca="1"/>
        <v>728498000936</v>
      </c>
      <c r="F2159">
        <f ca="1"/>
        <v>3.39</v>
      </c>
      <c r="G2159">
        <f ca="1"/>
        <v>0</v>
      </c>
      <c r="H2159">
        <f ca="1"/>
        <v>0</v>
      </c>
      <c r="I2159">
        <f ca="1"/>
        <v>0</v>
      </c>
      <c r="J2159">
        <f ca="1"/>
        <v>0</v>
      </c>
      <c r="K2159">
        <f ca="1"/>
        <v>0</v>
      </c>
    </row>
    <row r="2160" spans="1:11">
      <c r="A2160" t="str">
        <f ca="1"/>
        <v>CPG</v>
      </c>
      <c r="B2160" t="str">
        <f ca="1"/>
        <v>CPG FOOD</v>
      </c>
      <c r="C2160" t="str">
        <f ca="1"/>
        <v>THE BROWNIE BAKER BLUEBERRY MUFFIN 6OZ</v>
      </c>
      <c r="D2160" t="e" vm="2149">
        <f ca="1"/>
        <v>#VALUE!</v>
      </c>
      <c r="E2160" t="str">
        <f ca="1"/>
        <v>728498000417</v>
      </c>
      <c r="F2160">
        <f ca="1"/>
        <v>3.39</v>
      </c>
      <c r="G2160">
        <f ca="1"/>
        <v>0</v>
      </c>
      <c r="H2160">
        <f ca="1"/>
        <v>0</v>
      </c>
      <c r="I2160">
        <f ca="1"/>
        <v>0</v>
      </c>
      <c r="J2160">
        <f ca="1"/>
        <v>0</v>
      </c>
      <c r="K2160">
        <f ca="1"/>
        <v>0</v>
      </c>
    </row>
    <row r="2161" spans="1:11">
      <c r="A2161" t="str">
        <f ca="1"/>
        <v>CPG</v>
      </c>
      <c r="B2161" t="str">
        <f ca="1"/>
        <v>CPG FOOD</v>
      </c>
      <c r="C2161" t="str">
        <f ca="1"/>
        <v>THE BROWNIE BAKER CHEESE DANISH 5 OZ</v>
      </c>
      <c r="D2161" t="e" vm="2150">
        <f ca="1"/>
        <v>#VALUE!</v>
      </c>
      <c r="E2161" t="str">
        <f ca="1"/>
        <v>728498000929</v>
      </c>
      <c r="F2161">
        <f ca="1"/>
        <v>3.39</v>
      </c>
      <c r="G2161">
        <f ca="1"/>
        <v>0</v>
      </c>
      <c r="H2161">
        <f ca="1"/>
        <v>0</v>
      </c>
      <c r="I2161">
        <f ca="1"/>
        <v>0</v>
      </c>
      <c r="J2161">
        <f ca="1"/>
        <v>0</v>
      </c>
      <c r="K2161">
        <f ca="1"/>
        <v>0</v>
      </c>
    </row>
    <row r="2162" spans="1:11">
      <c r="A2162" t="str">
        <f ca="1"/>
        <v>CPG</v>
      </c>
      <c r="B2162" t="str">
        <f ca="1"/>
        <v>CPG FOOD</v>
      </c>
      <c r="C2162" t="str">
        <f ca="1"/>
        <v>THE BROWNIE BAKER DOUBLE CHOC MUFFIN 6OZ</v>
      </c>
      <c r="D2162" t="e" vm="2151">
        <f ca="1"/>
        <v>#VALUE!</v>
      </c>
      <c r="E2162" t="str">
        <f ca="1"/>
        <v>728498000455</v>
      </c>
      <c r="F2162">
        <f ca="1"/>
        <v>3.39</v>
      </c>
      <c r="G2162">
        <f ca="1"/>
        <v>0</v>
      </c>
      <c r="H2162">
        <f ca="1"/>
        <v>0</v>
      </c>
      <c r="I2162">
        <f ca="1"/>
        <v>0</v>
      </c>
      <c r="J2162">
        <f ca="1"/>
        <v>0</v>
      </c>
      <c r="K2162">
        <f ca="1"/>
        <v>0</v>
      </c>
    </row>
    <row r="2163" spans="1:11">
      <c r="A2163" t="str">
        <f ca="1"/>
        <v>CPG</v>
      </c>
      <c r="B2163" t="str">
        <f ca="1"/>
        <v>CPG FOOD</v>
      </c>
      <c r="C2163" t="str">
        <f ca="1"/>
        <v>THE BROWNIE BAKER RASPBERRY DANISH 5OZ</v>
      </c>
      <c r="D2163" t="e" vm="2152">
        <f ca="1"/>
        <v>#VALUE!</v>
      </c>
      <c r="E2163" t="str">
        <f ca="1"/>
        <v>728498000950</v>
      </c>
      <c r="F2163">
        <f ca="1"/>
        <v>3.39</v>
      </c>
      <c r="G2163">
        <f ca="1"/>
        <v>0</v>
      </c>
      <c r="H2163">
        <f ca="1"/>
        <v>0</v>
      </c>
      <c r="I2163">
        <f ca="1"/>
        <v>0</v>
      </c>
      <c r="J2163">
        <f ca="1"/>
        <v>0</v>
      </c>
      <c r="K2163">
        <f ca="1"/>
        <v>0</v>
      </c>
    </row>
    <row r="2164" spans="1:11">
      <c r="A2164" t="str">
        <f ca="1"/>
        <v>CPG</v>
      </c>
      <c r="B2164" t="str">
        <f ca="1"/>
        <v>CPG FOOD</v>
      </c>
      <c r="C2164" t="str">
        <f ca="1"/>
        <v>THE COOKIE DOUGH CAFE BROWNIE BATTER 3.5OZ</v>
      </c>
      <c r="D2164" t="e" vm="2153">
        <f ca="1"/>
        <v>#VALUE!</v>
      </c>
      <c r="E2164" t="str">
        <f ca="1"/>
        <v>850947006326</v>
      </c>
      <c r="F2164">
        <f ca="1"/>
        <v>2.59</v>
      </c>
      <c r="G2164">
        <f ca="1"/>
        <v>0</v>
      </c>
      <c r="H2164">
        <f ca="1"/>
        <v>0</v>
      </c>
      <c r="I2164">
        <f ca="1"/>
        <v>0</v>
      </c>
      <c r="J2164">
        <f ca="1"/>
        <v>0</v>
      </c>
      <c r="K2164">
        <f ca="1"/>
        <v>0</v>
      </c>
    </row>
    <row r="2165" spans="1:11">
      <c r="A2165" t="str">
        <f ca="1"/>
        <v>CPG</v>
      </c>
      <c r="B2165" t="str">
        <f ca="1"/>
        <v>CPG FOOD</v>
      </c>
      <c r="C2165" t="str">
        <f ca="1"/>
        <v>THE COOKIE DOUGH CAFE CHOCOLATE CHIP 3.5 OZ</v>
      </c>
      <c r="D2165" t="e" vm="2154">
        <f ca="1"/>
        <v>#VALUE!</v>
      </c>
      <c r="E2165" t="str">
        <f ca="1"/>
        <v>850947006043</v>
      </c>
      <c r="F2165">
        <f ca="1"/>
        <v>2.59</v>
      </c>
      <c r="G2165">
        <f ca="1"/>
        <v>0</v>
      </c>
      <c r="H2165">
        <f ca="1"/>
        <v>0</v>
      </c>
      <c r="I2165">
        <f ca="1"/>
        <v>0</v>
      </c>
      <c r="J2165">
        <f ca="1"/>
        <v>0</v>
      </c>
      <c r="K2165">
        <f ca="1"/>
        <v>0</v>
      </c>
    </row>
    <row r="2166" spans="1:11">
      <c r="A2166" t="str">
        <f ca="1"/>
        <v>CPG</v>
      </c>
      <c r="B2166" t="str">
        <f ca="1"/>
        <v>CPG FOOD</v>
      </c>
      <c r="C2166" t="str">
        <f ca="1"/>
        <v>THE COOKIE DOUGH CAFE CONFETTIE 3.5 OZ</v>
      </c>
      <c r="D2166" t="e" vm="2155">
        <f ca="1"/>
        <v>#VALUE!</v>
      </c>
      <c r="E2166" t="str">
        <f ca="1"/>
        <v>850947006098</v>
      </c>
      <c r="F2166">
        <f ca="1"/>
        <v>2.59</v>
      </c>
      <c r="G2166">
        <f ca="1"/>
        <v>0</v>
      </c>
      <c r="H2166">
        <f ca="1"/>
        <v>0</v>
      </c>
      <c r="I2166">
        <f ca="1"/>
        <v>0</v>
      </c>
      <c r="J2166">
        <f ca="1"/>
        <v>0</v>
      </c>
      <c r="K2166">
        <f ca="1"/>
        <v>0</v>
      </c>
    </row>
    <row r="2167" spans="1:11">
      <c r="A2167" t="str">
        <f ca="1"/>
        <v>CPG</v>
      </c>
      <c r="B2167" t="str">
        <f ca="1"/>
        <v>CPG MERCH</v>
      </c>
      <c r="C2167" t="str">
        <f ca="1"/>
        <v>THE DOG TRAINING PACK GREETING CARD</v>
      </c>
      <c r="D2167" t="e" vm="2156">
        <f ca="1"/>
        <v>#VALUE!</v>
      </c>
      <c r="E2167" t="str">
        <f ca="1"/>
        <v>764453005950</v>
      </c>
      <c r="F2167">
        <f ca="1"/>
        <v>5.95</v>
      </c>
      <c r="G2167">
        <f ca="1"/>
        <v>0</v>
      </c>
      <c r="H2167">
        <f ca="1"/>
        <v>0</v>
      </c>
      <c r="I2167">
        <f ca="1"/>
        <v>0</v>
      </c>
      <c r="J2167">
        <f ca="1"/>
        <v>0</v>
      </c>
      <c r="K2167">
        <f ca="1"/>
        <v>0</v>
      </c>
    </row>
    <row r="2168" spans="1:11">
      <c r="A2168" t="str">
        <f ca="1"/>
        <v>CPG</v>
      </c>
      <c r="B2168" t="str">
        <f ca="1"/>
        <v>CPG FOOD</v>
      </c>
      <c r="C2168" t="str">
        <f ca="1"/>
        <v>THE GFB BITES BANANA NUT 4OZ</v>
      </c>
      <c r="D2168" t="e" vm="2157">
        <f ca="1"/>
        <v>#VALUE!</v>
      </c>
      <c r="E2168" t="str">
        <f ca="1"/>
        <v>856818008574</v>
      </c>
      <c r="F2168">
        <f ca="1"/>
        <v>5.89</v>
      </c>
      <c r="G2168">
        <f ca="1"/>
        <v>0</v>
      </c>
      <c r="H2168">
        <f ca="1"/>
        <v>0</v>
      </c>
      <c r="I2168">
        <f ca="1"/>
        <v>0</v>
      </c>
      <c r="J2168">
        <f ca="1"/>
        <v>0</v>
      </c>
      <c r="K2168">
        <f ca="1"/>
        <v>0</v>
      </c>
    </row>
    <row r="2169" spans="1:11">
      <c r="A2169" t="str">
        <f ca="1"/>
        <v>CPG</v>
      </c>
      <c r="B2169" t="str">
        <f ca="1"/>
        <v>CPG FOOD</v>
      </c>
      <c r="C2169" t="str">
        <f ca="1"/>
        <v>THE GFB CHOCOLATE CHERRY ALMOND 4OZ</v>
      </c>
      <c r="D2169" t="e" vm="2158">
        <f ca="1"/>
        <v>#VALUE!</v>
      </c>
      <c r="E2169" t="str">
        <f ca="1"/>
        <v>853056004047</v>
      </c>
      <c r="F2169">
        <f ca="1"/>
        <v>5.89</v>
      </c>
      <c r="G2169">
        <f ca="1"/>
        <v>0</v>
      </c>
      <c r="H2169">
        <f ca="1"/>
        <v>0</v>
      </c>
      <c r="I2169">
        <f ca="1"/>
        <v>0</v>
      </c>
      <c r="J2169">
        <f ca="1"/>
        <v>0</v>
      </c>
      <c r="K2169">
        <f ca="1"/>
        <v>0</v>
      </c>
    </row>
    <row r="2170" spans="1:11">
      <c r="A2170" t="str">
        <f ca="1"/>
        <v>CPG</v>
      </c>
      <c r="B2170" t="str">
        <f ca="1"/>
        <v>CPG FOOD</v>
      </c>
      <c r="C2170" t="str">
        <f ca="1"/>
        <v>THE GFB COCONUT CASHEW 1.2z</v>
      </c>
      <c r="D2170" t="e" vm="2159">
        <f ca="1"/>
        <v>#VALUE!</v>
      </c>
      <c r="E2170" t="str">
        <f ca="1"/>
        <v>856818008901</v>
      </c>
      <c r="F2170">
        <f ca="1"/>
        <v>2.39</v>
      </c>
      <c r="G2170">
        <f ca="1"/>
        <v>0</v>
      </c>
      <c r="H2170">
        <f ca="1"/>
        <v>0</v>
      </c>
      <c r="I2170">
        <f ca="1"/>
        <v>0</v>
      </c>
      <c r="J2170">
        <f ca="1"/>
        <v>0</v>
      </c>
      <c r="K2170">
        <f ca="1"/>
        <v>0</v>
      </c>
    </row>
    <row r="2171" spans="1:11">
      <c r="A2171" t="str">
        <f ca="1"/>
        <v>CPG</v>
      </c>
      <c r="B2171" t="str">
        <f ca="1"/>
        <v>CPG FOOD</v>
      </c>
      <c r="C2171" t="str">
        <f ca="1"/>
        <v>THE GFB COCONUT CASHEW CRUNCH 4OZ</v>
      </c>
      <c r="D2171" t="e" vm="2160">
        <f ca="1"/>
        <v>#VALUE!</v>
      </c>
      <c r="E2171" t="str">
        <f ca="1"/>
        <v>853056004054</v>
      </c>
      <c r="F2171">
        <f ca="1"/>
        <v>5.89</v>
      </c>
      <c r="G2171">
        <f ca="1"/>
        <v>0</v>
      </c>
      <c r="H2171">
        <f ca="1"/>
        <v>0</v>
      </c>
      <c r="I2171">
        <f ca="1"/>
        <v>0</v>
      </c>
      <c r="J2171">
        <f ca="1"/>
        <v>0</v>
      </c>
      <c r="K2171">
        <f ca="1"/>
        <v>0</v>
      </c>
    </row>
    <row r="2172" spans="1:11">
      <c r="A2172" t="str">
        <f ca="1"/>
        <v>CPG</v>
      </c>
      <c r="B2172" t="str">
        <f ca="1"/>
        <v>CPG FOOD</v>
      </c>
      <c r="C2172" t="str">
        <f ca="1"/>
        <v>THE GFB DARK CHOCOLATE &amp; ALMOND BAR 2.05z</v>
      </c>
      <c r="D2172" t="e" vm="2161">
        <f ca="1"/>
        <v>#VALUE!</v>
      </c>
      <c r="E2172" t="str">
        <f ca="1"/>
        <v>856818008154</v>
      </c>
      <c r="F2172">
        <f ca="1"/>
        <v>3.09</v>
      </c>
      <c r="G2172">
        <f ca="1"/>
        <v>0</v>
      </c>
      <c r="H2172">
        <f ca="1"/>
        <v>0</v>
      </c>
      <c r="I2172">
        <f ca="1"/>
        <v>0</v>
      </c>
      <c r="J2172">
        <f ca="1"/>
        <v>0</v>
      </c>
      <c r="K2172">
        <f ca="1"/>
        <v>0</v>
      </c>
    </row>
    <row r="2173" spans="1:11">
      <c r="A2173" t="str">
        <f ca="1"/>
        <v>CPG</v>
      </c>
      <c r="B2173" t="str">
        <f ca="1"/>
        <v>CPG FOOD</v>
      </c>
      <c r="C2173" t="str">
        <f ca="1"/>
        <v>THE GFB DARK CHOCOLATE COCONUT 4OZ</v>
      </c>
      <c r="D2173" t="e" vm="2162">
        <f ca="1"/>
        <v>#VALUE!</v>
      </c>
      <c r="E2173" t="str">
        <f ca="1"/>
        <v>853056004030</v>
      </c>
      <c r="F2173">
        <f ca="1"/>
        <v>6.19</v>
      </c>
      <c r="G2173">
        <f ca="1"/>
        <v>0</v>
      </c>
      <c r="H2173">
        <f ca="1"/>
        <v>0</v>
      </c>
      <c r="I2173">
        <f ca="1"/>
        <v>0</v>
      </c>
      <c r="J2173">
        <f ca="1"/>
        <v>0</v>
      </c>
      <c r="K2173">
        <f ca="1"/>
        <v>0</v>
      </c>
    </row>
    <row r="2174" spans="1:11">
      <c r="A2174" t="str">
        <f ca="1"/>
        <v>CPG</v>
      </c>
      <c r="B2174" t="str">
        <f ca="1"/>
        <v>CPG FOOD</v>
      </c>
      <c r="C2174" t="str">
        <f ca="1"/>
        <v>THE GFB DARK CHOCOLATE PEANUTBUTTER 1.2z</v>
      </c>
      <c r="D2174" t="e" vm="2163">
        <f ca="1"/>
        <v>#VALUE!</v>
      </c>
      <c r="E2174" t="str">
        <f ca="1"/>
        <v>856818008888</v>
      </c>
      <c r="F2174">
        <f ca="1"/>
        <v>2.89</v>
      </c>
      <c r="G2174">
        <f ca="1"/>
        <v>0</v>
      </c>
      <c r="H2174">
        <f ca="1"/>
        <v>0</v>
      </c>
      <c r="I2174">
        <f ca="1"/>
        <v>0</v>
      </c>
      <c r="J2174">
        <f ca="1"/>
        <v>0</v>
      </c>
      <c r="K2174">
        <f ca="1"/>
        <v>0</v>
      </c>
    </row>
    <row r="2175" spans="1:11">
      <c r="A2175" t="str">
        <f ca="1"/>
        <v>CPG</v>
      </c>
      <c r="B2175" t="str">
        <f ca="1"/>
        <v>CPG FOOD</v>
      </c>
      <c r="C2175" t="str">
        <f ca="1"/>
        <v>THE GFB GLUTEN FREE DARK CHOC ALMOND BITES 4OZ</v>
      </c>
      <c r="D2175" t="e" vm="2164">
        <f ca="1"/>
        <v>#VALUE!</v>
      </c>
      <c r="E2175" t="str">
        <f ca="1"/>
        <v>856818008123</v>
      </c>
      <c r="F2175">
        <f ca="1"/>
        <v>4.8899999999999997</v>
      </c>
      <c r="G2175">
        <f ca="1"/>
        <v>0</v>
      </c>
      <c r="H2175">
        <f ca="1"/>
        <v>0</v>
      </c>
      <c r="I2175">
        <f ca="1"/>
        <v>0</v>
      </c>
      <c r="J2175">
        <f ca="1"/>
        <v>0</v>
      </c>
      <c r="K2175">
        <f ca="1"/>
        <v>0</v>
      </c>
    </row>
    <row r="2176" spans="1:11">
      <c r="A2176" t="str">
        <f ca="1"/>
        <v>CPG</v>
      </c>
      <c r="B2176" t="str">
        <f ca="1"/>
        <v>CPG FOOD</v>
      </c>
      <c r="C2176" t="str">
        <f ca="1"/>
        <v>THE GFB PEANUT BUTTER 2.05 OZ</v>
      </c>
      <c r="D2176" t="e" vm="2165">
        <f ca="1"/>
        <v>#VALUE!</v>
      </c>
      <c r="E2176" t="str">
        <f ca="1"/>
        <v>853056004061</v>
      </c>
      <c r="F2176">
        <f ca="1"/>
        <v>3.09</v>
      </c>
      <c r="G2176">
        <f ca="1"/>
        <v>0</v>
      </c>
      <c r="H2176">
        <f ca="1"/>
        <v>0</v>
      </c>
      <c r="I2176">
        <f ca="1"/>
        <v>0</v>
      </c>
      <c r="J2176">
        <f ca="1"/>
        <v>0</v>
      </c>
      <c r="K2176">
        <f ca="1"/>
        <v>0</v>
      </c>
    </row>
    <row r="2177" spans="1:11">
      <c r="A2177" t="str">
        <f ca="1"/>
        <v>CPG</v>
      </c>
      <c r="B2177" t="str">
        <f ca="1"/>
        <v>CPG FOOD</v>
      </c>
      <c r="C2177" t="str">
        <f ca="1"/>
        <v>THE GFB PEANUT BUTTER 4OZ</v>
      </c>
      <c r="D2177" t="e" vm="2166">
        <f ca="1"/>
        <v>#VALUE!</v>
      </c>
      <c r="E2177" t="str">
        <f ca="1"/>
        <v>856818008079</v>
      </c>
      <c r="F2177">
        <f ca="1"/>
        <v>6.09</v>
      </c>
      <c r="G2177">
        <f ca="1"/>
        <v>0</v>
      </c>
      <c r="H2177">
        <f ca="1"/>
        <v>0</v>
      </c>
      <c r="I2177">
        <f ca="1"/>
        <v>0</v>
      </c>
      <c r="J2177">
        <f ca="1"/>
        <v>0</v>
      </c>
      <c r="K2177">
        <f ca="1"/>
        <v>0</v>
      </c>
    </row>
    <row r="2178" spans="1:11">
      <c r="A2178" t="str">
        <f ca="1"/>
        <v>CPG</v>
      </c>
      <c r="B2178" t="str">
        <f ca="1"/>
        <v>CPG FOOD</v>
      </c>
      <c r="C2178" t="str">
        <f ca="1"/>
        <v>THIN JERK ORIGINAL BEEF JERKY 1CT</v>
      </c>
      <c r="D2178" t="e" vm="2167">
        <f ca="1"/>
        <v>#VALUE!</v>
      </c>
      <c r="E2178" t="str">
        <f ca="1"/>
        <v>850941006599</v>
      </c>
      <c r="F2178">
        <f ca="1"/>
        <v>3.19</v>
      </c>
      <c r="G2178">
        <f ca="1"/>
        <v>0</v>
      </c>
      <c r="H2178">
        <f ca="1"/>
        <v>0</v>
      </c>
      <c r="I2178">
        <f ca="1"/>
        <v>0</v>
      </c>
      <c r="J2178">
        <f ca="1"/>
        <v>0</v>
      </c>
      <c r="K2178">
        <f ca="1"/>
        <v>0</v>
      </c>
    </row>
    <row r="2179" spans="1:11">
      <c r="A2179" t="str">
        <f ca="1"/>
        <v>CPG</v>
      </c>
      <c r="B2179" t="str">
        <f ca="1"/>
        <v>CPG FOOD</v>
      </c>
      <c r="C2179" t="str">
        <f ca="1"/>
        <v>THINK CHOCOLATE MOUSSE PIE PROTEIN BAR 1.2z</v>
      </c>
      <c r="D2179" t="e" vm="2168">
        <f ca="1"/>
        <v>#VALUE!</v>
      </c>
      <c r="E2179" t="str">
        <f ca="1"/>
        <v>753656719429</v>
      </c>
      <c r="F2179">
        <f ca="1"/>
        <v>2.89</v>
      </c>
      <c r="G2179">
        <f ca="1"/>
        <v>0</v>
      </c>
      <c r="H2179">
        <f ca="1"/>
        <v>0</v>
      </c>
      <c r="I2179">
        <f ca="1"/>
        <v>0</v>
      </c>
      <c r="J2179">
        <f ca="1"/>
        <v>0</v>
      </c>
      <c r="K2179">
        <f ca="1"/>
        <v>0</v>
      </c>
    </row>
    <row r="2180" spans="1:11">
      <c r="A2180" t="str">
        <f ca="1"/>
        <v>CPG</v>
      </c>
      <c r="B2180" t="str">
        <f ca="1"/>
        <v>CPG FOOD</v>
      </c>
      <c r="C2180" t="str">
        <f ca="1"/>
        <v>THINK SWEET TREAT HIGH PROTEIN BAR 2.01OZ</v>
      </c>
      <c r="D2180" t="e" vm="2169">
        <f ca="1"/>
        <v>#VALUE!</v>
      </c>
      <c r="E2180" t="str">
        <f ca="1"/>
        <v>753656719849</v>
      </c>
      <c r="F2180">
        <f ca="1"/>
        <v>2.79</v>
      </c>
      <c r="G2180">
        <f ca="1"/>
        <v>0</v>
      </c>
      <c r="H2180">
        <f ca="1"/>
        <v>0</v>
      </c>
      <c r="I2180">
        <f ca="1"/>
        <v>0</v>
      </c>
      <c r="J2180">
        <f ca="1"/>
        <v>0</v>
      </c>
      <c r="K2180">
        <f ca="1"/>
        <v>0</v>
      </c>
    </row>
    <row r="2181" spans="1:11">
      <c r="A2181" t="str">
        <f ca="1"/>
        <v>CPG</v>
      </c>
      <c r="B2181" t="str">
        <f ca="1"/>
        <v>CPG FOOD</v>
      </c>
      <c r="C2181" t="str">
        <f ca="1"/>
        <v>THINK THIN 2.1OZ WHITE CHOC</v>
      </c>
      <c r="D2181" t="e" vm="2170">
        <f ca="1"/>
        <v>#VALUE!</v>
      </c>
      <c r="E2181" t="str">
        <f ca="1"/>
        <v>753656706351</v>
      </c>
      <c r="F2181">
        <f ca="1"/>
        <v>2.89</v>
      </c>
      <c r="G2181">
        <f ca="1"/>
        <v>0</v>
      </c>
      <c r="H2181">
        <f ca="1"/>
        <v>0</v>
      </c>
      <c r="I2181">
        <f ca="1"/>
        <v>0</v>
      </c>
      <c r="J2181">
        <f ca="1"/>
        <v>0</v>
      </c>
      <c r="K2181">
        <f ca="1"/>
        <v>0</v>
      </c>
    </row>
    <row r="2182" spans="1:11">
      <c r="A2182" t="str">
        <f ca="1"/>
        <v>CPG</v>
      </c>
      <c r="B2182" t="str">
        <f ca="1"/>
        <v>CPG FOOD</v>
      </c>
      <c r="C2182" t="str">
        <f ca="1"/>
        <v>THINK THIN BAR CUPCAKE BATTER 1.41 OZ</v>
      </c>
      <c r="D2182" t="e" vm="2171">
        <f ca="1"/>
        <v>#VALUE!</v>
      </c>
      <c r="E2182" t="str">
        <f ca="1"/>
        <v>753656712895</v>
      </c>
      <c r="F2182">
        <f ca="1"/>
        <v>2.89</v>
      </c>
      <c r="G2182">
        <f ca="1"/>
        <v>0</v>
      </c>
      <c r="H2182">
        <f ca="1"/>
        <v>0</v>
      </c>
      <c r="I2182">
        <f ca="1"/>
        <v>0</v>
      </c>
      <c r="J2182">
        <f ca="1"/>
        <v>0</v>
      </c>
      <c r="K2182">
        <f ca="1"/>
        <v>0</v>
      </c>
    </row>
    <row r="2183" spans="1:11">
      <c r="A2183" t="str">
        <f ca="1"/>
        <v>CPG</v>
      </c>
      <c r="B2183" t="str">
        <f ca="1"/>
        <v>CPG FOOD</v>
      </c>
      <c r="C2183" t="str">
        <f ca="1"/>
        <v>THINK THIN BAR LEMON DELIGHT</v>
      </c>
      <c r="D2183" t="e" vm="2172">
        <f ca="1"/>
        <v>#VALUE!</v>
      </c>
      <c r="E2183" t="str">
        <f ca="1"/>
        <v>753656712024</v>
      </c>
      <c r="F2183">
        <f ca="1"/>
        <v>2.89</v>
      </c>
      <c r="G2183">
        <f ca="1"/>
        <v>0</v>
      </c>
      <c r="H2183">
        <f ca="1"/>
        <v>0</v>
      </c>
      <c r="I2183">
        <f ca="1"/>
        <v>0</v>
      </c>
      <c r="J2183">
        <f ca="1"/>
        <v>0</v>
      </c>
      <c r="K2183">
        <f ca="1"/>
        <v>0</v>
      </c>
    </row>
    <row r="2184" spans="1:11">
      <c r="A2184" t="str">
        <f ca="1"/>
        <v>CPG</v>
      </c>
      <c r="B2184" t="str">
        <f ca="1"/>
        <v>CPG FOOD</v>
      </c>
      <c r="C2184" t="str">
        <f ca="1"/>
        <v>THINK THIN BAR PEANUT BUTTER</v>
      </c>
      <c r="D2184" t="e" vm="2173">
        <f ca="1"/>
        <v>#VALUE!</v>
      </c>
      <c r="E2184" t="str">
        <f ca="1"/>
        <v>753656701202</v>
      </c>
      <c r="F2184">
        <f ca="1"/>
        <v>3.19</v>
      </c>
      <c r="G2184">
        <f ca="1"/>
        <v>0</v>
      </c>
      <c r="H2184">
        <f ca="1"/>
        <v>0</v>
      </c>
      <c r="I2184">
        <f ca="1"/>
        <v>0</v>
      </c>
      <c r="J2184">
        <f ca="1"/>
        <v>0</v>
      </c>
      <c r="K2184">
        <f ca="1"/>
        <v>0</v>
      </c>
    </row>
    <row r="2185" spans="1:11">
      <c r="A2185" t="str">
        <f ca="1"/>
        <v>CPG</v>
      </c>
      <c r="B2185" t="str">
        <f ca="1"/>
        <v>CPG FOOD</v>
      </c>
      <c r="C2185" t="str">
        <f ca="1"/>
        <v>THINK THIN BAR PRTN/FIBR</v>
      </c>
      <c r="D2185" t="e" vm="2174">
        <f ca="1"/>
        <v>#VALUE!</v>
      </c>
      <c r="E2185" t="str">
        <f ca="1"/>
        <v>753656710969</v>
      </c>
      <c r="F2185">
        <f ca="1"/>
        <v>2.99</v>
      </c>
      <c r="G2185">
        <f ca="1"/>
        <v>0</v>
      </c>
      <c r="H2185">
        <f ca="1"/>
        <v>0</v>
      </c>
      <c r="I2185">
        <f ca="1"/>
        <v>0</v>
      </c>
      <c r="J2185">
        <f ca="1"/>
        <v>0</v>
      </c>
      <c r="K2185">
        <f ca="1"/>
        <v>0</v>
      </c>
    </row>
    <row r="2186" spans="1:11">
      <c r="A2186" t="str">
        <f ca="1"/>
        <v>CPG</v>
      </c>
      <c r="B2186" t="str">
        <f ca="1"/>
        <v>CPG FOOD</v>
      </c>
      <c r="C2186" t="str">
        <f ca="1"/>
        <v>THINK THIN CHOCOLATE CREAM CUPCAKE 2.01z</v>
      </c>
      <c r="D2186" t="e" vm="2175">
        <f ca="1"/>
        <v>#VALUE!</v>
      </c>
      <c r="E2186" t="str">
        <f ca="1"/>
        <v>753656719702</v>
      </c>
      <c r="F2186">
        <f ca="1"/>
        <v>2.79</v>
      </c>
      <c r="G2186">
        <f ca="1"/>
        <v>0</v>
      </c>
      <c r="H2186">
        <f ca="1"/>
        <v>0</v>
      </c>
      <c r="I2186">
        <f ca="1"/>
        <v>0</v>
      </c>
      <c r="J2186">
        <f ca="1"/>
        <v>0</v>
      </c>
      <c r="K2186">
        <f ca="1"/>
        <v>0</v>
      </c>
    </row>
    <row r="2187" spans="1:11">
      <c r="A2187" t="str">
        <f ca="1"/>
        <v>CPG</v>
      </c>
      <c r="B2187" t="str">
        <f ca="1"/>
        <v>CPG FOOD</v>
      </c>
      <c r="C2187" t="str">
        <f ca="1"/>
        <v>THINK THIN KETO PROTEIN BAR PEANUT BTR PIE 1.41OZ</v>
      </c>
      <c r="D2187" t="e" vm="2176">
        <f ca="1"/>
        <v>#VALUE!</v>
      </c>
      <c r="E2187" t="str">
        <f ca="1"/>
        <v>753656718392</v>
      </c>
      <c r="F2187">
        <f ca="1"/>
        <v>2.89</v>
      </c>
      <c r="G2187">
        <f ca="1"/>
        <v>0</v>
      </c>
      <c r="H2187">
        <f ca="1"/>
        <v>0</v>
      </c>
      <c r="I2187">
        <f ca="1"/>
        <v>0</v>
      </c>
      <c r="J2187">
        <f ca="1"/>
        <v>0</v>
      </c>
      <c r="K2187">
        <f ca="1"/>
        <v>0</v>
      </c>
    </row>
    <row r="2188" spans="1:11">
      <c r="A2188" t="str">
        <f ca="1"/>
        <v>CPG</v>
      </c>
      <c r="B2188" t="str">
        <f ca="1"/>
        <v>CPG FOOD</v>
      </c>
      <c r="C2188" t="str">
        <f ca="1"/>
        <v>THINKTHIN CHOCOLATE FUDGE</v>
      </c>
      <c r="D2188" t="e" vm="2177">
        <f ca="1"/>
        <v>#VALUE!</v>
      </c>
      <c r="E2188" t="str">
        <f ca="1"/>
        <v>753656701219</v>
      </c>
      <c r="F2188">
        <f ca="1"/>
        <v>2.89</v>
      </c>
      <c r="G2188">
        <f ca="1"/>
        <v>0</v>
      </c>
      <c r="H2188">
        <f ca="1"/>
        <v>0</v>
      </c>
      <c r="I2188">
        <f ca="1"/>
        <v>0</v>
      </c>
      <c r="J2188">
        <f ca="1"/>
        <v>0</v>
      </c>
      <c r="K2188">
        <f ca="1"/>
        <v>0</v>
      </c>
    </row>
    <row r="2189" spans="1:11">
      <c r="A2189" t="str">
        <f ca="1"/>
        <v>CPG</v>
      </c>
      <c r="B2189" t="str">
        <f ca="1"/>
        <v>CPG FOOD</v>
      </c>
      <c r="C2189" t="str">
        <f ca="1"/>
        <v>THNK THN BRWN CRNC 212 OZ</v>
      </c>
      <c r="D2189" t="e" vm="2178">
        <f ca="1"/>
        <v>#VALUE!</v>
      </c>
      <c r="E2189" t="str">
        <f ca="1"/>
        <v>753656701271</v>
      </c>
      <c r="F2189">
        <f ca="1"/>
        <v>2.99</v>
      </c>
      <c r="G2189">
        <f ca="1"/>
        <v>0</v>
      </c>
      <c r="H2189">
        <f ca="1"/>
        <v>0</v>
      </c>
      <c r="I2189">
        <f ca="1"/>
        <v>0</v>
      </c>
      <c r="J2189">
        <f ca="1"/>
        <v>0</v>
      </c>
      <c r="K2189">
        <f ca="1"/>
        <v>0</v>
      </c>
    </row>
    <row r="2190" spans="1:11">
      <c r="A2190" t="str">
        <f ca="1"/>
        <v>CPG</v>
      </c>
      <c r="B2190" t="str">
        <f ca="1"/>
        <v>CPG FOOD</v>
      </c>
      <c r="C2190" t="str">
        <f ca="1"/>
        <v>THNK THN PNT BTR 212 OZ</v>
      </c>
      <c r="D2190" t="e" vm="2179">
        <f ca="1"/>
        <v>#VALUE!</v>
      </c>
      <c r="E2190" t="str">
        <f ca="1"/>
        <v>753656701264</v>
      </c>
      <c r="F2190">
        <f ca="1"/>
        <v>3.39</v>
      </c>
      <c r="G2190">
        <f ca="1"/>
        <v>0</v>
      </c>
      <c r="H2190">
        <f ca="1"/>
        <v>0</v>
      </c>
      <c r="I2190">
        <f ca="1"/>
        <v>0</v>
      </c>
      <c r="J2190">
        <f ca="1"/>
        <v>0</v>
      </c>
      <c r="K2190">
        <f ca="1"/>
        <v>0</v>
      </c>
    </row>
    <row r="2191" spans="1:11">
      <c r="A2191" t="str">
        <f ca="1"/>
        <v>CPG</v>
      </c>
      <c r="B2191" t="str">
        <f ca="1"/>
        <v>CPG FOOD</v>
      </c>
      <c r="C2191" t="str">
        <f ca="1"/>
        <v>TIC TAC BIG PK FRESHMINT 12 CT</v>
      </c>
      <c r="D2191" t="e" vm="2180">
        <f ca="1"/>
        <v>#VALUE!</v>
      </c>
      <c r="E2191" t="str">
        <f ca="1"/>
        <v>009800007615</v>
      </c>
      <c r="F2191">
        <f ca="1"/>
        <v>2.29</v>
      </c>
      <c r="G2191">
        <f ca="1"/>
        <v>0</v>
      </c>
      <c r="H2191">
        <f ca="1"/>
        <v>0</v>
      </c>
      <c r="I2191">
        <f ca="1"/>
        <v>0</v>
      </c>
      <c r="J2191">
        <f ca="1"/>
        <v>0</v>
      </c>
      <c r="K2191">
        <f ca="1"/>
        <v>0</v>
      </c>
    </row>
    <row r="2192" spans="1:11">
      <c r="A2192" t="str">
        <f ca="1"/>
        <v>CPG</v>
      </c>
      <c r="B2192" t="str">
        <f ca="1"/>
        <v>CPG FOOD</v>
      </c>
      <c r="C2192" t="str">
        <f ca="1"/>
        <v>TIC TAC BIG PK ORANGE 12 CT</v>
      </c>
      <c r="D2192" t="e" vm="2181">
        <f ca="1"/>
        <v>#VALUE!</v>
      </c>
      <c r="E2192" t="str">
        <f ca="1"/>
        <v>009800007639</v>
      </c>
      <c r="F2192">
        <f ca="1"/>
        <v>2.4900000000000002</v>
      </c>
      <c r="G2192">
        <f ca="1"/>
        <v>0</v>
      </c>
      <c r="H2192">
        <f ca="1"/>
        <v>0</v>
      </c>
      <c r="I2192">
        <f ca="1"/>
        <v>0</v>
      </c>
      <c r="J2192">
        <f ca="1"/>
        <v>0</v>
      </c>
      <c r="K2192">
        <f ca="1"/>
        <v>0</v>
      </c>
    </row>
    <row r="2193" spans="1:11">
      <c r="A2193" t="str">
        <f ca="1"/>
        <v>CPG</v>
      </c>
      <c r="B2193" t="str">
        <f ca="1"/>
        <v>CPG FOOD</v>
      </c>
      <c r="C2193" t="str">
        <f ca="1"/>
        <v>TIC TAC BIG PK WTGRN 1z</v>
      </c>
      <c r="D2193" t="e" vm="2182">
        <f ca="1"/>
        <v>#VALUE!</v>
      </c>
      <c r="E2193" t="str">
        <f ca="1"/>
        <v>009800007677</v>
      </c>
      <c r="F2193">
        <f ca="1"/>
        <v>2.19</v>
      </c>
      <c r="G2193">
        <f ca="1"/>
        <v>0</v>
      </c>
      <c r="H2193">
        <f ca="1"/>
        <v>0</v>
      </c>
      <c r="I2193">
        <f ca="1"/>
        <v>0</v>
      </c>
      <c r="J2193">
        <f ca="1"/>
        <v>0</v>
      </c>
      <c r="K2193">
        <f ca="1"/>
        <v>0</v>
      </c>
    </row>
    <row r="2194" spans="1:11">
      <c r="A2194" t="str">
        <f ca="1"/>
        <v>CPG</v>
      </c>
      <c r="B2194" t="str">
        <f ca="1"/>
        <v>CPG FOOD</v>
      </c>
      <c r="C2194" t="str">
        <f ca="1"/>
        <v>TIC TAC FRUIT ADVENTURE</v>
      </c>
      <c r="D2194" t="e" vm="2183">
        <f ca="1"/>
        <v>#VALUE!</v>
      </c>
      <c r="E2194" t="str">
        <f ca="1"/>
        <v>009800007608</v>
      </c>
      <c r="F2194">
        <f ca="1"/>
        <v>2.4900000000000002</v>
      </c>
      <c r="G2194">
        <f ca="1"/>
        <v>0</v>
      </c>
      <c r="H2194">
        <f ca="1"/>
        <v>0</v>
      </c>
      <c r="I2194">
        <f ca="1"/>
        <v>0</v>
      </c>
      <c r="J2194">
        <f ca="1"/>
        <v>0</v>
      </c>
      <c r="K2194">
        <f ca="1"/>
        <v>0</v>
      </c>
    </row>
    <row r="2195" spans="1:11">
      <c r="A2195" t="str">
        <f ca="1"/>
        <v>CPG</v>
      </c>
      <c r="B2195" t="str">
        <f ca="1"/>
        <v>CPG NON-FOOD</v>
      </c>
      <c r="C2195" t="str">
        <f ca="1"/>
        <v>TIDE TO GO PEN</v>
      </c>
      <c r="D2195" t="e" vm="2184">
        <f ca="1"/>
        <v>#VALUE!</v>
      </c>
      <c r="E2195" t="str">
        <f ca="1"/>
        <v>814521012059</v>
      </c>
      <c r="F2195">
        <f ca="1"/>
        <v>3.59</v>
      </c>
      <c r="G2195">
        <f ca="1"/>
        <v>0</v>
      </c>
      <c r="H2195">
        <f ca="1"/>
        <v>0</v>
      </c>
      <c r="I2195">
        <f ca="1"/>
        <v>0</v>
      </c>
      <c r="J2195">
        <f ca="1"/>
        <v>0</v>
      </c>
      <c r="K2195">
        <f ca="1"/>
        <v>0</v>
      </c>
    </row>
    <row r="2196" spans="1:11">
      <c r="A2196" t="str">
        <f ca="1"/>
        <v>CPG</v>
      </c>
      <c r="B2196" t="str">
        <f ca="1"/>
        <v>CPG NON-FOOD</v>
      </c>
      <c r="C2196" t="str">
        <f ca="1"/>
        <v>TIDE TO GO STAIN PEN 6 CT</v>
      </c>
      <c r="D2196" t="e" vm="2185">
        <f ca="1"/>
        <v>#VALUE!</v>
      </c>
      <c r="E2196" t="str">
        <f ca="1"/>
        <v>037000018704</v>
      </c>
      <c r="F2196">
        <f ca="1"/>
        <v>3.59</v>
      </c>
      <c r="G2196">
        <f ca="1"/>
        <v>0</v>
      </c>
      <c r="H2196">
        <f ca="1"/>
        <v>0</v>
      </c>
      <c r="I2196">
        <f ca="1"/>
        <v>0</v>
      </c>
      <c r="J2196">
        <f ca="1"/>
        <v>0</v>
      </c>
      <c r="K2196">
        <f ca="1"/>
        <v>0</v>
      </c>
    </row>
    <row r="2197" spans="1:11">
      <c r="A2197" t="str">
        <f ca="1"/>
        <v>CPG</v>
      </c>
      <c r="B2197" t="str">
        <f ca="1"/>
        <v>CPG FOOD</v>
      </c>
      <c r="C2197" t="str">
        <f ca="1"/>
        <v>TIRDENT MINT BLISS 16pc</v>
      </c>
      <c r="D2197" t="e" vm="2186">
        <f ca="1"/>
        <v>#VALUE!</v>
      </c>
      <c r="E2197" t="str">
        <f ca="1"/>
        <v>012546011495</v>
      </c>
      <c r="F2197">
        <f ca="1"/>
        <v>1.89</v>
      </c>
      <c r="G2197">
        <f ca="1"/>
        <v>0</v>
      </c>
      <c r="H2197">
        <f ca="1"/>
        <v>0</v>
      </c>
      <c r="I2197">
        <f ca="1"/>
        <v>0</v>
      </c>
      <c r="J2197">
        <f ca="1"/>
        <v>0</v>
      </c>
      <c r="K2197">
        <f ca="1"/>
        <v>0</v>
      </c>
    </row>
    <row r="2198" spans="1:11">
      <c r="A2198" t="str">
        <f ca="1"/>
        <v>CPG</v>
      </c>
      <c r="B2198" t="str">
        <f ca="1"/>
        <v>CPG FOOD</v>
      </c>
      <c r="C2198" t="str">
        <f ca="1"/>
        <v>TOOTSIE POPS ASSORTED 17g</v>
      </c>
      <c r="D2198" t="e" vm="2187">
        <f ca="1"/>
        <v>#VALUE!</v>
      </c>
      <c r="E2198" t="str">
        <f ca="1"/>
        <v>071720305089</v>
      </c>
      <c r="F2198">
        <f ca="1"/>
        <v>0.19</v>
      </c>
      <c r="G2198">
        <f ca="1"/>
        <v>0</v>
      </c>
      <c r="H2198">
        <f ca="1"/>
        <v>0</v>
      </c>
      <c r="I2198">
        <f ca="1"/>
        <v>0</v>
      </c>
      <c r="J2198">
        <f ca="1"/>
        <v>0</v>
      </c>
      <c r="K2198">
        <f ca="1"/>
        <v>0</v>
      </c>
    </row>
    <row r="2199" spans="1:11">
      <c r="A2199" t="str">
        <f ca="1"/>
        <v>CPG</v>
      </c>
      <c r="B2199" t="str">
        <f ca="1"/>
        <v>CPG FOOD</v>
      </c>
      <c r="C2199" t="str">
        <f ca="1"/>
        <v>TOOTSIE POPS ASSTD 0.6 OZ</v>
      </c>
      <c r="D2199" t="e" vm="2188">
        <f ca="1"/>
        <v>#VALUE!</v>
      </c>
      <c r="E2199" t="str">
        <f ca="1"/>
        <v>071720000076</v>
      </c>
      <c r="F2199">
        <f ca="1"/>
        <v>0.19</v>
      </c>
      <c r="G2199">
        <f ca="1"/>
        <v>0</v>
      </c>
      <c r="H2199">
        <f ca="1"/>
        <v>0</v>
      </c>
      <c r="I2199">
        <f ca="1"/>
        <v>0</v>
      </c>
      <c r="J2199">
        <f ca="1"/>
        <v>0</v>
      </c>
      <c r="K2199">
        <f ca="1"/>
        <v>0</v>
      </c>
    </row>
    <row r="2200" spans="1:11">
      <c r="A2200" t="str">
        <f ca="1"/>
        <v>CPG</v>
      </c>
      <c r="B2200" t="str">
        <f ca="1"/>
        <v>CPG FOOD</v>
      </c>
      <c r="C2200" t="str">
        <f ca="1"/>
        <v>TOOTSIE POPS CRML APL 48 CT</v>
      </c>
      <c r="D2200" t="e" vm="2189">
        <f ca="1"/>
        <v>#VALUE!</v>
      </c>
      <c r="E2200" t="str">
        <f ca="1"/>
        <v>071720000014</v>
      </c>
      <c r="F2200">
        <f ca="1"/>
        <v>0.19</v>
      </c>
      <c r="G2200">
        <f ca="1"/>
        <v>0</v>
      </c>
      <c r="H2200">
        <f ca="1"/>
        <v>0</v>
      </c>
      <c r="I2200">
        <f ca="1"/>
        <v>0</v>
      </c>
      <c r="J2200">
        <f ca="1"/>
        <v>0</v>
      </c>
      <c r="K2200">
        <f ca="1"/>
        <v>0</v>
      </c>
    </row>
    <row r="2201" spans="1:11">
      <c r="A2201" t="str">
        <f ca="1"/>
        <v>CPG</v>
      </c>
      <c r="B2201" t="str">
        <f ca="1"/>
        <v>CPG FOOD</v>
      </c>
      <c r="C2201" t="str">
        <f ca="1"/>
        <v>TOOTSIE ROLLS EA</v>
      </c>
      <c r="D2201" t="e" vm="2190">
        <f ca="1"/>
        <v>#VALUE!</v>
      </c>
      <c r="E2201" t="str">
        <f ca="1"/>
        <v>071720009314</v>
      </c>
      <c r="F2201">
        <f ca="1"/>
        <v>2.19</v>
      </c>
      <c r="G2201">
        <f ca="1"/>
        <v>0</v>
      </c>
      <c r="H2201">
        <f ca="1"/>
        <v>0</v>
      </c>
      <c r="I2201">
        <f ca="1"/>
        <v>0</v>
      </c>
      <c r="J2201">
        <f ca="1"/>
        <v>0</v>
      </c>
      <c r="K2201">
        <f ca="1"/>
        <v>0</v>
      </c>
    </row>
    <row r="2202" spans="1:11">
      <c r="A2202" t="str">
        <f ca="1"/>
        <v>CPG</v>
      </c>
      <c r="B2202" t="str">
        <f ca="1"/>
        <v>CPG FOOD</v>
      </c>
      <c r="C2202" t="str">
        <f ca="1"/>
        <v>TORTELLINI SALAD 65 OZ</v>
      </c>
      <c r="D2202" t="e" vm="2191">
        <f ca="1"/>
        <v>#VALUE!</v>
      </c>
      <c r="E2202" t="str">
        <f ca="1"/>
        <v>091037143273</v>
      </c>
      <c r="F2202">
        <f ca="1"/>
        <v>5.19</v>
      </c>
      <c r="G2202">
        <f ca="1"/>
        <v>0</v>
      </c>
      <c r="H2202">
        <f ca="1"/>
        <v>0</v>
      </c>
      <c r="I2202">
        <f ca="1"/>
        <v>0</v>
      </c>
      <c r="J2202">
        <f ca="1"/>
        <v>0</v>
      </c>
      <c r="K2202">
        <f ca="1"/>
        <v>0</v>
      </c>
    </row>
    <row r="2203" spans="1:11">
      <c r="A2203" t="str">
        <f ca="1"/>
        <v>CPG</v>
      </c>
      <c r="B2203" t="str">
        <f ca="1"/>
        <v>CPG FOOD</v>
      </c>
      <c r="C2203" t="str">
        <f ca="1"/>
        <v>TOST BITE SIZE ROUNDS 2OZ</v>
      </c>
      <c r="D2203" t="e" vm="2192">
        <f ca="1"/>
        <v>#VALUE!</v>
      </c>
      <c r="E2203" t="str">
        <f ca="1"/>
        <v>028400005296</v>
      </c>
      <c r="F2203">
        <f ca="1"/>
        <v>1.19</v>
      </c>
      <c r="G2203">
        <f ca="1"/>
        <v>0</v>
      </c>
      <c r="H2203">
        <f ca="1"/>
        <v>0</v>
      </c>
      <c r="I2203">
        <f ca="1"/>
        <v>0</v>
      </c>
      <c r="J2203">
        <f ca="1"/>
        <v>0</v>
      </c>
      <c r="K2203">
        <f ca="1"/>
        <v>0</v>
      </c>
    </row>
    <row r="2204" spans="1:11">
      <c r="A2204" t="str">
        <f ca="1"/>
        <v>CPG</v>
      </c>
      <c r="B2204" t="str">
        <f ca="1"/>
        <v>CPG FOOD</v>
      </c>
      <c r="C2204" t="str">
        <f ca="1"/>
        <v>TOSTITOS CHUNKY SALSA 3.8z</v>
      </c>
      <c r="D2204" t="e" vm="2193">
        <f ca="1"/>
        <v>#VALUE!</v>
      </c>
      <c r="E2204" t="str">
        <f ca="1"/>
        <v>028400000833</v>
      </c>
      <c r="F2204">
        <f ca="1"/>
        <v>1.39</v>
      </c>
      <c r="G2204">
        <f ca="1"/>
        <v>0</v>
      </c>
      <c r="H2204">
        <f ca="1"/>
        <v>0</v>
      </c>
      <c r="I2204">
        <f ca="1"/>
        <v>0</v>
      </c>
      <c r="J2204">
        <f ca="1"/>
        <v>0</v>
      </c>
      <c r="K2204">
        <f ca="1"/>
        <v>0</v>
      </c>
    </row>
    <row r="2205" spans="1:11">
      <c r="A2205" t="str">
        <f ca="1"/>
        <v>CPG</v>
      </c>
      <c r="B2205" t="str">
        <f ca="1"/>
        <v>CPG FOOD</v>
      </c>
      <c r="C2205" t="str">
        <f ca="1"/>
        <v>TR ORIG VEG CHP 5 OZ</v>
      </c>
      <c r="D2205" t="e" vm="2194">
        <f ca="1"/>
        <v>#VALUE!</v>
      </c>
      <c r="E2205" t="str">
        <f ca="1"/>
        <v>728229014508</v>
      </c>
      <c r="F2205">
        <f ca="1"/>
        <v>3.99</v>
      </c>
      <c r="G2205">
        <f ca="1"/>
        <v>0</v>
      </c>
      <c r="H2205">
        <f ca="1"/>
        <v>0</v>
      </c>
      <c r="I2205">
        <f ca="1"/>
        <v>0</v>
      </c>
      <c r="J2205">
        <f ca="1"/>
        <v>0</v>
      </c>
      <c r="K2205">
        <f ca="1"/>
        <v>0</v>
      </c>
    </row>
    <row r="2206" spans="1:11">
      <c r="A2206" t="str">
        <f ca="1"/>
        <v>CPG</v>
      </c>
      <c r="B2206" t="str">
        <f ca="1"/>
        <v>CPG NON-FOOD</v>
      </c>
      <c r="C2206" t="str">
        <f ca="1"/>
        <v>TRESEMME THERMASILK HAIRSPRAY 2 OZ</v>
      </c>
      <c r="D2206" t="e" vm="2195">
        <f ca="1"/>
        <v>#VALUE!</v>
      </c>
      <c r="E2206" t="str">
        <f ca="1"/>
        <v>792554701082</v>
      </c>
      <c r="F2206">
        <f ca="1"/>
        <v>9.99</v>
      </c>
      <c r="G2206">
        <f ca="1"/>
        <v>0</v>
      </c>
      <c r="H2206">
        <f ca="1"/>
        <v>0</v>
      </c>
      <c r="I2206">
        <f ca="1"/>
        <v>0</v>
      </c>
      <c r="J2206">
        <f ca="1"/>
        <v>0</v>
      </c>
      <c r="K2206">
        <f ca="1"/>
        <v>0</v>
      </c>
    </row>
    <row r="2207" spans="1:11">
      <c r="A2207" t="str">
        <f ca="1"/>
        <v>CPG</v>
      </c>
      <c r="B2207" t="str">
        <f ca="1"/>
        <v>CPG FOOD</v>
      </c>
      <c r="C2207" t="str">
        <f ca="1"/>
        <v>TRIDENT BUBBLEGUM 14ct</v>
      </c>
      <c r="D2207" t="e" vm="2196">
        <f ca="1"/>
        <v>#VALUE!</v>
      </c>
      <c r="E2207" t="str">
        <f ca="1"/>
        <v>012546011440</v>
      </c>
      <c r="F2207">
        <f ca="1"/>
        <v>1.89</v>
      </c>
      <c r="G2207">
        <f ca="1"/>
        <v>0</v>
      </c>
      <c r="H2207">
        <f ca="1"/>
        <v>0</v>
      </c>
      <c r="I2207">
        <f ca="1"/>
        <v>0</v>
      </c>
      <c r="J2207">
        <f ca="1"/>
        <v>0</v>
      </c>
      <c r="K2207">
        <f ca="1"/>
        <v>0</v>
      </c>
    </row>
    <row r="2208" spans="1:11">
      <c r="A2208" t="str">
        <f ca="1"/>
        <v>CPG</v>
      </c>
      <c r="B2208" t="str">
        <f ca="1"/>
        <v>CPG FOOD</v>
      </c>
      <c r="C2208" t="str">
        <f ca="1"/>
        <v>TRIDENT CINNAMON 18ct</v>
      </c>
      <c r="D2208" t="e" vm="2197">
        <f ca="1"/>
        <v>#VALUE!</v>
      </c>
      <c r="E2208" t="str">
        <f ca="1"/>
        <v>012546011471</v>
      </c>
      <c r="F2208">
        <f ca="1"/>
        <v>1.89</v>
      </c>
      <c r="G2208">
        <f ca="1"/>
        <v>0</v>
      </c>
      <c r="H2208">
        <f ca="1"/>
        <v>0</v>
      </c>
      <c r="I2208">
        <f ca="1"/>
        <v>0</v>
      </c>
      <c r="J2208">
        <f ca="1"/>
        <v>0</v>
      </c>
      <c r="K2208">
        <f ca="1"/>
        <v>0</v>
      </c>
    </row>
    <row r="2209" spans="1:11">
      <c r="A2209" t="str">
        <f ca="1"/>
        <v>CPG</v>
      </c>
      <c r="B2209" t="str">
        <f ca="1"/>
        <v>CPG FOOD</v>
      </c>
      <c r="C2209" t="str">
        <f ca="1"/>
        <v>TRIDENT LAYERS 14z</v>
      </c>
      <c r="D2209" t="e" vm="2198">
        <f ca="1"/>
        <v>#VALUE!</v>
      </c>
      <c r="E2209" t="str">
        <f ca="1"/>
        <v>012546001533</v>
      </c>
      <c r="F2209">
        <f ca="1"/>
        <v>1.89</v>
      </c>
      <c r="G2209">
        <f ca="1"/>
        <v>0</v>
      </c>
      <c r="H2209">
        <f ca="1"/>
        <v>0</v>
      </c>
      <c r="I2209">
        <f ca="1"/>
        <v>0</v>
      </c>
      <c r="J2209">
        <f ca="1"/>
        <v>0</v>
      </c>
      <c r="K2209">
        <f ca="1"/>
        <v>0</v>
      </c>
    </row>
    <row r="2210" spans="1:11">
      <c r="A2210" t="str">
        <f ca="1"/>
        <v>CPG</v>
      </c>
      <c r="B2210" t="str">
        <f ca="1"/>
        <v>CPG FOOD</v>
      </c>
      <c r="C2210" t="str">
        <f ca="1"/>
        <v>TRIDENT MINTY 1z</v>
      </c>
      <c r="D2210" t="e" vm="2199">
        <f ca="1"/>
        <v>#VALUE!</v>
      </c>
      <c r="E2210" t="str">
        <f ca="1"/>
        <v>012546011563</v>
      </c>
      <c r="F2210">
        <f ca="1"/>
        <v>1.85</v>
      </c>
      <c r="G2210">
        <f ca="1"/>
        <v>0</v>
      </c>
      <c r="H2210">
        <f ca="1"/>
        <v>0</v>
      </c>
      <c r="I2210">
        <f ca="1"/>
        <v>0</v>
      </c>
      <c r="J2210">
        <f ca="1"/>
        <v>0</v>
      </c>
      <c r="K2210">
        <f ca="1"/>
        <v>0</v>
      </c>
    </row>
    <row r="2211" spans="1:11">
      <c r="A2211" t="str">
        <f ca="1"/>
        <v>CPG</v>
      </c>
      <c r="B2211" t="str">
        <f ca="1"/>
        <v>CPG FOOD</v>
      </c>
      <c r="C2211" t="str">
        <f ca="1"/>
        <v>TRIDENT ORIGINAL 14pc</v>
      </c>
      <c r="D2211" t="e" vm="2200">
        <f ca="1"/>
        <v>#VALUE!</v>
      </c>
      <c r="E2211" t="str">
        <f ca="1"/>
        <v>012546011099</v>
      </c>
      <c r="F2211">
        <f ca="1"/>
        <v>1.89</v>
      </c>
      <c r="G2211">
        <f ca="1"/>
        <v>0</v>
      </c>
      <c r="H2211">
        <f ca="1"/>
        <v>0</v>
      </c>
      <c r="I2211">
        <f ca="1"/>
        <v>0</v>
      </c>
      <c r="J2211">
        <f ca="1"/>
        <v>0</v>
      </c>
      <c r="K2211">
        <f ca="1"/>
        <v>0</v>
      </c>
    </row>
    <row r="2212" spans="1:11">
      <c r="A2212" t="str">
        <f ca="1"/>
        <v>CPG</v>
      </c>
      <c r="B2212" t="str">
        <f ca="1"/>
        <v>CPG FOOD</v>
      </c>
      <c r="C2212" t="str">
        <f ca="1"/>
        <v>TRIDENT PERFECT PEPPERMINT 14ct</v>
      </c>
      <c r="D2212" t="e" vm="2201">
        <f ca="1"/>
        <v>#VALUE!</v>
      </c>
      <c r="E2212" t="str">
        <f ca="1"/>
        <v>012546011426</v>
      </c>
      <c r="F2212">
        <f ca="1"/>
        <v>1.89</v>
      </c>
      <c r="G2212">
        <f ca="1"/>
        <v>0</v>
      </c>
      <c r="H2212">
        <f ca="1"/>
        <v>0</v>
      </c>
      <c r="I2212">
        <f ca="1"/>
        <v>0</v>
      </c>
      <c r="J2212">
        <f ca="1"/>
        <v>0</v>
      </c>
      <c r="K2212">
        <f ca="1"/>
        <v>0</v>
      </c>
    </row>
    <row r="2213" spans="1:11">
      <c r="A2213" t="str">
        <f ca="1"/>
        <v>CPG</v>
      </c>
      <c r="B2213" t="str">
        <f ca="1"/>
        <v>CPG FOOD</v>
      </c>
      <c r="C2213" t="str">
        <f ca="1"/>
        <v>TRIDENT PINEAPPLE TWIST 14ct</v>
      </c>
      <c r="D2213" t="e" vm="2202">
        <f ca="1"/>
        <v>#VALUE!</v>
      </c>
      <c r="E2213" t="str">
        <f ca="1"/>
        <v>012546011587</v>
      </c>
      <c r="F2213">
        <f ca="1"/>
        <v>1.99</v>
      </c>
      <c r="G2213">
        <f ca="1"/>
        <v>0</v>
      </c>
      <c r="H2213">
        <f ca="1"/>
        <v>0</v>
      </c>
      <c r="I2213">
        <f ca="1"/>
        <v>0</v>
      </c>
      <c r="J2213">
        <f ca="1"/>
        <v>0</v>
      </c>
      <c r="K2213">
        <f ca="1"/>
        <v>0</v>
      </c>
    </row>
    <row r="2214" spans="1:11">
      <c r="A2214" t="str">
        <f ca="1"/>
        <v>CPG</v>
      </c>
      <c r="B2214" t="str">
        <f ca="1"/>
        <v>CPG FOOD</v>
      </c>
      <c r="C2214" t="str">
        <f ca="1"/>
        <v>TRIDENT PURELY PEPPERMINT 14ct</v>
      </c>
      <c r="D2214" t="e" vm="2203">
        <f ca="1"/>
        <v>#VALUE!</v>
      </c>
      <c r="E2214" t="str">
        <f ca="1"/>
        <v>012546006255</v>
      </c>
      <c r="F2214">
        <f ca="1"/>
        <v>1.89</v>
      </c>
      <c r="G2214">
        <f ca="1"/>
        <v>0</v>
      </c>
      <c r="H2214">
        <f ca="1"/>
        <v>0</v>
      </c>
      <c r="I2214">
        <f ca="1"/>
        <v>0</v>
      </c>
      <c r="J2214">
        <f ca="1"/>
        <v>0</v>
      </c>
      <c r="K2214">
        <f ca="1"/>
        <v>0</v>
      </c>
    </row>
    <row r="2215" spans="1:11">
      <c r="A2215" t="str">
        <f ca="1"/>
        <v>CPG</v>
      </c>
      <c r="B2215" t="str">
        <f ca="1"/>
        <v>CPG FOOD</v>
      </c>
      <c r="C2215" t="str">
        <f ca="1"/>
        <v>TRIDENT PURELY SPEARMINT 14ct</v>
      </c>
      <c r="D2215" t="e" vm="2204">
        <f ca="1"/>
        <v>#VALUE!</v>
      </c>
      <c r="E2215" t="str">
        <f ca="1"/>
        <v>012546006309</v>
      </c>
      <c r="F2215">
        <f ca="1"/>
        <v>1.89</v>
      </c>
      <c r="G2215">
        <f ca="1"/>
        <v>0</v>
      </c>
      <c r="H2215">
        <f ca="1"/>
        <v>0</v>
      </c>
      <c r="I2215">
        <f ca="1"/>
        <v>0</v>
      </c>
      <c r="J2215">
        <f ca="1"/>
        <v>0</v>
      </c>
      <c r="K2215">
        <f ca="1"/>
        <v>0</v>
      </c>
    </row>
    <row r="2216" spans="1:11">
      <c r="A2216" t="str">
        <f ca="1"/>
        <v>CPG</v>
      </c>
      <c r="B2216" t="str">
        <f ca="1"/>
        <v>CPG FOOD</v>
      </c>
      <c r="C2216" t="str">
        <f ca="1"/>
        <v>TRIDENT SPEARMINT 14ct</v>
      </c>
      <c r="D2216" t="e" vm="2205">
        <f ca="1"/>
        <v>#VALUE!</v>
      </c>
      <c r="E2216" t="str">
        <f ca="1"/>
        <v>012546011075</v>
      </c>
      <c r="F2216">
        <f ca="1"/>
        <v>1.89</v>
      </c>
      <c r="G2216">
        <f ca="1"/>
        <v>0</v>
      </c>
      <c r="H2216">
        <f ca="1"/>
        <v>0</v>
      </c>
      <c r="I2216">
        <f ca="1"/>
        <v>0</v>
      </c>
      <c r="J2216">
        <f ca="1"/>
        <v>0</v>
      </c>
      <c r="K2216">
        <f ca="1"/>
        <v>0</v>
      </c>
    </row>
    <row r="2217" spans="1:11">
      <c r="A2217" t="str">
        <f ca="1"/>
        <v>CPG</v>
      </c>
      <c r="B2217" t="str">
        <f ca="1"/>
        <v>CPG FOOD</v>
      </c>
      <c r="C2217" t="str">
        <f ca="1"/>
        <v>TRIDENT TROPICAL TWIST 14ct</v>
      </c>
      <c r="D2217" t="e" vm="2206">
        <f ca="1"/>
        <v>#VALUE!</v>
      </c>
      <c r="E2217" t="str">
        <f ca="1"/>
        <v>012546011112</v>
      </c>
      <c r="F2217">
        <f ca="1"/>
        <v>1.89</v>
      </c>
      <c r="G2217">
        <f ca="1"/>
        <v>0</v>
      </c>
      <c r="H2217">
        <f ca="1"/>
        <v>0</v>
      </c>
      <c r="I2217">
        <f ca="1"/>
        <v>0</v>
      </c>
      <c r="J2217">
        <f ca="1"/>
        <v>0</v>
      </c>
      <c r="K2217">
        <f ca="1"/>
        <v>0</v>
      </c>
    </row>
    <row r="2218" spans="1:11">
      <c r="A2218" t="str">
        <f ca="1"/>
        <v>CPG</v>
      </c>
      <c r="B2218" t="str">
        <f ca="1"/>
        <v>CPG FOOD</v>
      </c>
      <c r="C2218" t="str">
        <f ca="1"/>
        <v>TRIDENT WATERMELLON TWIST 14z</v>
      </c>
      <c r="D2218" t="e" vm="2207">
        <f ca="1"/>
        <v>#VALUE!</v>
      </c>
      <c r="E2218" t="str">
        <f ca="1"/>
        <v>012546011136</v>
      </c>
      <c r="F2218">
        <f ca="1"/>
        <v>1.89</v>
      </c>
      <c r="G2218">
        <f ca="1"/>
        <v>0</v>
      </c>
      <c r="H2218">
        <f ca="1"/>
        <v>0</v>
      </c>
      <c r="I2218">
        <f ca="1"/>
        <v>0</v>
      </c>
      <c r="J2218">
        <f ca="1"/>
        <v>0</v>
      </c>
      <c r="K2218">
        <f ca="1"/>
        <v>0</v>
      </c>
    </row>
    <row r="2219" spans="1:11">
      <c r="A2219" t="str">
        <f ca="1"/>
        <v>CPG</v>
      </c>
      <c r="B2219" t="str">
        <f ca="1"/>
        <v>CPG FOOD</v>
      </c>
      <c r="C2219" t="str">
        <f ca="1"/>
        <v>TRIDENT WINTERGREEN 14ct</v>
      </c>
      <c r="D2219" t="e" vm="2208">
        <f ca="1"/>
        <v>#VALUE!</v>
      </c>
      <c r="E2219" t="str">
        <f ca="1"/>
        <v>012546011624</v>
      </c>
      <c r="F2219">
        <f ca="1"/>
        <v>1.99</v>
      </c>
      <c r="G2219">
        <f ca="1"/>
        <v>0</v>
      </c>
      <c r="H2219">
        <f ca="1"/>
        <v>0</v>
      </c>
      <c r="I2219">
        <f ca="1"/>
        <v>0</v>
      </c>
      <c r="J2219">
        <f ca="1"/>
        <v>0</v>
      </c>
      <c r="K2219">
        <f ca="1"/>
        <v>0</v>
      </c>
    </row>
    <row r="2220" spans="1:11">
      <c r="A2220" t="str">
        <f ca="1"/>
        <v>CPG</v>
      </c>
      <c r="B2220" t="str">
        <f ca="1"/>
        <v>CPG BEV</v>
      </c>
      <c r="C2220" t="str">
        <f ca="1"/>
        <v>TRIPLE XXX ROOT BEER 12OZ</v>
      </c>
      <c r="D2220" t="e" vm="2209">
        <f ca="1"/>
        <v>#VALUE!</v>
      </c>
      <c r="E2220" t="str">
        <f ca="1"/>
        <v>075506042021</v>
      </c>
      <c r="F2220">
        <f ca="1"/>
        <v>2.09</v>
      </c>
      <c r="G2220">
        <f ca="1"/>
        <v>0</v>
      </c>
      <c r="H2220">
        <f ca="1"/>
        <v>0</v>
      </c>
      <c r="I2220">
        <f ca="1"/>
        <v>0</v>
      </c>
      <c r="J2220">
        <f ca="1"/>
        <v>0</v>
      </c>
      <c r="K2220">
        <f ca="1"/>
        <v>0</v>
      </c>
    </row>
    <row r="2221" spans="1:11">
      <c r="A2221" t="str">
        <f ca="1"/>
        <v>CPG</v>
      </c>
      <c r="B2221" t="str">
        <f ca="1"/>
        <v>CPG FOOD</v>
      </c>
      <c r="C2221" t="str">
        <f ca="1"/>
        <v>TRIPLE XXX ROOTBEER JELLY 16z</v>
      </c>
      <c r="D2221" t="e" vm="2210">
        <f ca="1"/>
        <v>#VALUE!</v>
      </c>
      <c r="E2221" t="str">
        <f ca="1"/>
        <v>075506050019</v>
      </c>
      <c r="F2221">
        <f ca="1"/>
        <v>4.6900000000000004</v>
      </c>
      <c r="G2221">
        <f ca="1"/>
        <v>0</v>
      </c>
      <c r="H2221">
        <f ca="1"/>
        <v>0</v>
      </c>
      <c r="I2221">
        <f ca="1"/>
        <v>0</v>
      </c>
      <c r="J2221">
        <f ca="1"/>
        <v>0</v>
      </c>
      <c r="K2221">
        <f ca="1"/>
        <v>0</v>
      </c>
    </row>
    <row r="2222" spans="1:11">
      <c r="A2222" t="str">
        <f ca="1"/>
        <v>CPG</v>
      </c>
      <c r="B2222" t="str">
        <f ca="1"/>
        <v>CPG FOOD</v>
      </c>
      <c r="C2222" t="str">
        <f ca="1"/>
        <v>TRLY MEXICALI FIRE 4.75Z</v>
      </c>
      <c r="D2222" t="e" vm="2211">
        <f ca="1"/>
        <v>#VALUE!</v>
      </c>
      <c r="E2222" t="str">
        <f ca="1"/>
        <v>094184599962</v>
      </c>
      <c r="F2222">
        <f ca="1"/>
        <v>3.19</v>
      </c>
      <c r="G2222">
        <f ca="1"/>
        <v>0</v>
      </c>
      <c r="H2222">
        <f ca="1"/>
        <v>0</v>
      </c>
      <c r="I2222">
        <f ca="1"/>
        <v>0</v>
      </c>
      <c r="J2222">
        <f ca="1"/>
        <v>0</v>
      </c>
      <c r="K2222">
        <f ca="1"/>
        <v>0</v>
      </c>
    </row>
    <row r="2223" spans="1:11">
      <c r="A2223" t="str">
        <f ca="1"/>
        <v>CPG</v>
      </c>
      <c r="B2223" t="str">
        <f ca="1"/>
        <v>CPG FOOD</v>
      </c>
      <c r="C2223" t="str">
        <f ca="1"/>
        <v>TROLLI SOUR EGGS PEG 4z</v>
      </c>
      <c r="D2223" t="e" vm="2212">
        <f ca="1"/>
        <v>#VALUE!</v>
      </c>
      <c r="E2223" t="str">
        <f ca="1"/>
        <v>020709012081</v>
      </c>
      <c r="F2223">
        <f ca="1"/>
        <v>2.08</v>
      </c>
      <c r="G2223">
        <f ca="1"/>
        <v>0</v>
      </c>
      <c r="H2223">
        <f ca="1"/>
        <v>0</v>
      </c>
      <c r="I2223">
        <f ca="1"/>
        <v>0</v>
      </c>
      <c r="J2223">
        <f ca="1"/>
        <v>0</v>
      </c>
      <c r="K2223">
        <f ca="1"/>
        <v>0</v>
      </c>
    </row>
    <row r="2224" spans="1:11">
      <c r="A2224" t="str">
        <f ca="1"/>
        <v>CPG</v>
      </c>
      <c r="B2224" t="str">
        <f ca="1"/>
        <v>CPG BEV</v>
      </c>
      <c r="C2224" t="str">
        <f ca="1"/>
        <v>TROP APPLE 10z</v>
      </c>
      <c r="D2224" t="e" vm="2213">
        <f ca="1"/>
        <v>#VALUE!</v>
      </c>
      <c r="E2224" t="str">
        <f ca="1"/>
        <v>048500001769</v>
      </c>
      <c r="F2224">
        <f ca="1"/>
        <v>1.5</v>
      </c>
      <c r="G2224">
        <f ca="1"/>
        <v>0</v>
      </c>
      <c r="H2224">
        <f ca="1"/>
        <v>0</v>
      </c>
      <c r="I2224">
        <f ca="1"/>
        <v>0</v>
      </c>
      <c r="J2224">
        <f ca="1"/>
        <v>0</v>
      </c>
      <c r="K2224">
        <f ca="1"/>
        <v>0</v>
      </c>
    </row>
    <row r="2225" spans="1:11">
      <c r="A2225" t="str">
        <f ca="1"/>
        <v>CPG</v>
      </c>
      <c r="B2225" t="str">
        <f ca="1"/>
        <v>CPG BEV</v>
      </c>
      <c r="C2225" t="str">
        <f ca="1"/>
        <v>TROP APPLE 12z</v>
      </c>
      <c r="D2225" t="e" vm="2214">
        <f ca="1"/>
        <v>#VALUE!</v>
      </c>
      <c r="E2225" t="str">
        <f ca="1"/>
        <v>048500017791</v>
      </c>
      <c r="F2225">
        <f ca="1"/>
        <v>2.39</v>
      </c>
      <c r="G2225">
        <f ca="1"/>
        <v>0</v>
      </c>
      <c r="H2225">
        <f ca="1"/>
        <v>0</v>
      </c>
      <c r="I2225">
        <f ca="1"/>
        <v>0</v>
      </c>
      <c r="J2225">
        <f ca="1"/>
        <v>0</v>
      </c>
      <c r="K2225">
        <f ca="1"/>
        <v>0</v>
      </c>
    </row>
    <row r="2226" spans="1:11">
      <c r="A2226" t="str">
        <f ca="1"/>
        <v>CPG</v>
      </c>
      <c r="B2226" t="str">
        <f ca="1"/>
        <v>CPG BEV</v>
      </c>
      <c r="C2226" t="str">
        <f ca="1"/>
        <v>TROP CRANBRY 15.2z</v>
      </c>
      <c r="D2226" t="e" vm="2215">
        <f ca="1"/>
        <v>#VALUE!</v>
      </c>
      <c r="E2226" t="str">
        <f ca="1"/>
        <v>048500008645</v>
      </c>
      <c r="F2226">
        <f ca="1"/>
        <v>2.39</v>
      </c>
      <c r="G2226">
        <f ca="1"/>
        <v>0</v>
      </c>
      <c r="H2226">
        <f ca="1"/>
        <v>0</v>
      </c>
      <c r="I2226">
        <f ca="1"/>
        <v>0</v>
      </c>
      <c r="J2226">
        <f ca="1"/>
        <v>0</v>
      </c>
      <c r="K2226">
        <f ca="1"/>
        <v>0</v>
      </c>
    </row>
    <row r="2227" spans="1:11">
      <c r="A2227" t="str">
        <f ca="1"/>
        <v>CPG</v>
      </c>
      <c r="B2227" t="str">
        <f ca="1"/>
        <v>CPG BEV</v>
      </c>
      <c r="C2227" t="str">
        <f ca="1"/>
        <v>TROP CRANBRY COCKTL 12z</v>
      </c>
      <c r="D2227" t="e" vm="2216">
        <f ca="1"/>
        <v>#VALUE!</v>
      </c>
      <c r="E2227" t="str">
        <f ca="1"/>
        <v>048500017814</v>
      </c>
      <c r="F2227">
        <f ca="1"/>
        <v>2.39</v>
      </c>
      <c r="G2227">
        <f ca="1"/>
        <v>0</v>
      </c>
      <c r="H2227">
        <f ca="1"/>
        <v>0</v>
      </c>
      <c r="I2227">
        <f ca="1"/>
        <v>0</v>
      </c>
      <c r="J2227">
        <f ca="1"/>
        <v>0</v>
      </c>
      <c r="K2227">
        <f ca="1"/>
        <v>0</v>
      </c>
    </row>
    <row r="2228" spans="1:11">
      <c r="A2228" t="str">
        <f ca="1"/>
        <v>CPG</v>
      </c>
      <c r="B2228" t="str">
        <f ca="1"/>
        <v>CPG BEV</v>
      </c>
      <c r="C2228" t="str">
        <f ca="1"/>
        <v>TROP GRAPE 12z</v>
      </c>
      <c r="D2228" t="e" vm="2217">
        <f ca="1"/>
        <v>#VALUE!</v>
      </c>
      <c r="E2228" t="str">
        <f ca="1"/>
        <v>048500017821</v>
      </c>
      <c r="F2228">
        <f ca="1"/>
        <v>2.39</v>
      </c>
      <c r="G2228">
        <f ca="1"/>
        <v>0</v>
      </c>
      <c r="H2228">
        <f ca="1"/>
        <v>0</v>
      </c>
      <c r="I2228">
        <f ca="1"/>
        <v>0</v>
      </c>
      <c r="J2228">
        <f ca="1"/>
        <v>0</v>
      </c>
      <c r="K2228">
        <f ca="1"/>
        <v>0</v>
      </c>
    </row>
    <row r="2229" spans="1:11">
      <c r="A2229" t="str">
        <f ca="1"/>
        <v>CPG</v>
      </c>
      <c r="B2229" t="str">
        <f ca="1"/>
        <v>CPG BEV</v>
      </c>
      <c r="C2229" t="str">
        <f ca="1"/>
        <v>TROP OJ CALCIUM 12z</v>
      </c>
      <c r="D2229" t="e" vm="2218">
        <f ca="1"/>
        <v>#VALUE!</v>
      </c>
      <c r="E2229" t="str">
        <f ca="1"/>
        <v>048500017760</v>
      </c>
      <c r="F2229">
        <f ca="1"/>
        <v>2.39</v>
      </c>
      <c r="G2229">
        <f ca="1"/>
        <v>0</v>
      </c>
      <c r="H2229">
        <f ca="1"/>
        <v>0</v>
      </c>
      <c r="I2229">
        <f ca="1"/>
        <v>0</v>
      </c>
      <c r="J2229">
        <f ca="1"/>
        <v>0</v>
      </c>
      <c r="K2229">
        <f ca="1"/>
        <v>0</v>
      </c>
    </row>
    <row r="2230" spans="1:11">
      <c r="A2230" t="str">
        <f ca="1"/>
        <v>CPG</v>
      </c>
      <c r="B2230" t="str">
        <f ca="1"/>
        <v>CPG BEV</v>
      </c>
      <c r="C2230" t="str">
        <f ca="1"/>
        <v>TROP OJ NO PULP 12z</v>
      </c>
      <c r="D2230" t="e" vm="2219">
        <f ca="1"/>
        <v>#VALUE!</v>
      </c>
      <c r="E2230" t="str">
        <f ca="1"/>
        <v>048500017753</v>
      </c>
      <c r="F2230">
        <f ca="1"/>
        <v>2.39</v>
      </c>
      <c r="G2230">
        <f ca="1"/>
        <v>0</v>
      </c>
      <c r="H2230">
        <f ca="1"/>
        <v>0</v>
      </c>
      <c r="I2230">
        <f ca="1"/>
        <v>0</v>
      </c>
      <c r="J2230">
        <f ca="1"/>
        <v>0</v>
      </c>
      <c r="K2230">
        <f ca="1"/>
        <v>0</v>
      </c>
    </row>
    <row r="2231" spans="1:11">
      <c r="A2231" t="str">
        <f ca="1"/>
        <v>CPG</v>
      </c>
      <c r="B2231" t="str">
        <f ca="1"/>
        <v>CPG BEV</v>
      </c>
      <c r="C2231" t="str">
        <f ca="1"/>
        <v>TROP RUBYRD GRPFRT 10z</v>
      </c>
      <c r="D2231" t="e" vm="2220">
        <f ca="1"/>
        <v>#VALUE!</v>
      </c>
      <c r="E2231" t="str">
        <f ca="1"/>
        <v>048500001752</v>
      </c>
      <c r="F2231">
        <f ca="1"/>
        <v>1.29</v>
      </c>
      <c r="G2231">
        <f ca="1"/>
        <v>0</v>
      </c>
      <c r="H2231">
        <f ca="1"/>
        <v>0</v>
      </c>
      <c r="I2231">
        <f ca="1"/>
        <v>0</v>
      </c>
      <c r="J2231">
        <f ca="1"/>
        <v>0</v>
      </c>
      <c r="K2231">
        <f ca="1"/>
        <v>0</v>
      </c>
    </row>
    <row r="2232" spans="1:11">
      <c r="A2232" t="str">
        <f ca="1"/>
        <v>CPG</v>
      </c>
      <c r="B2232" t="str">
        <f ca="1"/>
        <v>CPG BEV</v>
      </c>
      <c r="C2232" t="str">
        <f ca="1"/>
        <v>TROP RUBYRD GRPFRT 15.2z</v>
      </c>
      <c r="D2232" t="e" vm="2221">
        <f ca="1"/>
        <v>#VALUE!</v>
      </c>
      <c r="E2232" t="str">
        <f ca="1"/>
        <v>048500009406</v>
      </c>
      <c r="F2232">
        <f ca="1"/>
        <v>2.4900000000000002</v>
      </c>
      <c r="G2232">
        <f ca="1"/>
        <v>0</v>
      </c>
      <c r="H2232">
        <f ca="1"/>
        <v>0</v>
      </c>
      <c r="I2232">
        <f ca="1"/>
        <v>0</v>
      </c>
      <c r="J2232">
        <f ca="1"/>
        <v>0</v>
      </c>
      <c r="K2232">
        <f ca="1"/>
        <v>0</v>
      </c>
    </row>
    <row r="2233" spans="1:11">
      <c r="A2233" t="str">
        <f ca="1"/>
        <v>CPG</v>
      </c>
      <c r="B2233" t="str">
        <f ca="1"/>
        <v>CPG FOOD</v>
      </c>
      <c r="C2233" t="str">
        <f ca="1"/>
        <v>TROPICAL BUFFALO NUTS 10z</v>
      </c>
      <c r="D2233" t="e" vm="2222">
        <f ca="1"/>
        <v>#VALUE!</v>
      </c>
      <c r="E2233" t="str">
        <f ca="1"/>
        <v>094184597746</v>
      </c>
      <c r="F2233">
        <f ca="1"/>
        <v>5.49</v>
      </c>
      <c r="G2233">
        <f ca="1"/>
        <v>0</v>
      </c>
      <c r="H2233">
        <f ca="1"/>
        <v>0</v>
      </c>
      <c r="I2233">
        <f ca="1"/>
        <v>0</v>
      </c>
      <c r="J2233">
        <f ca="1"/>
        <v>0</v>
      </c>
      <c r="K2233">
        <f ca="1"/>
        <v>0</v>
      </c>
    </row>
    <row r="2234" spans="1:11">
      <c r="A2234" t="str">
        <f ca="1"/>
        <v>CPG</v>
      </c>
      <c r="B2234" t="str">
        <f ca="1"/>
        <v>CPG FOOD</v>
      </c>
      <c r="C2234" t="str">
        <f ca="1"/>
        <v>TROPICAL DRIED CRANBERRIES 10OZ</v>
      </c>
      <c r="D2234" t="e" vm="2223">
        <f ca="1"/>
        <v>#VALUE!</v>
      </c>
      <c r="E2234" t="str">
        <f ca="1"/>
        <v>094184560764</v>
      </c>
      <c r="F2234">
        <f ca="1"/>
        <v>3.89</v>
      </c>
      <c r="G2234">
        <f ca="1"/>
        <v>0</v>
      </c>
      <c r="H2234">
        <f ca="1"/>
        <v>0</v>
      </c>
      <c r="I2234">
        <f ca="1"/>
        <v>0</v>
      </c>
      <c r="J2234">
        <f ca="1"/>
        <v>0</v>
      </c>
      <c r="K2234">
        <f ca="1"/>
        <v>0</v>
      </c>
    </row>
    <row r="2235" spans="1:11">
      <c r="A2235" t="str">
        <f ca="1"/>
        <v>CPG</v>
      </c>
      <c r="B2235" t="str">
        <f ca="1"/>
        <v>CPG FOOD</v>
      </c>
      <c r="C2235" t="str">
        <f ca="1"/>
        <v>TROPICAL FRENCH BLEND CUBE</v>
      </c>
      <c r="D2235" t="e" vm="2224">
        <f ca="1"/>
        <v>#VALUE!</v>
      </c>
      <c r="E2235" t="str">
        <f ca="1"/>
        <v>094184560108</v>
      </c>
      <c r="F2235">
        <f ca="1"/>
        <v>5.19</v>
      </c>
      <c r="G2235">
        <f ca="1"/>
        <v>0</v>
      </c>
      <c r="H2235">
        <f ca="1"/>
        <v>0</v>
      </c>
      <c r="I2235">
        <f ca="1"/>
        <v>0</v>
      </c>
      <c r="J2235">
        <f ca="1"/>
        <v>0</v>
      </c>
      <c r="K2235">
        <f ca="1"/>
        <v>0</v>
      </c>
    </row>
    <row r="2236" spans="1:11">
      <c r="A2236" t="str">
        <f ca="1"/>
        <v>CPG</v>
      </c>
      <c r="B2236" t="str">
        <f ca="1"/>
        <v>CPG FOOD</v>
      </c>
      <c r="C2236" t="str">
        <f ca="1"/>
        <v>TROPICAL NUT AND FRUIT MIX THE BIG CHEESE 3.25OZ</v>
      </c>
      <c r="D2236" t="e" vm="2225">
        <f ca="1"/>
        <v>#VALUE!</v>
      </c>
      <c r="E2236" t="str">
        <f ca="1"/>
        <v>094184004398</v>
      </c>
      <c r="F2236">
        <f ca="1"/>
        <v>3.19</v>
      </c>
      <c r="G2236">
        <f ca="1"/>
        <v>0</v>
      </c>
      <c r="H2236">
        <f ca="1"/>
        <v>0</v>
      </c>
      <c r="I2236">
        <f ca="1"/>
        <v>0</v>
      </c>
      <c r="J2236">
        <f ca="1"/>
        <v>0</v>
      </c>
      <c r="K2236">
        <f ca="1"/>
        <v>0</v>
      </c>
    </row>
    <row r="2237" spans="1:11">
      <c r="A2237" t="str">
        <f ca="1"/>
        <v>CPG</v>
      </c>
      <c r="B2237" t="str">
        <f ca="1"/>
        <v>CPG FOOD</v>
      </c>
      <c r="C2237" t="str">
        <f ca="1"/>
        <v>TROPICAL NUT AND FRUIT YOGURT MINI PRETZELS 7OZ</v>
      </c>
      <c r="D2237" t="e" vm="2226">
        <f ca="1"/>
        <v>#VALUE!</v>
      </c>
      <c r="E2237" t="str">
        <f ca="1"/>
        <v>094184001335</v>
      </c>
      <c r="F2237">
        <f ca="1"/>
        <v>3.89</v>
      </c>
      <c r="G2237">
        <f ca="1"/>
        <v>0</v>
      </c>
      <c r="H2237">
        <f ca="1"/>
        <v>0</v>
      </c>
      <c r="I2237">
        <f ca="1"/>
        <v>0</v>
      </c>
      <c r="J2237">
        <f ca="1"/>
        <v>0</v>
      </c>
      <c r="K2237">
        <f ca="1"/>
        <v>0</v>
      </c>
    </row>
    <row r="2238" spans="1:11">
      <c r="A2238" t="str">
        <f ca="1"/>
        <v>CPG</v>
      </c>
      <c r="B2238" t="str">
        <f ca="1"/>
        <v>CPG FOOD</v>
      </c>
      <c r="C2238" t="str">
        <f ca="1"/>
        <v>TROPICAL SWEET TOOTH 10.5z</v>
      </c>
      <c r="D2238" t="e" vm="2227">
        <f ca="1"/>
        <v>#VALUE!</v>
      </c>
      <c r="E2238" t="str">
        <f ca="1"/>
        <v>094184560306</v>
      </c>
      <c r="F2238">
        <f ca="1"/>
        <v>3.89</v>
      </c>
      <c r="G2238">
        <f ca="1"/>
        <v>0</v>
      </c>
      <c r="H2238">
        <f ca="1"/>
        <v>0</v>
      </c>
      <c r="I2238">
        <f ca="1"/>
        <v>0</v>
      </c>
      <c r="J2238">
        <f ca="1"/>
        <v>0</v>
      </c>
      <c r="K2238">
        <f ca="1"/>
        <v>0</v>
      </c>
    </row>
    <row r="2239" spans="1:11">
      <c r="A2239" t="str">
        <f ca="1"/>
        <v>CPG</v>
      </c>
      <c r="B2239" t="str">
        <f ca="1"/>
        <v>CPG FOOD</v>
      </c>
      <c r="C2239" t="str">
        <f ca="1"/>
        <v>TROYER BEEF JERKY BLACK PEPPERED 3.25z</v>
      </c>
      <c r="D2239" t="e" vm="2228">
        <f ca="1"/>
        <v>#VALUE!</v>
      </c>
      <c r="E2239" t="str">
        <f ca="1"/>
        <v>049646800773</v>
      </c>
      <c r="F2239">
        <f ca="1"/>
        <v>4.1900000000000004</v>
      </c>
      <c r="G2239">
        <f ca="1"/>
        <v>0</v>
      </c>
      <c r="H2239">
        <f ca="1"/>
        <v>0</v>
      </c>
      <c r="I2239">
        <f ca="1"/>
        <v>0</v>
      </c>
      <c r="J2239">
        <f ca="1"/>
        <v>0</v>
      </c>
      <c r="K2239">
        <f ca="1"/>
        <v>0</v>
      </c>
    </row>
    <row r="2240" spans="1:11">
      <c r="A2240" t="str">
        <f ca="1"/>
        <v>CPG</v>
      </c>
      <c r="B2240" t="str">
        <f ca="1"/>
        <v>CPG FOOD</v>
      </c>
      <c r="C2240" t="str">
        <f ca="1"/>
        <v>TROYER BEEF JERKY SWEET BARBEQUE 3.25z</v>
      </c>
      <c r="D2240" t="e" vm="2229">
        <f ca="1"/>
        <v>#VALUE!</v>
      </c>
      <c r="E2240" t="str">
        <f ca="1"/>
        <v>049646800797</v>
      </c>
      <c r="F2240">
        <f ca="1"/>
        <v>4.1900000000000004</v>
      </c>
      <c r="G2240">
        <f ca="1"/>
        <v>0</v>
      </c>
      <c r="H2240">
        <f ca="1"/>
        <v>0</v>
      </c>
      <c r="I2240">
        <f ca="1"/>
        <v>0</v>
      </c>
      <c r="J2240">
        <f ca="1"/>
        <v>0</v>
      </c>
      <c r="K2240">
        <f ca="1"/>
        <v>0</v>
      </c>
    </row>
    <row r="2241" spans="1:11">
      <c r="A2241" t="str">
        <f ca="1"/>
        <v>CPG</v>
      </c>
      <c r="B2241" t="str">
        <f ca="1"/>
        <v>CPG FOOD</v>
      </c>
      <c r="C2241" t="str">
        <f ca="1"/>
        <v>TROYER CHEDDAR CHEESE &amp; JALAPENO MEAT STICKS 3z</v>
      </c>
      <c r="D2241" t="e" vm="2230">
        <f ca="1"/>
        <v>#VALUE!</v>
      </c>
      <c r="E2241" t="str">
        <f ca="1"/>
        <v>049646209941</v>
      </c>
      <c r="F2241">
        <f ca="1"/>
        <v>5.09</v>
      </c>
      <c r="G2241">
        <f ca="1"/>
        <v>0</v>
      </c>
      <c r="H2241">
        <f ca="1"/>
        <v>0</v>
      </c>
      <c r="I2241">
        <f ca="1"/>
        <v>0</v>
      </c>
      <c r="J2241">
        <f ca="1"/>
        <v>0</v>
      </c>
      <c r="K2241">
        <f ca="1"/>
        <v>0</v>
      </c>
    </row>
    <row r="2242" spans="1:11">
      <c r="A2242" t="str">
        <f ca="1"/>
        <v>CPG</v>
      </c>
      <c r="B2242" t="str">
        <f ca="1"/>
        <v>CPG FOOD</v>
      </c>
      <c r="C2242" t="str">
        <f ca="1"/>
        <v>TROYER CHEDDAR CHEESE MEAT STICKS 3z</v>
      </c>
      <c r="D2242" t="e" vm="2231">
        <f ca="1"/>
        <v>#VALUE!</v>
      </c>
      <c r="E2242" t="str">
        <f ca="1"/>
        <v>049646209934</v>
      </c>
      <c r="F2242">
        <f ca="1"/>
        <v>5.09</v>
      </c>
      <c r="G2242">
        <f ca="1"/>
        <v>0</v>
      </c>
      <c r="H2242">
        <f ca="1"/>
        <v>0</v>
      </c>
      <c r="I2242">
        <f ca="1"/>
        <v>0</v>
      </c>
      <c r="J2242">
        <f ca="1"/>
        <v>0</v>
      </c>
      <c r="K2242">
        <f ca="1"/>
        <v>0</v>
      </c>
    </row>
    <row r="2243" spans="1:11">
      <c r="A2243" t="str">
        <f ca="1"/>
        <v>CPG</v>
      </c>
      <c r="B2243" t="str">
        <f ca="1"/>
        <v>CPG FOOD</v>
      </c>
      <c r="C2243" t="str">
        <f ca="1"/>
        <v>TROYER COLBY CHEESE STICKS 3OZ</v>
      </c>
      <c r="D2243" t="e" vm="2232">
        <f ca="1"/>
        <v>#VALUE!</v>
      </c>
      <c r="E2243" t="str">
        <f ca="1"/>
        <v>049646209873</v>
      </c>
      <c r="F2243">
        <f ca="1"/>
        <v>5.09</v>
      </c>
      <c r="G2243">
        <f ca="1"/>
        <v>0</v>
      </c>
      <c r="H2243">
        <f ca="1"/>
        <v>0</v>
      </c>
      <c r="I2243">
        <f ca="1"/>
        <v>0</v>
      </c>
      <c r="J2243">
        <f ca="1"/>
        <v>0</v>
      </c>
      <c r="K2243">
        <f ca="1"/>
        <v>0</v>
      </c>
    </row>
    <row r="2244" spans="1:11">
      <c r="A2244" t="str">
        <f ca="1"/>
        <v>CPG</v>
      </c>
      <c r="B2244" t="str">
        <f ca="1"/>
        <v>CPG FOOD</v>
      </c>
      <c r="C2244" t="str">
        <f ca="1"/>
        <v>TROYER JALAPENO MEAT STICKS 6z</v>
      </c>
      <c r="D2244" t="e" vm="2233">
        <f ca="1"/>
        <v>#VALUE!</v>
      </c>
      <c r="E2244" t="str">
        <f ca="1"/>
        <v>049646209804</v>
      </c>
      <c r="F2244">
        <f ca="1"/>
        <v>5.09</v>
      </c>
      <c r="G2244">
        <f ca="1"/>
        <v>0</v>
      </c>
      <c r="H2244">
        <f ca="1"/>
        <v>0</v>
      </c>
      <c r="I2244">
        <f ca="1"/>
        <v>0</v>
      </c>
      <c r="J2244">
        <f ca="1"/>
        <v>0</v>
      </c>
      <c r="K2244">
        <f ca="1"/>
        <v>0</v>
      </c>
    </row>
    <row r="2245" spans="1:11">
      <c r="A2245" t="str">
        <f ca="1"/>
        <v>CPG</v>
      </c>
      <c r="B2245" t="str">
        <f ca="1"/>
        <v>CPG FOOD</v>
      </c>
      <c r="C2245" t="str">
        <f ca="1"/>
        <v>TROYER MEAT AND CHEDDAR STICK 3z</v>
      </c>
      <c r="D2245" t="e" vm="2234">
        <f ca="1"/>
        <v>#VALUE!</v>
      </c>
      <c r="E2245" t="str">
        <f ca="1"/>
        <v>049646209866</v>
      </c>
      <c r="F2245">
        <f ca="1"/>
        <v>5.99</v>
      </c>
      <c r="G2245">
        <f ca="1"/>
        <v>0</v>
      </c>
      <c r="H2245">
        <f ca="1"/>
        <v>0</v>
      </c>
      <c r="I2245">
        <f ca="1"/>
        <v>0</v>
      </c>
      <c r="J2245">
        <f ca="1"/>
        <v>0</v>
      </c>
      <c r="K2245">
        <f ca="1"/>
        <v>0</v>
      </c>
    </row>
    <row r="2246" spans="1:11">
      <c r="A2246" t="str">
        <f ca="1"/>
        <v>CPG</v>
      </c>
      <c r="B2246" t="str">
        <f ca="1"/>
        <v>CPG FOOD</v>
      </c>
      <c r="C2246" t="str">
        <f ca="1"/>
        <v>TROYER PEPPER JACK CHEESE STICKS 3z</v>
      </c>
      <c r="D2246" t="e" vm="2235">
        <f ca="1"/>
        <v>#VALUE!</v>
      </c>
      <c r="E2246" t="str">
        <f ca="1"/>
        <v>049646209880</v>
      </c>
      <c r="F2246">
        <f ca="1"/>
        <v>5.09</v>
      </c>
      <c r="G2246">
        <f ca="1"/>
        <v>0</v>
      </c>
      <c r="H2246">
        <f ca="1"/>
        <v>0</v>
      </c>
      <c r="I2246">
        <f ca="1"/>
        <v>0</v>
      </c>
      <c r="J2246">
        <f ca="1"/>
        <v>0</v>
      </c>
      <c r="K2246">
        <f ca="1"/>
        <v>0</v>
      </c>
    </row>
    <row r="2247" spans="1:11">
      <c r="A2247" t="str">
        <f ca="1"/>
        <v>CPG</v>
      </c>
      <c r="B2247" t="str">
        <f ca="1"/>
        <v>CPG FOOD</v>
      </c>
      <c r="C2247" t="str">
        <f ca="1"/>
        <v>TROYER PEPPERJACK CHEESE AND MEAT STICK 6z</v>
      </c>
      <c r="D2247" t="e" vm="2236">
        <f ca="1"/>
        <v>#VALUE!</v>
      </c>
      <c r="E2247" t="str">
        <f ca="1"/>
        <v>049646209811</v>
      </c>
      <c r="F2247">
        <f ca="1"/>
        <v>5.59</v>
      </c>
      <c r="G2247">
        <f ca="1"/>
        <v>0</v>
      </c>
      <c r="H2247">
        <f ca="1"/>
        <v>0</v>
      </c>
      <c r="I2247">
        <f ca="1"/>
        <v>0</v>
      </c>
      <c r="J2247">
        <f ca="1"/>
        <v>0</v>
      </c>
      <c r="K2247">
        <f ca="1"/>
        <v>0</v>
      </c>
    </row>
    <row r="2248" spans="1:11">
      <c r="A2248" t="str">
        <f ca="1"/>
        <v>CPG</v>
      </c>
      <c r="B2248" t="str">
        <f ca="1"/>
        <v>CPG FOOD</v>
      </c>
      <c r="C2248" t="str">
        <f ca="1"/>
        <v>TROYER STRING CHEESE STICKS 3z</v>
      </c>
      <c r="D2248" t="e" vm="2237">
        <f ca="1"/>
        <v>#VALUE!</v>
      </c>
      <c r="E2248" t="str">
        <f ca="1"/>
        <v>049646209897</v>
      </c>
      <c r="F2248">
        <f ca="1"/>
        <v>5.09</v>
      </c>
      <c r="G2248">
        <f ca="1"/>
        <v>0</v>
      </c>
      <c r="H2248">
        <f ca="1"/>
        <v>0</v>
      </c>
      <c r="I2248">
        <f ca="1"/>
        <v>0</v>
      </c>
      <c r="J2248">
        <f ca="1"/>
        <v>0</v>
      </c>
      <c r="K2248">
        <f ca="1"/>
        <v>0</v>
      </c>
    </row>
    <row r="2249" spans="1:11">
      <c r="A2249" t="str">
        <f ca="1"/>
        <v>CPG</v>
      </c>
      <c r="B2249" t="str">
        <f ca="1"/>
        <v>CPG FOOD</v>
      </c>
      <c r="C2249" t="str">
        <f ca="1"/>
        <v>TROYER SUMMER SAUSAGE CHEDDAR 4z</v>
      </c>
      <c r="D2249" t="e" vm="2238">
        <f ca="1"/>
        <v>#VALUE!</v>
      </c>
      <c r="E2249" t="str">
        <f ca="1"/>
        <v>049646209842</v>
      </c>
      <c r="F2249">
        <f ca="1"/>
        <v>5.09</v>
      </c>
      <c r="G2249">
        <f ca="1"/>
        <v>0</v>
      </c>
      <c r="H2249">
        <f ca="1"/>
        <v>0</v>
      </c>
      <c r="I2249">
        <f ca="1"/>
        <v>0</v>
      </c>
      <c r="J2249">
        <f ca="1"/>
        <v>0</v>
      </c>
      <c r="K2249">
        <f ca="1"/>
        <v>0</v>
      </c>
    </row>
    <row r="2250" spans="1:11">
      <c r="A2250" t="str">
        <f ca="1"/>
        <v>CPG</v>
      </c>
      <c r="B2250" t="str">
        <f ca="1"/>
        <v>CPG FOOD</v>
      </c>
      <c r="C2250" t="str">
        <f ca="1"/>
        <v>TROYER SUMMER SAUSAGE MEAT STICKS W COLBY 3z</v>
      </c>
      <c r="D2250" t="e" vm="2239">
        <f ca="1"/>
        <v>#VALUE!</v>
      </c>
      <c r="E2250" t="str">
        <f ca="1"/>
        <v>049646209903</v>
      </c>
      <c r="F2250">
        <f ca="1"/>
        <v>5.09</v>
      </c>
      <c r="G2250">
        <f ca="1"/>
        <v>0</v>
      </c>
      <c r="H2250">
        <f ca="1"/>
        <v>0</v>
      </c>
      <c r="I2250">
        <f ca="1"/>
        <v>0</v>
      </c>
      <c r="J2250">
        <f ca="1"/>
        <v>0</v>
      </c>
      <c r="K2250">
        <f ca="1"/>
        <v>0</v>
      </c>
    </row>
    <row r="2251" spans="1:11">
      <c r="A2251" t="str">
        <f ca="1"/>
        <v>CPG</v>
      </c>
      <c r="B2251" t="str">
        <f ca="1"/>
        <v>CPG FOOD</v>
      </c>
      <c r="C2251" t="str">
        <f ca="1"/>
        <v>TRUE FRUIT CHERRY MEDLEY CUP</v>
      </c>
      <c r="D2251" t="e" vm="2240">
        <f ca="1"/>
        <v>#VALUE!</v>
      </c>
      <c r="E2251" t="str">
        <f ca="1"/>
        <v>810051010527</v>
      </c>
      <c r="F2251">
        <f ca="1"/>
        <v>1.89</v>
      </c>
      <c r="G2251">
        <f ca="1"/>
        <v>0</v>
      </c>
      <c r="H2251">
        <f ca="1"/>
        <v>0</v>
      </c>
      <c r="I2251">
        <f ca="1"/>
        <v>0</v>
      </c>
      <c r="J2251">
        <f ca="1"/>
        <v>0</v>
      </c>
      <c r="K2251">
        <f ca="1"/>
        <v>0</v>
      </c>
    </row>
    <row r="2252" spans="1:11">
      <c r="A2252" t="str">
        <f ca="1"/>
        <v>CPG</v>
      </c>
      <c r="B2252" t="str">
        <f ca="1"/>
        <v>CPG FOOD</v>
      </c>
      <c r="C2252" t="str">
        <f ca="1"/>
        <v>TRULY GOOD BUFFALO NUTS</v>
      </c>
      <c r="D2252" t="e" vm="2241">
        <f ca="1"/>
        <v>#VALUE!</v>
      </c>
      <c r="E2252" t="str">
        <f ca="1"/>
        <v>094184599993</v>
      </c>
      <c r="F2252">
        <f ca="1"/>
        <v>3.19</v>
      </c>
      <c r="G2252">
        <f ca="1"/>
        <v>0</v>
      </c>
      <c r="H2252">
        <f ca="1"/>
        <v>0</v>
      </c>
      <c r="I2252">
        <f ca="1"/>
        <v>0</v>
      </c>
      <c r="J2252">
        <f ca="1"/>
        <v>0</v>
      </c>
      <c r="K2252">
        <f ca="1"/>
        <v>0</v>
      </c>
    </row>
    <row r="2253" spans="1:11">
      <c r="A2253" t="str">
        <f ca="1"/>
        <v>CPG</v>
      </c>
      <c r="B2253" t="str">
        <f ca="1"/>
        <v>CPG FOOD</v>
      </c>
      <c r="C2253" t="str">
        <f ca="1"/>
        <v>TRULY GOOD CHOCOLATE ALMONDS 11OZ</v>
      </c>
      <c r="D2253" t="e" vm="2242">
        <f ca="1"/>
        <v>#VALUE!</v>
      </c>
      <c r="E2253" t="str">
        <f ca="1"/>
        <v>094184561358</v>
      </c>
      <c r="F2253">
        <f ca="1"/>
        <v>7.19</v>
      </c>
      <c r="G2253">
        <f ca="1"/>
        <v>0</v>
      </c>
      <c r="H2253">
        <f ca="1"/>
        <v>0</v>
      </c>
      <c r="I2253">
        <f ca="1"/>
        <v>0</v>
      </c>
      <c r="J2253">
        <f ca="1"/>
        <v>0</v>
      </c>
      <c r="K2253">
        <f ca="1"/>
        <v>0</v>
      </c>
    </row>
    <row r="2254" spans="1:11">
      <c r="A2254" t="str">
        <f ca="1"/>
        <v>CPG</v>
      </c>
      <c r="B2254" t="str">
        <f ca="1"/>
        <v>CPG FOOD</v>
      </c>
      <c r="C2254" t="str">
        <f ca="1"/>
        <v>TRULY GOOD COLLEGE CRUNCH 10OZ</v>
      </c>
      <c r="D2254" t="e" vm="2243">
        <f ca="1"/>
        <v>#VALUE!</v>
      </c>
      <c r="E2254" t="str">
        <f ca="1"/>
        <v>094184560269</v>
      </c>
      <c r="F2254">
        <f ca="1"/>
        <v>3.89</v>
      </c>
      <c r="G2254">
        <f ca="1"/>
        <v>0</v>
      </c>
      <c r="H2254">
        <f ca="1"/>
        <v>0</v>
      </c>
      <c r="I2254">
        <f ca="1"/>
        <v>0</v>
      </c>
      <c r="J2254">
        <f ca="1"/>
        <v>0</v>
      </c>
      <c r="K2254">
        <f ca="1"/>
        <v>0</v>
      </c>
    </row>
    <row r="2255" spans="1:11">
      <c r="A2255" t="str">
        <f ca="1"/>
        <v>CPG</v>
      </c>
      <c r="B2255" t="str">
        <f ca="1"/>
        <v>CPG FOOD</v>
      </c>
      <c r="C2255" t="str">
        <f ca="1"/>
        <v>TRULY GOOD FANTASTIX</v>
      </c>
      <c r="D2255" t="e" vm="2244">
        <f ca="1"/>
        <v>#VALUE!</v>
      </c>
      <c r="E2255" t="str">
        <f ca="1"/>
        <v>094184599924</v>
      </c>
      <c r="F2255">
        <f ca="1"/>
        <v>3.19</v>
      </c>
      <c r="G2255">
        <f ca="1"/>
        <v>0</v>
      </c>
      <c r="H2255">
        <f ca="1"/>
        <v>0</v>
      </c>
      <c r="I2255">
        <f ca="1"/>
        <v>0</v>
      </c>
      <c r="J2255">
        <f ca="1"/>
        <v>0</v>
      </c>
      <c r="K2255">
        <f ca="1"/>
        <v>0</v>
      </c>
    </row>
    <row r="2256" spans="1:11">
      <c r="A2256" t="str">
        <f ca="1"/>
        <v>CPG</v>
      </c>
      <c r="B2256" t="str">
        <f ca="1"/>
        <v>CPG FOOD</v>
      </c>
      <c r="C2256" t="str">
        <f ca="1"/>
        <v>TRULY GOOD FOOD DARK CHOC ALMONDS 5.5 OZ</v>
      </c>
      <c r="D2256" t="e" vm="2245">
        <f ca="1"/>
        <v>#VALUE!</v>
      </c>
      <c r="E2256" t="str">
        <f ca="1"/>
        <v>094184013765</v>
      </c>
      <c r="F2256">
        <f ca="1"/>
        <v>2.4900000000000002</v>
      </c>
      <c r="G2256">
        <f ca="1"/>
        <v>0</v>
      </c>
      <c r="H2256">
        <f ca="1"/>
        <v>0</v>
      </c>
      <c r="I2256">
        <f ca="1"/>
        <v>0</v>
      </c>
      <c r="J2256">
        <f ca="1"/>
        <v>0</v>
      </c>
      <c r="K2256">
        <f ca="1"/>
        <v>0</v>
      </c>
    </row>
    <row r="2257" spans="1:11">
      <c r="A2257" t="str">
        <f ca="1"/>
        <v>CPG</v>
      </c>
      <c r="B2257" t="str">
        <f ca="1"/>
        <v>CPG FOOD</v>
      </c>
      <c r="C2257" t="str">
        <f ca="1"/>
        <v>TRULY GOOD FOODS BLUEBERRY YOGURT PRETZELS 4.5 OZ</v>
      </c>
      <c r="D2257" t="e" vm="2246">
        <f ca="1"/>
        <v>#VALUE!</v>
      </c>
      <c r="E2257" t="str">
        <f ca="1"/>
        <v>094184015004</v>
      </c>
      <c r="F2257">
        <f ca="1"/>
        <v>2.8</v>
      </c>
      <c r="G2257">
        <f ca="1"/>
        <v>0</v>
      </c>
      <c r="H2257">
        <f ca="1"/>
        <v>0</v>
      </c>
      <c r="I2257">
        <f ca="1"/>
        <v>0</v>
      </c>
      <c r="J2257">
        <f ca="1"/>
        <v>0</v>
      </c>
      <c r="K2257">
        <f ca="1"/>
        <v>0</v>
      </c>
    </row>
    <row r="2258" spans="1:11">
      <c r="A2258" t="str">
        <f ca="1"/>
        <v>CPG</v>
      </c>
      <c r="B2258" t="str">
        <f ca="1"/>
        <v>CPG FOOD</v>
      </c>
      <c r="C2258" t="str">
        <f ca="1"/>
        <v>TRULY GOOD FOODS CHOCOLATE PRETZELS 4.5 OZ</v>
      </c>
      <c r="D2258" t="e" vm="2247">
        <f ca="1"/>
        <v>#VALUE!</v>
      </c>
      <c r="E2258" t="str">
        <f ca="1"/>
        <v>094184015011</v>
      </c>
      <c r="F2258">
        <f ca="1"/>
        <v>2.8</v>
      </c>
      <c r="G2258">
        <f ca="1"/>
        <v>0</v>
      </c>
      <c r="H2258">
        <f ca="1"/>
        <v>0</v>
      </c>
      <c r="I2258">
        <f ca="1"/>
        <v>0</v>
      </c>
      <c r="J2258">
        <f ca="1"/>
        <v>0</v>
      </c>
      <c r="K2258">
        <f ca="1"/>
        <v>0</v>
      </c>
    </row>
    <row r="2259" spans="1:11">
      <c r="A2259" t="str">
        <f ca="1"/>
        <v>CPG</v>
      </c>
      <c r="B2259" t="str">
        <f ca="1"/>
        <v>CPG FOOD</v>
      </c>
      <c r="C2259" t="str">
        <f ca="1"/>
        <v>TRULY GOOD FOODS HONEY ROASTED SESAME STICKS 7OZ</v>
      </c>
      <c r="D2259" t="e" vm="2248">
        <f ca="1"/>
        <v>#VALUE!</v>
      </c>
      <c r="E2259" t="str">
        <f ca="1"/>
        <v>094184561044</v>
      </c>
      <c r="F2259">
        <f ca="1"/>
        <v>3.99</v>
      </c>
      <c r="G2259">
        <f ca="1"/>
        <v>0</v>
      </c>
      <c r="H2259">
        <f ca="1"/>
        <v>0</v>
      </c>
      <c r="I2259">
        <f ca="1"/>
        <v>0</v>
      </c>
      <c r="J2259">
        <f ca="1"/>
        <v>0</v>
      </c>
      <c r="K2259">
        <f ca="1"/>
        <v>0</v>
      </c>
    </row>
    <row r="2260" spans="1:11">
      <c r="A2260" t="str">
        <f ca="1"/>
        <v>CPG</v>
      </c>
      <c r="B2260" t="str">
        <f ca="1"/>
        <v>CPG FOOD</v>
      </c>
      <c r="C2260" t="str">
        <f ca="1"/>
        <v>TRULY GOOD FOODS SNACK MIX BARTENDERS 2Z</v>
      </c>
      <c r="D2260" t="e" vm="2249">
        <f ca="1"/>
        <v>#VALUE!</v>
      </c>
      <c r="E2260" t="str">
        <f ca="1"/>
        <v>094184015790</v>
      </c>
      <c r="F2260">
        <f ca="1"/>
        <v>1.0900000000000001</v>
      </c>
      <c r="G2260">
        <f ca="1"/>
        <v>0</v>
      </c>
      <c r="H2260">
        <f ca="1"/>
        <v>0</v>
      </c>
      <c r="I2260">
        <f ca="1"/>
        <v>0</v>
      </c>
      <c r="J2260">
        <f ca="1"/>
        <v>0</v>
      </c>
      <c r="K2260">
        <f ca="1"/>
        <v>0</v>
      </c>
    </row>
    <row r="2261" spans="1:11">
      <c r="A2261" t="str">
        <f ca="1"/>
        <v>CPG</v>
      </c>
      <c r="B2261" t="str">
        <f ca="1"/>
        <v>CPG FOOD</v>
      </c>
      <c r="C2261" t="str">
        <f ca="1"/>
        <v>TRULY GOOD FOODS YOGURT PRETZELS 4.5 OZ</v>
      </c>
      <c r="D2261" t="e" vm="2250">
        <f ca="1"/>
        <v>#VALUE!</v>
      </c>
      <c r="E2261" t="str">
        <f ca="1"/>
        <v>094184015073</v>
      </c>
      <c r="F2261">
        <f ca="1"/>
        <v>2.8</v>
      </c>
      <c r="G2261">
        <f ca="1"/>
        <v>0</v>
      </c>
      <c r="H2261">
        <f ca="1"/>
        <v>0</v>
      </c>
      <c r="I2261">
        <f ca="1"/>
        <v>0</v>
      </c>
      <c r="J2261">
        <f ca="1"/>
        <v>0</v>
      </c>
      <c r="K2261">
        <f ca="1"/>
        <v>0</v>
      </c>
    </row>
    <row r="2262" spans="1:11">
      <c r="A2262" t="str">
        <f ca="1"/>
        <v>CPG</v>
      </c>
      <c r="B2262" t="str">
        <f ca="1"/>
        <v>CPG FOOD</v>
      </c>
      <c r="C2262" t="str">
        <f ca="1"/>
        <v>TRULY GOOD WASABI EXPLSN</v>
      </c>
      <c r="D2262" t="e" vm="2251">
        <f ca="1"/>
        <v>#VALUE!</v>
      </c>
      <c r="E2262" t="str">
        <f ca="1"/>
        <v>094184599931</v>
      </c>
      <c r="F2262">
        <f ca="1"/>
        <v>3.09</v>
      </c>
      <c r="G2262">
        <f ca="1"/>
        <v>0</v>
      </c>
      <c r="H2262">
        <f ca="1"/>
        <v>0</v>
      </c>
      <c r="I2262">
        <f ca="1"/>
        <v>0</v>
      </c>
      <c r="J2262">
        <f ca="1"/>
        <v>0</v>
      </c>
      <c r="K2262">
        <f ca="1"/>
        <v>0</v>
      </c>
    </row>
    <row r="2263" spans="1:11">
      <c r="A2263" t="str">
        <f ca="1"/>
        <v>CPG</v>
      </c>
      <c r="B2263" t="str">
        <f ca="1"/>
        <v>CPG NON-FOOD</v>
      </c>
      <c r="C2263" t="str">
        <f ca="1"/>
        <v>TUMS BERRY EACH</v>
      </c>
      <c r="D2263" t="e" vm="2252">
        <f ca="1"/>
        <v>#VALUE!</v>
      </c>
      <c r="E2263" t="str">
        <f ca="1"/>
        <v>307667388084</v>
      </c>
      <c r="F2263">
        <f ca="1"/>
        <v>1.49</v>
      </c>
      <c r="G2263">
        <f ca="1"/>
        <v>0</v>
      </c>
      <c r="H2263">
        <f ca="1"/>
        <v>0</v>
      </c>
      <c r="I2263">
        <f ca="1"/>
        <v>0</v>
      </c>
      <c r="J2263">
        <f ca="1"/>
        <v>0</v>
      </c>
      <c r="K2263">
        <f ca="1"/>
        <v>0</v>
      </c>
    </row>
    <row r="2264" spans="1:11">
      <c r="A2264" t="str">
        <f ca="1"/>
        <v>CPG</v>
      </c>
      <c r="B2264" t="str">
        <f ca="1"/>
        <v>CPG NON-FOOD</v>
      </c>
      <c r="C2264" t="str">
        <f ca="1"/>
        <v>TUMS CHEWS CHERRY 6ct</v>
      </c>
      <c r="D2264" t="e" vm="2253">
        <f ca="1"/>
        <v>#VALUE!</v>
      </c>
      <c r="E2264" t="str">
        <f ca="1"/>
        <v>307667491104</v>
      </c>
      <c r="F2264">
        <f ca="1"/>
        <v>2.89</v>
      </c>
      <c r="G2264">
        <f ca="1"/>
        <v>0</v>
      </c>
      <c r="H2264">
        <f ca="1"/>
        <v>0</v>
      </c>
      <c r="I2264">
        <f ca="1"/>
        <v>0</v>
      </c>
      <c r="J2264">
        <f ca="1"/>
        <v>0</v>
      </c>
      <c r="K2264">
        <f ca="1"/>
        <v>0</v>
      </c>
    </row>
    <row r="2265" spans="1:11">
      <c r="A2265" t="str">
        <f ca="1"/>
        <v>CPG</v>
      </c>
      <c r="B2265" t="str">
        <f ca="1"/>
        <v>CPG NON-FOOD</v>
      </c>
      <c r="C2265" t="str">
        <f ca="1"/>
        <v>TUMS CHEWY BITES MIXED B</v>
      </c>
      <c r="D2265" t="e" vm="2254">
        <f ca="1"/>
        <v>#VALUE!</v>
      </c>
      <c r="E2265" t="str">
        <f ca="1"/>
        <v>307667250299</v>
      </c>
      <c r="F2265">
        <f ca="1"/>
        <v>1.39</v>
      </c>
      <c r="G2265">
        <f ca="1"/>
        <v>0</v>
      </c>
      <c r="H2265">
        <f ca="1"/>
        <v>0</v>
      </c>
      <c r="I2265">
        <f ca="1"/>
        <v>0</v>
      </c>
      <c r="J2265">
        <f ca="1"/>
        <v>0</v>
      </c>
      <c r="K2265">
        <f ca="1"/>
        <v>0</v>
      </c>
    </row>
    <row r="2266" spans="1:11">
      <c r="A2266" t="str">
        <f ca="1"/>
        <v>CPG</v>
      </c>
      <c r="B2266" t="str">
        <f ca="1"/>
        <v>CPG NON-FOOD</v>
      </c>
      <c r="C2266" t="str">
        <f ca="1"/>
        <v>TUMS E-X 750 FRUIT TABS 8 CT</v>
      </c>
      <c r="D2266" t="e" vm="2255">
        <f ca="1"/>
        <v>#VALUE!</v>
      </c>
      <c r="E2266" t="str">
        <f ca="1"/>
        <v>307660739197</v>
      </c>
      <c r="F2266">
        <f ca="1"/>
        <v>1.29</v>
      </c>
      <c r="G2266">
        <f ca="1"/>
        <v>0</v>
      </c>
      <c r="H2266">
        <f ca="1"/>
        <v>0</v>
      </c>
      <c r="I2266">
        <f ca="1"/>
        <v>0</v>
      </c>
      <c r="J2266">
        <f ca="1"/>
        <v>0</v>
      </c>
      <c r="K2266">
        <f ca="1"/>
        <v>0</v>
      </c>
    </row>
    <row r="2267" spans="1:11">
      <c r="A2267" t="str">
        <f ca="1"/>
        <v>CPG</v>
      </c>
      <c r="B2267" t="str">
        <f ca="1"/>
        <v>CPG NON-FOOD</v>
      </c>
      <c r="C2267" t="str">
        <f ca="1"/>
        <v>TUMS SMTHIE X-STR ASST F</v>
      </c>
      <c r="D2267" t="e" vm="2256">
        <f ca="1"/>
        <v>#VALUE!</v>
      </c>
      <c r="E2267" t="str">
        <f ca="1"/>
        <v>307660740605</v>
      </c>
      <c r="F2267">
        <f ca="1"/>
        <v>1.39</v>
      </c>
      <c r="G2267">
        <f ca="1"/>
        <v>0</v>
      </c>
      <c r="H2267">
        <f ca="1"/>
        <v>0</v>
      </c>
      <c r="I2267">
        <f ca="1"/>
        <v>0</v>
      </c>
      <c r="J2267">
        <f ca="1"/>
        <v>0</v>
      </c>
      <c r="K2267">
        <f ca="1"/>
        <v>0</v>
      </c>
    </row>
    <row r="2268" spans="1:11">
      <c r="A2268" t="str">
        <f ca="1"/>
        <v>CPG</v>
      </c>
      <c r="B2268" t="str">
        <f ca="1"/>
        <v>CPG NON-FOOD</v>
      </c>
      <c r="C2268" t="str">
        <f ca="1"/>
        <v>TUMS ULTRA ASST BRY EA</v>
      </c>
      <c r="D2268" t="e" vm="2257">
        <f ca="1"/>
        <v>#VALUE!</v>
      </c>
      <c r="E2268" t="str">
        <f ca="1"/>
        <v>307660746706</v>
      </c>
      <c r="F2268">
        <f ca="1"/>
        <v>1.49</v>
      </c>
      <c r="G2268">
        <f ca="1"/>
        <v>0</v>
      </c>
      <c r="H2268">
        <f ca="1"/>
        <v>0</v>
      </c>
      <c r="I2268">
        <f ca="1"/>
        <v>0</v>
      </c>
      <c r="J2268">
        <f ca="1"/>
        <v>0</v>
      </c>
      <c r="K2268">
        <f ca="1"/>
        <v>0</v>
      </c>
    </row>
    <row r="2269" spans="1:11">
      <c r="A2269" t="str">
        <f ca="1"/>
        <v>CPG</v>
      </c>
      <c r="B2269" t="str">
        <f ca="1"/>
        <v>CPG NON-FOOD</v>
      </c>
      <c r="C2269" t="str">
        <f ca="1"/>
        <v>TUMS ULTRA PEPPERMNT 12 CT</v>
      </c>
      <c r="D2269" t="e" vm="2258">
        <f ca="1"/>
        <v>#VALUE!</v>
      </c>
      <c r="E2269" t="str">
        <f ca="1"/>
        <v>307660746805</v>
      </c>
      <c r="F2269">
        <f ca="1"/>
        <v>1.49</v>
      </c>
      <c r="G2269">
        <f ca="1"/>
        <v>0</v>
      </c>
      <c r="H2269">
        <f ca="1"/>
        <v>0</v>
      </c>
      <c r="I2269">
        <f ca="1"/>
        <v>0</v>
      </c>
      <c r="J2269">
        <f ca="1"/>
        <v>0</v>
      </c>
      <c r="K2269">
        <f ca="1"/>
        <v>0</v>
      </c>
    </row>
    <row r="2270" spans="1:11">
      <c r="A2270" t="str">
        <f ca="1"/>
        <v>CPG</v>
      </c>
      <c r="B2270" t="str">
        <f ca="1"/>
        <v>CPG FOOD</v>
      </c>
      <c r="C2270" t="str">
        <f ca="1"/>
        <v>TUNA SALAD</v>
      </c>
      <c r="D2270" t="e" vm="2259">
        <f ca="1"/>
        <v>#VALUE!</v>
      </c>
      <c r="E2270" t="str">
        <f ca="1"/>
        <v>086600707778</v>
      </c>
      <c r="F2270">
        <f ca="1"/>
        <v>2.59</v>
      </c>
      <c r="G2270">
        <f ca="1"/>
        <v>0</v>
      </c>
      <c r="H2270">
        <f ca="1"/>
        <v>0</v>
      </c>
      <c r="I2270">
        <f ca="1"/>
        <v>0</v>
      </c>
      <c r="J2270">
        <f ca="1"/>
        <v>0</v>
      </c>
      <c r="K2270">
        <f ca="1"/>
        <v>0</v>
      </c>
    </row>
    <row r="2271" spans="1:11">
      <c r="A2271" t="str">
        <f ca="1"/>
        <v>CPG</v>
      </c>
      <c r="B2271" t="str">
        <f ca="1"/>
        <v>CPG ARAMARK GRAB N GO</v>
      </c>
      <c r="C2271" t="str">
        <f ca="1"/>
        <v>TUNA SALAD M34316</v>
      </c>
      <c r="D2271" t="e" vm="2260">
        <f ca="1"/>
        <v>#VALUE!</v>
      </c>
      <c r="E2271" t="str">
        <f ca="1"/>
        <v>400000343167</v>
      </c>
      <c r="F2271">
        <f ca="1"/>
        <v>3.09</v>
      </c>
      <c r="G2271">
        <f ca="1"/>
        <v>0</v>
      </c>
      <c r="H2271">
        <f ca="1"/>
        <v>0</v>
      </c>
      <c r="I2271">
        <f ca="1"/>
        <v>0</v>
      </c>
      <c r="J2271">
        <f ca="1"/>
        <v>0</v>
      </c>
      <c r="K2271">
        <f ca="1"/>
        <v>0</v>
      </c>
    </row>
    <row r="2272" spans="1:11">
      <c r="A2272" t="str">
        <f ca="1"/>
        <v>CPG</v>
      </c>
      <c r="B2272" t="str">
        <f ca="1"/>
        <v>CPG ARAMARK GRAB N GO</v>
      </c>
      <c r="C2272" t="str">
        <f ca="1"/>
        <v>TUNA SALAD SANDWICH M32982</v>
      </c>
      <c r="D2272" t="e" vm="2261">
        <f ca="1"/>
        <v>#VALUE!</v>
      </c>
      <c r="E2272" t="str">
        <f ca="1"/>
        <v>400000329826</v>
      </c>
      <c r="F2272">
        <f ca="1"/>
        <v>5.69</v>
      </c>
      <c r="G2272">
        <f ca="1"/>
        <v>0</v>
      </c>
      <c r="H2272">
        <f ca="1"/>
        <v>0</v>
      </c>
      <c r="I2272">
        <f ca="1"/>
        <v>0</v>
      </c>
      <c r="J2272">
        <f ca="1"/>
        <v>0</v>
      </c>
      <c r="K2272">
        <f ca="1"/>
        <v>0</v>
      </c>
    </row>
    <row r="2273" spans="1:11">
      <c r="A2273" t="str">
        <f ca="1"/>
        <v>CPG</v>
      </c>
      <c r="B2273" t="str">
        <f ca="1"/>
        <v>CPG FOOD</v>
      </c>
      <c r="C2273" t="str">
        <f ca="1"/>
        <v>TUNA SALAD- SLICED MULTI 7 OZ</v>
      </c>
      <c r="D2273" t="e" vm="2262">
        <f ca="1"/>
        <v>#VALUE!</v>
      </c>
      <c r="E2273" t="str">
        <f ca="1"/>
        <v>837654411841</v>
      </c>
      <c r="F2273">
        <f ca="1"/>
        <v>6.49</v>
      </c>
      <c r="G2273">
        <f ca="1"/>
        <v>0</v>
      </c>
      <c r="H2273">
        <f ca="1"/>
        <v>0</v>
      </c>
      <c r="I2273">
        <f ca="1"/>
        <v>0</v>
      </c>
      <c r="J2273">
        <f ca="1"/>
        <v>0</v>
      </c>
      <c r="K2273">
        <f ca="1"/>
        <v>0</v>
      </c>
    </row>
    <row r="2274" spans="1:11">
      <c r="A2274" t="str">
        <f ca="1"/>
        <v>CPG</v>
      </c>
      <c r="B2274" t="str">
        <f ca="1"/>
        <v>CPG FOOD</v>
      </c>
      <c r="C2274" t="str">
        <f ca="1"/>
        <v>TURKEY &amp; SMOKED GOUDA BITES</v>
      </c>
      <c r="D2274" t="e" vm="2263">
        <f ca="1"/>
        <v>#VALUE!</v>
      </c>
      <c r="E2274" t="str">
        <f ca="1"/>
        <v>091037143303</v>
      </c>
      <c r="F2274">
        <f ca="1"/>
        <v>3.39</v>
      </c>
      <c r="G2274">
        <f ca="1"/>
        <v>0</v>
      </c>
      <c r="H2274">
        <f ca="1"/>
        <v>0</v>
      </c>
      <c r="I2274">
        <f ca="1"/>
        <v>0</v>
      </c>
      <c r="J2274">
        <f ca="1"/>
        <v>0</v>
      </c>
      <c r="K2274">
        <f ca="1"/>
        <v>0</v>
      </c>
    </row>
    <row r="2275" spans="1:11">
      <c r="A2275" t="str">
        <f ca="1"/>
        <v>CPG</v>
      </c>
      <c r="B2275" t="str">
        <f ca="1"/>
        <v>CPG ARAMARK GRAB N GO</v>
      </c>
      <c r="C2275" t="str">
        <f ca="1"/>
        <v>TURKEY BLT SANDWICH M32978</v>
      </c>
      <c r="D2275" t="e" vm="2264">
        <f ca="1"/>
        <v>#VALUE!</v>
      </c>
      <c r="E2275" t="str">
        <f ca="1"/>
        <v>400000329789</v>
      </c>
      <c r="F2275">
        <f ca="1"/>
        <v>6.59</v>
      </c>
      <c r="G2275">
        <f ca="1"/>
        <v>0</v>
      </c>
      <c r="H2275">
        <f ca="1"/>
        <v>0</v>
      </c>
      <c r="I2275">
        <f ca="1"/>
        <v>0</v>
      </c>
      <c r="J2275">
        <f ca="1"/>
        <v>0</v>
      </c>
      <c r="K2275">
        <f ca="1"/>
        <v>0</v>
      </c>
    </row>
    <row r="2276" spans="1:11">
      <c r="A2276" t="str">
        <f ca="1"/>
        <v>CPG</v>
      </c>
      <c r="B2276" t="str">
        <f ca="1"/>
        <v>CPG ARAMARK GRAB N GO</v>
      </c>
      <c r="C2276" t="str">
        <f ca="1"/>
        <v>Turkey Cheddar Cup</v>
      </c>
      <c r="D2276" t="e" vm="2265">
        <f ca="1"/>
        <v>#VALUE!</v>
      </c>
      <c r="E2276" t="str">
        <f ca="1"/>
        <v>400000373522</v>
      </c>
      <c r="F2276">
        <f ca="1"/>
        <v>3.29</v>
      </c>
      <c r="G2276">
        <f ca="1"/>
        <v>0</v>
      </c>
      <c r="H2276">
        <f ca="1"/>
        <v>0</v>
      </c>
      <c r="I2276">
        <f ca="1"/>
        <v>0</v>
      </c>
      <c r="J2276">
        <f ca="1"/>
        <v>0</v>
      </c>
      <c r="K2276">
        <f ca="1"/>
        <v>0</v>
      </c>
    </row>
    <row r="2277" spans="1:11">
      <c r="A2277" t="str">
        <f ca="1"/>
        <v>CPG</v>
      </c>
      <c r="B2277" t="str">
        <f ca="1"/>
        <v>CPG ARAMARK GRAB N GO</v>
      </c>
      <c r="C2277" t="str">
        <f ca="1"/>
        <v>Turkey Cheddar Cup</v>
      </c>
      <c r="D2277" t="e" vm="2266">
        <f ca="1"/>
        <v>#VALUE!</v>
      </c>
      <c r="E2277" t="str">
        <f ca="1"/>
        <v>400000373515</v>
      </c>
      <c r="F2277">
        <f ca="1"/>
        <v>2.99</v>
      </c>
      <c r="G2277">
        <f ca="1"/>
        <v>0</v>
      </c>
      <c r="H2277">
        <f ca="1"/>
        <v>0</v>
      </c>
      <c r="I2277">
        <f ca="1"/>
        <v>0</v>
      </c>
      <c r="J2277">
        <f ca="1"/>
        <v>0</v>
      </c>
      <c r="K2277">
        <f ca="1"/>
        <v>0</v>
      </c>
    </row>
    <row r="2278" spans="1:11">
      <c r="A2278" t="str">
        <f ca="1"/>
        <v>CPG</v>
      </c>
      <c r="B2278" t="str">
        <f ca="1"/>
        <v>CPG FOOD</v>
      </c>
      <c r="C2278" t="str">
        <f ca="1"/>
        <v>TURTLES CHANGEMAKER 0.42 OZ</v>
      </c>
      <c r="D2278" t="e" vm="2267">
        <f ca="1"/>
        <v>#VALUE!</v>
      </c>
      <c r="E2278" t="str">
        <f ca="1"/>
        <v>872181005736</v>
      </c>
      <c r="F2278">
        <f ca="1"/>
        <v>0.79</v>
      </c>
      <c r="G2278">
        <f ca="1"/>
        <v>0</v>
      </c>
      <c r="H2278">
        <f ca="1"/>
        <v>0</v>
      </c>
      <c r="I2278">
        <f ca="1"/>
        <v>0</v>
      </c>
      <c r="J2278">
        <f ca="1"/>
        <v>0</v>
      </c>
      <c r="K2278">
        <f ca="1"/>
        <v>0</v>
      </c>
    </row>
    <row r="2279" spans="1:11">
      <c r="A2279" t="str">
        <f ca="1"/>
        <v>CPG</v>
      </c>
      <c r="B2279" t="str">
        <f ca="1"/>
        <v>CPG FOOD</v>
      </c>
      <c r="C2279" t="str">
        <f ca="1"/>
        <v>TURTLES KING ORIGINAL 1.76z</v>
      </c>
      <c r="D2279" t="e" vm="2268">
        <f ca="1"/>
        <v>#VALUE!</v>
      </c>
      <c r="E2279" t="str">
        <f ca="1"/>
        <v>872181005019</v>
      </c>
      <c r="F2279">
        <f ca="1"/>
        <v>2.29</v>
      </c>
      <c r="G2279">
        <f ca="1"/>
        <v>0</v>
      </c>
      <c r="H2279">
        <f ca="1"/>
        <v>0</v>
      </c>
      <c r="I2279">
        <f ca="1"/>
        <v>0</v>
      </c>
      <c r="J2279">
        <f ca="1"/>
        <v>0</v>
      </c>
      <c r="K2279">
        <f ca="1"/>
        <v>0</v>
      </c>
    </row>
    <row r="2280" spans="1:11">
      <c r="A2280" t="str">
        <f ca="1"/>
        <v>CPG</v>
      </c>
      <c r="B2280" t="str">
        <f ca="1"/>
        <v>CPG NON-FOOD</v>
      </c>
      <c r="C2280" t="str">
        <f ca="1"/>
        <v>TUSSIN ADULT DM 4OZ</v>
      </c>
      <c r="D2280" t="e" vm="2269">
        <f ca="1"/>
        <v>#VALUE!</v>
      </c>
      <c r="E2280" t="str">
        <f ca="1"/>
        <v>366715685841</v>
      </c>
      <c r="F2280">
        <f ca="1"/>
        <v>6.49</v>
      </c>
      <c r="G2280">
        <f ca="1"/>
        <v>0</v>
      </c>
      <c r="H2280">
        <f ca="1"/>
        <v>0</v>
      </c>
      <c r="I2280">
        <f ca="1"/>
        <v>0</v>
      </c>
      <c r="J2280">
        <f ca="1"/>
        <v>0</v>
      </c>
      <c r="K2280">
        <f ca="1"/>
        <v>0</v>
      </c>
    </row>
    <row r="2281" spans="1:11">
      <c r="A2281" t="str">
        <f ca="1"/>
        <v>CPG</v>
      </c>
      <c r="B2281" t="str">
        <f ca="1"/>
        <v>CPG NON-FOOD</v>
      </c>
      <c r="C2281" t="str">
        <f ca="1"/>
        <v>TVL TRES HAIR SPRAY</v>
      </c>
      <c r="D2281" t="e" vm="2270">
        <f ca="1"/>
        <v>#VALUE!</v>
      </c>
      <c r="E2281" t="str">
        <f ca="1"/>
        <v>022400000206</v>
      </c>
      <c r="F2281">
        <f ca="1"/>
        <v>9.99</v>
      </c>
      <c r="G2281">
        <f ca="1"/>
        <v>0</v>
      </c>
      <c r="H2281">
        <f ca="1"/>
        <v>0</v>
      </c>
      <c r="I2281">
        <f ca="1"/>
        <v>0</v>
      </c>
      <c r="J2281">
        <f ca="1"/>
        <v>0</v>
      </c>
      <c r="K2281">
        <f ca="1"/>
        <v>0</v>
      </c>
    </row>
    <row r="2282" spans="1:11">
      <c r="A2282" t="str">
        <f ca="1"/>
        <v>CPG</v>
      </c>
      <c r="B2282" t="str">
        <f ca="1"/>
        <v>CPG FOOD</v>
      </c>
      <c r="C2282" t="str">
        <f ca="1"/>
        <v>TWIX 1.8z</v>
      </c>
      <c r="D2282" t="e" vm="2271">
        <f ca="1"/>
        <v>#VALUE!</v>
      </c>
      <c r="E2282" t="str">
        <f ca="1"/>
        <v>058496352776</v>
      </c>
      <c r="F2282">
        <f ca="1"/>
        <v>0.19</v>
      </c>
      <c r="G2282">
        <f ca="1"/>
        <v>0</v>
      </c>
      <c r="H2282">
        <f ca="1"/>
        <v>0</v>
      </c>
      <c r="I2282">
        <f ca="1"/>
        <v>0</v>
      </c>
      <c r="J2282">
        <f ca="1"/>
        <v>0</v>
      </c>
      <c r="K2282">
        <f ca="1"/>
        <v>0</v>
      </c>
    </row>
    <row r="2283" spans="1:11">
      <c r="A2283" t="str">
        <f ca="1"/>
        <v>CPG</v>
      </c>
      <c r="B2283" t="str">
        <f ca="1"/>
        <v>CPG FOOD</v>
      </c>
      <c r="C2283" t="str">
        <f ca="1"/>
        <v>TWIX COOKIE DOUGH SINGLES 1.36 OZ</v>
      </c>
      <c r="D2283" t="e" vm="2272">
        <f ca="1"/>
        <v>#VALUE!</v>
      </c>
      <c r="E2283" t="str">
        <f ca="1"/>
        <v>040000583516</v>
      </c>
      <c r="F2283">
        <f ca="1"/>
        <v>1.59</v>
      </c>
      <c r="G2283">
        <f ca="1"/>
        <v>0</v>
      </c>
      <c r="H2283">
        <f ca="1"/>
        <v>0</v>
      </c>
      <c r="I2283">
        <f ca="1"/>
        <v>0</v>
      </c>
      <c r="J2283">
        <f ca="1"/>
        <v>0</v>
      </c>
      <c r="K2283">
        <f ca="1"/>
        <v>0</v>
      </c>
    </row>
    <row r="2284" spans="1:11">
      <c r="A2284" t="str">
        <f ca="1"/>
        <v>CPG</v>
      </c>
      <c r="B2284" t="str">
        <f ca="1"/>
        <v>CPG FOOD</v>
      </c>
      <c r="C2284" t="str">
        <f ca="1"/>
        <v>TWIX ICE CREAM 14 OZ</v>
      </c>
      <c r="D2284" t="e" vm="2273">
        <f ca="1"/>
        <v>#VALUE!</v>
      </c>
      <c r="E2284" t="str">
        <f ca="1"/>
        <v>047677485136</v>
      </c>
      <c r="F2284">
        <f ca="1"/>
        <v>5.29</v>
      </c>
      <c r="G2284">
        <f ca="1"/>
        <v>0</v>
      </c>
      <c r="H2284">
        <f ca="1"/>
        <v>0</v>
      </c>
      <c r="I2284">
        <f ca="1"/>
        <v>0</v>
      </c>
      <c r="J2284">
        <f ca="1"/>
        <v>0</v>
      </c>
      <c r="K2284">
        <f ca="1"/>
        <v>0</v>
      </c>
    </row>
    <row r="2285" spans="1:11">
      <c r="A2285" t="str">
        <f ca="1"/>
        <v>CPG</v>
      </c>
      <c r="B2285" t="str">
        <f ca="1"/>
        <v>CPG FOOD</v>
      </c>
      <c r="C2285" t="str">
        <f ca="1"/>
        <v>TWIX ICE CREAM BAR 3OZ.</v>
      </c>
      <c r="D2285" t="e" vm="2274">
        <f ca="1"/>
        <v>#VALUE!</v>
      </c>
      <c r="E2285" t="str">
        <f ca="1"/>
        <v>047677474208</v>
      </c>
      <c r="F2285">
        <f ca="1"/>
        <v>2.09</v>
      </c>
      <c r="G2285">
        <f ca="1"/>
        <v>0</v>
      </c>
      <c r="H2285">
        <f ca="1"/>
        <v>0</v>
      </c>
      <c r="I2285">
        <f ca="1"/>
        <v>0</v>
      </c>
      <c r="J2285">
        <f ca="1"/>
        <v>0</v>
      </c>
      <c r="K2285">
        <f ca="1"/>
        <v>0</v>
      </c>
    </row>
    <row r="2286" spans="1:11">
      <c r="A2286" t="str">
        <f ca="1"/>
        <v>CPG</v>
      </c>
      <c r="B2286" t="str">
        <f ca="1"/>
        <v>CPG FOOD</v>
      </c>
      <c r="C2286" t="str">
        <f ca="1"/>
        <v>TWIX SALTED CARAMEL 1.41z</v>
      </c>
      <c r="D2286" t="e" vm="2275">
        <f ca="1"/>
        <v>#VALUE!</v>
      </c>
      <c r="E2286" t="str">
        <f ca="1"/>
        <v>040000574545</v>
      </c>
      <c r="F2286">
        <f ca="1"/>
        <v>1.59</v>
      </c>
      <c r="G2286">
        <f ca="1"/>
        <v>0</v>
      </c>
      <c r="H2286">
        <f ca="1"/>
        <v>0</v>
      </c>
      <c r="I2286">
        <f ca="1"/>
        <v>0</v>
      </c>
      <c r="J2286">
        <f ca="1"/>
        <v>0</v>
      </c>
      <c r="K2286">
        <f ca="1"/>
        <v>0</v>
      </c>
    </row>
    <row r="2287" spans="1:11">
      <c r="A2287" t="str">
        <f ca="1"/>
        <v>CPG</v>
      </c>
      <c r="B2287" t="str">
        <f ca="1"/>
        <v>CPG FOOD</v>
      </c>
      <c r="C2287" t="str">
        <f ca="1"/>
        <v>TWIZZ PULL/PEEL CHRY</v>
      </c>
      <c r="D2287" t="e" vm="2276">
        <f ca="1"/>
        <v>#VALUE!</v>
      </c>
      <c r="E2287" t="str">
        <f ca="1"/>
        <v>034000560431</v>
      </c>
      <c r="F2287">
        <f ca="1"/>
        <v>6.19</v>
      </c>
      <c r="G2287">
        <f ca="1"/>
        <v>0</v>
      </c>
      <c r="H2287">
        <f ca="1"/>
        <v>0</v>
      </c>
      <c r="I2287">
        <f ca="1"/>
        <v>0</v>
      </c>
      <c r="J2287">
        <f ca="1"/>
        <v>0</v>
      </c>
      <c r="K2287">
        <f ca="1"/>
        <v>0</v>
      </c>
    </row>
    <row r="2288" spans="1:11">
      <c r="A2288" t="str">
        <f ca="1"/>
        <v>CPG</v>
      </c>
      <c r="B2288" t="str">
        <f ca="1"/>
        <v>CPG FOOD</v>
      </c>
      <c r="C2288" t="str">
        <f ca="1"/>
        <v>TWIZZLER ORIGINAL 2.5z</v>
      </c>
      <c r="D2288" t="e" vm="2277">
        <f ca="1"/>
        <v>#VALUE!</v>
      </c>
      <c r="E2288" t="str">
        <f ca="1"/>
        <v>034000005024</v>
      </c>
      <c r="F2288">
        <f ca="1"/>
        <v>2.19</v>
      </c>
      <c r="G2288">
        <f ca="1"/>
        <v>0</v>
      </c>
      <c r="H2288">
        <f ca="1"/>
        <v>0</v>
      </c>
      <c r="I2288">
        <f ca="1"/>
        <v>0</v>
      </c>
      <c r="J2288">
        <f ca="1"/>
        <v>0</v>
      </c>
      <c r="K2288">
        <f ca="1"/>
        <v>0</v>
      </c>
    </row>
    <row r="2289" spans="1:11">
      <c r="A2289" t="str">
        <f ca="1"/>
        <v>CPG</v>
      </c>
      <c r="B2289" t="str">
        <f ca="1"/>
        <v>CPG FOOD</v>
      </c>
      <c r="C2289" t="str">
        <f ca="1"/>
        <v>TWIZZLERS NIBS CHERRY 2.25z</v>
      </c>
      <c r="D2289" t="e" vm="2278">
        <f ca="1"/>
        <v>#VALUE!</v>
      </c>
      <c r="E2289" t="str">
        <f ca="1"/>
        <v>034000005130</v>
      </c>
      <c r="F2289">
        <f ca="1"/>
        <v>1.69</v>
      </c>
      <c r="G2289">
        <f ca="1"/>
        <v>0</v>
      </c>
      <c r="H2289">
        <f ca="1"/>
        <v>0</v>
      </c>
      <c r="I2289">
        <f ca="1"/>
        <v>0</v>
      </c>
      <c r="J2289">
        <f ca="1"/>
        <v>0</v>
      </c>
      <c r="K2289">
        <f ca="1"/>
        <v>0</v>
      </c>
    </row>
    <row r="2290" spans="1:11">
      <c r="A2290" t="str">
        <f ca="1"/>
        <v>CPG</v>
      </c>
      <c r="B2290" t="str">
        <f ca="1"/>
        <v>CPG FOOD</v>
      </c>
      <c r="C2290" t="str">
        <f ca="1"/>
        <v>TWIZZLERS STRAW 7z</v>
      </c>
      <c r="D2290" t="e" vm="2279">
        <f ca="1"/>
        <v>#VALUE!</v>
      </c>
      <c r="E2290" t="str">
        <f ca="1"/>
        <v>034000544028</v>
      </c>
      <c r="F2290">
        <f ca="1"/>
        <v>2.29</v>
      </c>
      <c r="G2290">
        <f ca="1"/>
        <v>0</v>
      </c>
      <c r="H2290">
        <f ca="1"/>
        <v>0</v>
      </c>
      <c r="I2290">
        <f ca="1"/>
        <v>0</v>
      </c>
      <c r="J2290">
        <f ca="1"/>
        <v>0</v>
      </c>
      <c r="K2290">
        <f ca="1"/>
        <v>0</v>
      </c>
    </row>
    <row r="2291" spans="1:11">
      <c r="A2291" t="str">
        <f ca="1"/>
        <v>CPG</v>
      </c>
      <c r="B2291" t="str">
        <f ca="1"/>
        <v>CPG NON-FOOD</v>
      </c>
      <c r="C2291" t="str">
        <f ca="1"/>
        <v>TYLENOL ES 6 tab</v>
      </c>
      <c r="D2291" t="e" vm="2280">
        <f ca="1"/>
        <v>#VALUE!</v>
      </c>
      <c r="E2291" t="str">
        <f ca="1"/>
        <v>366715974723</v>
      </c>
      <c r="F2291">
        <f ca="1"/>
        <v>3.39</v>
      </c>
      <c r="G2291">
        <f ca="1"/>
        <v>0</v>
      </c>
      <c r="H2291">
        <f ca="1"/>
        <v>0</v>
      </c>
      <c r="I2291">
        <f ca="1"/>
        <v>0</v>
      </c>
      <c r="J2291">
        <f ca="1"/>
        <v>0</v>
      </c>
      <c r="K2291">
        <f ca="1"/>
        <v>0</v>
      </c>
    </row>
    <row r="2292" spans="1:11">
      <c r="A2292" t="str">
        <f ca="1"/>
        <v>CPG</v>
      </c>
      <c r="B2292" t="str">
        <f ca="1"/>
        <v>CPG NON-FOOD</v>
      </c>
      <c r="C2292" t="str">
        <f ca="1"/>
        <v>TYLENOL EX STRENGTH CAP 10ct</v>
      </c>
      <c r="D2292" t="e" vm="2281">
        <f ca="1"/>
        <v>#VALUE!</v>
      </c>
      <c r="E2292" t="str">
        <f ca="1"/>
        <v>300450449153</v>
      </c>
      <c r="F2292">
        <f ca="1"/>
        <v>5.19</v>
      </c>
      <c r="G2292">
        <f ca="1"/>
        <v>0</v>
      </c>
      <c r="H2292">
        <f ca="1"/>
        <v>0</v>
      </c>
      <c r="I2292">
        <f ca="1"/>
        <v>0</v>
      </c>
      <c r="J2292">
        <f ca="1"/>
        <v>0</v>
      </c>
      <c r="K2292">
        <f ca="1"/>
        <v>0</v>
      </c>
    </row>
    <row r="2293" spans="1:11">
      <c r="A2293" t="str">
        <f ca="1"/>
        <v>CPG</v>
      </c>
      <c r="B2293" t="str">
        <f ca="1"/>
        <v>CPG NON-FOOD</v>
      </c>
      <c r="C2293" t="str">
        <f ca="1"/>
        <v>TYLENOL REGULAR 6CT</v>
      </c>
      <c r="D2293" t="e" vm="2282">
        <f ca="1"/>
        <v>#VALUE!</v>
      </c>
      <c r="E2293" t="str">
        <f ca="1"/>
        <v>366715974730</v>
      </c>
      <c r="F2293">
        <f ca="1"/>
        <v>3.19</v>
      </c>
      <c r="G2293">
        <f ca="1"/>
        <v>0</v>
      </c>
      <c r="H2293">
        <f ca="1"/>
        <v>0</v>
      </c>
      <c r="I2293">
        <f ca="1"/>
        <v>0</v>
      </c>
      <c r="J2293">
        <f ca="1"/>
        <v>0</v>
      </c>
      <c r="K2293">
        <f ca="1"/>
        <v>0</v>
      </c>
    </row>
    <row r="2294" spans="1:11">
      <c r="A2294" t="str">
        <f ca="1"/>
        <v>CPG</v>
      </c>
      <c r="B2294" t="str">
        <f ca="1"/>
        <v>CPG NON-FOOD</v>
      </c>
      <c r="C2294" t="str">
        <f ca="1"/>
        <v>TYLENOL SINUS 4CT</v>
      </c>
      <c r="D2294" t="e" vm="2283">
        <f ca="1"/>
        <v>#VALUE!</v>
      </c>
      <c r="E2294" t="str">
        <f ca="1"/>
        <v>366715975737</v>
      </c>
      <c r="F2294">
        <f ca="1"/>
        <v>3.09</v>
      </c>
      <c r="G2294">
        <f ca="1"/>
        <v>0</v>
      </c>
      <c r="H2294">
        <f ca="1"/>
        <v>0</v>
      </c>
      <c r="I2294">
        <f ca="1"/>
        <v>0</v>
      </c>
      <c r="J2294">
        <f ca="1"/>
        <v>0</v>
      </c>
      <c r="K2294">
        <f ca="1"/>
        <v>0</v>
      </c>
    </row>
    <row r="2295" spans="1:11">
      <c r="A2295" t="str">
        <f ca="1"/>
        <v>CPG</v>
      </c>
      <c r="B2295" t="str">
        <f ca="1"/>
        <v>CPG NON-FOOD</v>
      </c>
      <c r="C2295" t="str">
        <f ca="1"/>
        <v>TYLENOL X-STR CPLTS 10 CT</v>
      </c>
      <c r="D2295" t="e" vm="2284">
        <f ca="1"/>
        <v>#VALUE!</v>
      </c>
      <c r="E2295" t="str">
        <f ca="1"/>
        <v>300450449023</v>
      </c>
      <c r="F2295">
        <f ca="1"/>
        <v>3.09</v>
      </c>
      <c r="G2295">
        <f ca="1"/>
        <v>0</v>
      </c>
      <c r="H2295">
        <f ca="1"/>
        <v>0</v>
      </c>
      <c r="I2295">
        <f ca="1"/>
        <v>0</v>
      </c>
      <c r="J2295">
        <f ca="1"/>
        <v>0</v>
      </c>
      <c r="K2295">
        <f ca="1"/>
        <v>0</v>
      </c>
    </row>
    <row r="2296" spans="1:11">
      <c r="A2296" t="str">
        <f ca="1"/>
        <v>CPG</v>
      </c>
      <c r="B2296" t="str">
        <f ca="1"/>
        <v>CPG FOOD</v>
      </c>
      <c r="C2296" t="str">
        <f ca="1"/>
        <v>TYLR SLD CHK CSR 6.25Z</v>
      </c>
      <c r="D2296" t="e" vm="2285">
        <f ca="1"/>
        <v>#VALUE!</v>
      </c>
      <c r="E2296" t="str">
        <f ca="1"/>
        <v>030223048275</v>
      </c>
      <c r="F2296">
        <f ca="1"/>
        <v>7.29</v>
      </c>
      <c r="G2296">
        <f ca="1"/>
        <v>0</v>
      </c>
      <c r="H2296">
        <f ca="1"/>
        <v>0</v>
      </c>
      <c r="I2296">
        <f ca="1"/>
        <v>0</v>
      </c>
      <c r="J2296">
        <f ca="1"/>
        <v>0</v>
      </c>
      <c r="K2296">
        <f ca="1"/>
        <v>0</v>
      </c>
    </row>
    <row r="2297" spans="1:11">
      <c r="A2297" t="str">
        <f ca="1"/>
        <v>CPG</v>
      </c>
      <c r="B2297" t="str">
        <f ca="1"/>
        <v>CPG NON-FOOD</v>
      </c>
      <c r="C2297" t="str">
        <f ca="1"/>
        <v>VALET TOENAIL CLIPPER 1C</v>
      </c>
      <c r="D2297" t="e" vm="2286">
        <f ca="1"/>
        <v>#VALUE!</v>
      </c>
      <c r="E2297" t="str">
        <f ca="1"/>
        <v>094187040393</v>
      </c>
      <c r="F2297">
        <f ca="1"/>
        <v>2.09</v>
      </c>
      <c r="G2297">
        <f ca="1"/>
        <v>0</v>
      </c>
      <c r="H2297">
        <f ca="1"/>
        <v>0</v>
      </c>
      <c r="I2297">
        <f ca="1"/>
        <v>0</v>
      </c>
      <c r="J2297">
        <f ca="1"/>
        <v>0</v>
      </c>
      <c r="K2297">
        <f ca="1"/>
        <v>0</v>
      </c>
    </row>
    <row r="2298" spans="1:11">
      <c r="A2298" t="str">
        <f ca="1"/>
        <v>CPG</v>
      </c>
      <c r="B2298" t="str">
        <f ca="1"/>
        <v>CPG NON-FOOD</v>
      </c>
      <c r="C2298" t="str">
        <f ca="1"/>
        <v>VALET TWEEZER 1CT</v>
      </c>
      <c r="D2298" t="e" vm="2287">
        <f ca="1"/>
        <v>#VALUE!</v>
      </c>
      <c r="E2298" t="str">
        <f ca="1"/>
        <v>094187018200</v>
      </c>
      <c r="F2298">
        <f ca="1"/>
        <v>1.49</v>
      </c>
      <c r="G2298">
        <f ca="1"/>
        <v>0</v>
      </c>
      <c r="H2298">
        <f ca="1"/>
        <v>0</v>
      </c>
      <c r="I2298">
        <f ca="1"/>
        <v>0</v>
      </c>
      <c r="J2298">
        <f ca="1"/>
        <v>0</v>
      </c>
      <c r="K2298">
        <f ca="1"/>
        <v>0</v>
      </c>
    </row>
    <row r="2299" spans="1:11">
      <c r="A2299" t="str">
        <f ca="1"/>
        <v>CPG</v>
      </c>
      <c r="B2299" t="str">
        <f ca="1"/>
        <v>CPG FOOD</v>
      </c>
      <c r="C2299" t="str">
        <f ca="1"/>
        <v>VALUED NATURALS TROPICAL TRAIL MIX 5OZ</v>
      </c>
      <c r="D2299" t="e" vm="2288">
        <f ca="1"/>
        <v>#VALUE!</v>
      </c>
      <c r="E2299" t="str">
        <f ca="1"/>
        <v>790429270619</v>
      </c>
      <c r="F2299">
        <f ca="1"/>
        <v>4.1900000000000004</v>
      </c>
      <c r="G2299">
        <f ca="1"/>
        <v>0</v>
      </c>
      <c r="H2299">
        <f ca="1"/>
        <v>0</v>
      </c>
      <c r="I2299">
        <f ca="1"/>
        <v>0</v>
      </c>
      <c r="J2299">
        <f ca="1"/>
        <v>0</v>
      </c>
      <c r="K2299">
        <f ca="1"/>
        <v>0</v>
      </c>
    </row>
    <row r="2300" spans="1:11">
      <c r="A2300" t="str">
        <f ca="1"/>
        <v>CPG</v>
      </c>
      <c r="B2300" t="str">
        <f ca="1"/>
        <v>CPG FOOD</v>
      </c>
      <c r="C2300" t="str">
        <f ca="1"/>
        <v>VAN ICE CRM SAND</v>
      </c>
      <c r="D2300" t="e" vm="2289">
        <f ca="1"/>
        <v>#VALUE!</v>
      </c>
      <c r="E2300" t="str">
        <f ca="1"/>
        <v>070640310395</v>
      </c>
      <c r="F2300">
        <f ca="1"/>
        <v>1.29</v>
      </c>
      <c r="G2300">
        <f ca="1"/>
        <v>0</v>
      </c>
      <c r="H2300">
        <f ca="1"/>
        <v>0</v>
      </c>
      <c r="I2300">
        <f ca="1"/>
        <v>0</v>
      </c>
      <c r="J2300">
        <f ca="1"/>
        <v>0</v>
      </c>
      <c r="K2300">
        <f ca="1"/>
        <v>0</v>
      </c>
    </row>
    <row r="2301" spans="1:11">
      <c r="A2301" t="str">
        <f ca="1"/>
        <v>CPG</v>
      </c>
      <c r="B2301" t="str">
        <f ca="1"/>
        <v>CPG FOOD</v>
      </c>
      <c r="C2301" t="str">
        <f ca="1"/>
        <v>VANILLA YOGURT 11 OZ</v>
      </c>
      <c r="D2301" t="e" vm="2290">
        <f ca="1"/>
        <v>#VALUE!</v>
      </c>
      <c r="E2301" t="str">
        <f ca="1"/>
        <v>091037143587</v>
      </c>
      <c r="F2301">
        <f ca="1"/>
        <v>3.99</v>
      </c>
      <c r="G2301">
        <f ca="1"/>
        <v>0</v>
      </c>
      <c r="H2301">
        <f ca="1"/>
        <v>0</v>
      </c>
      <c r="I2301">
        <f ca="1"/>
        <v>0</v>
      </c>
      <c r="J2301">
        <f ca="1"/>
        <v>0</v>
      </c>
      <c r="K2301">
        <f ca="1"/>
        <v>0</v>
      </c>
    </row>
    <row r="2302" spans="1:11">
      <c r="A2302" t="str">
        <f ca="1"/>
        <v>CPG</v>
      </c>
      <c r="B2302" t="str">
        <f ca="1"/>
        <v>CPG FOOD</v>
      </c>
      <c r="C2302" t="str">
        <f ca="1"/>
        <v>VEGAN FALAFEL BITES 75 OZ</v>
      </c>
      <c r="D2302" t="e" vm="2291">
        <f ca="1"/>
        <v>#VALUE!</v>
      </c>
      <c r="E2302" t="str">
        <f ca="1"/>
        <v>013964778489</v>
      </c>
      <c r="F2302">
        <f ca="1"/>
        <v>5.09</v>
      </c>
      <c r="G2302">
        <f ca="1"/>
        <v>0</v>
      </c>
      <c r="H2302">
        <f ca="1"/>
        <v>0</v>
      </c>
      <c r="I2302">
        <f ca="1"/>
        <v>0</v>
      </c>
      <c r="J2302">
        <f ca="1"/>
        <v>0</v>
      </c>
      <c r="K2302">
        <f ca="1"/>
        <v>0</v>
      </c>
    </row>
    <row r="2303" spans="1:11">
      <c r="A2303" t="str">
        <f ca="1"/>
        <v>CPG</v>
      </c>
      <c r="B2303" t="str">
        <f ca="1"/>
        <v>CPG FOOD</v>
      </c>
      <c r="C2303" t="str">
        <f ca="1"/>
        <v>VEGGIE STRAWS</v>
      </c>
      <c r="D2303" t="e" vm="2292">
        <f ca="1"/>
        <v>#VALUE!</v>
      </c>
      <c r="E2303" t="str">
        <f ca="1"/>
        <v>829515300579</v>
      </c>
      <c r="F2303">
        <f ca="1"/>
        <v>1.39</v>
      </c>
      <c r="G2303">
        <f ca="1"/>
        <v>0</v>
      </c>
      <c r="H2303">
        <f ca="1"/>
        <v>0</v>
      </c>
      <c r="I2303">
        <f ca="1"/>
        <v>0</v>
      </c>
      <c r="J2303">
        <f ca="1"/>
        <v>0</v>
      </c>
      <c r="K2303">
        <f ca="1"/>
        <v>0</v>
      </c>
    </row>
    <row r="2304" spans="1:11">
      <c r="A2304" t="str">
        <f ca="1"/>
        <v>CPG</v>
      </c>
      <c r="B2304" t="str">
        <f ca="1"/>
        <v>CPG NON-FOOD</v>
      </c>
      <c r="C2304" t="str">
        <f ca="1"/>
        <v>VISINE DRY EYE RELIEF 0.5z</v>
      </c>
      <c r="D2304" t="e" vm="2293">
        <f ca="1"/>
        <v>#VALUE!</v>
      </c>
      <c r="E2304" t="str">
        <f ca="1"/>
        <v>074300010670</v>
      </c>
      <c r="F2304">
        <f ca="1"/>
        <v>7.69</v>
      </c>
      <c r="G2304">
        <f ca="1"/>
        <v>0</v>
      </c>
      <c r="H2304">
        <f ca="1"/>
        <v>0</v>
      </c>
      <c r="I2304">
        <f ca="1"/>
        <v>0</v>
      </c>
      <c r="J2304">
        <f ca="1"/>
        <v>0</v>
      </c>
      <c r="K2304">
        <f ca="1"/>
        <v>0</v>
      </c>
    </row>
    <row r="2305" spans="1:11">
      <c r="A2305" t="str">
        <f ca="1"/>
        <v>CPG</v>
      </c>
      <c r="B2305" t="str">
        <f ca="1"/>
        <v>CPG NON-FOOD</v>
      </c>
      <c r="C2305" t="str">
        <f ca="1"/>
        <v>VISINE EYE DROPS 0.5 OZ</v>
      </c>
      <c r="D2305" t="e" vm="2294">
        <f ca="1"/>
        <v>#VALUE!</v>
      </c>
      <c r="E2305" t="str">
        <f ca="1"/>
        <v>074300004013</v>
      </c>
      <c r="F2305">
        <f ca="1"/>
        <v>7.69</v>
      </c>
      <c r="G2305">
        <f ca="1"/>
        <v>0</v>
      </c>
      <c r="H2305">
        <f ca="1"/>
        <v>0</v>
      </c>
      <c r="I2305">
        <f ca="1"/>
        <v>0</v>
      </c>
      <c r="J2305">
        <f ca="1"/>
        <v>0</v>
      </c>
      <c r="K2305">
        <f ca="1"/>
        <v>0</v>
      </c>
    </row>
    <row r="2306" spans="1:11">
      <c r="A2306" t="str">
        <f ca="1"/>
        <v>CPG</v>
      </c>
      <c r="B2306" t="str">
        <f ca="1"/>
        <v>CPG NON-FOOD</v>
      </c>
      <c r="C2306" t="str">
        <f ca="1"/>
        <v>VISINE ORIG 0.5 OZ</v>
      </c>
      <c r="D2306" t="e" vm="2295">
        <f ca="1"/>
        <v>#VALUE!</v>
      </c>
      <c r="E2306" t="str">
        <f ca="1"/>
        <v>074300008035</v>
      </c>
      <c r="F2306">
        <f ca="1"/>
        <v>7.69</v>
      </c>
      <c r="G2306">
        <f ca="1"/>
        <v>0</v>
      </c>
      <c r="H2306">
        <f ca="1"/>
        <v>0</v>
      </c>
      <c r="I2306">
        <f ca="1"/>
        <v>0</v>
      </c>
      <c r="J2306">
        <f ca="1"/>
        <v>0</v>
      </c>
      <c r="K2306">
        <f ca="1"/>
        <v>0</v>
      </c>
    </row>
    <row r="2307" spans="1:11">
      <c r="A2307" t="str">
        <f ca="1"/>
        <v>CPG</v>
      </c>
      <c r="B2307" t="str">
        <f ca="1"/>
        <v>CPG NON-FOOD</v>
      </c>
      <c r="C2307" t="str">
        <f ca="1"/>
        <v>VISINE ORIGINAL .5z</v>
      </c>
      <c r="D2307" t="e" vm="2296">
        <f ca="1"/>
        <v>#VALUE!</v>
      </c>
      <c r="E2307" t="str">
        <f ca="1"/>
        <v>312547493802</v>
      </c>
      <c r="F2307">
        <f ca="1"/>
        <v>7.99</v>
      </c>
      <c r="G2307">
        <f ca="1"/>
        <v>0</v>
      </c>
      <c r="H2307">
        <f ca="1"/>
        <v>0</v>
      </c>
      <c r="I2307">
        <f ca="1"/>
        <v>0</v>
      </c>
      <c r="J2307">
        <f ca="1"/>
        <v>0</v>
      </c>
      <c r="K2307">
        <f ca="1"/>
        <v>0</v>
      </c>
    </row>
    <row r="2308" spans="1:11">
      <c r="A2308" t="str">
        <f ca="1"/>
        <v>CPG</v>
      </c>
      <c r="B2308" t="str">
        <f ca="1"/>
        <v>CPG NON-FOOD</v>
      </c>
      <c r="C2308" t="str">
        <f ca="1"/>
        <v>VISINE RED EYE COMFORT HYDRATING 0.5OZ</v>
      </c>
      <c r="D2308" t="e" vm="2297">
        <f ca="1"/>
        <v>#VALUE!</v>
      </c>
      <c r="E2308" t="str">
        <f ca="1"/>
        <v>312547493840</v>
      </c>
      <c r="F2308">
        <f ca="1"/>
        <v>7.69</v>
      </c>
      <c r="G2308">
        <f ca="1"/>
        <v>0</v>
      </c>
      <c r="H2308">
        <f ca="1"/>
        <v>0</v>
      </c>
      <c r="I2308">
        <f ca="1"/>
        <v>0</v>
      </c>
      <c r="J2308">
        <f ca="1"/>
        <v>0</v>
      </c>
      <c r="K2308">
        <f ca="1"/>
        <v>0</v>
      </c>
    </row>
    <row r="2309" spans="1:11">
      <c r="A2309" t="str">
        <f ca="1"/>
        <v>CPG</v>
      </c>
      <c r="B2309" t="str">
        <f ca="1"/>
        <v>CPG BEV</v>
      </c>
      <c r="C2309" t="str">
        <f ca="1"/>
        <v>VIT WATER ESSENTIAL ORANGE 20z</v>
      </c>
      <c r="D2309" t="e" vm="2298">
        <f ca="1"/>
        <v>#VALUE!</v>
      </c>
      <c r="E2309" t="str">
        <f ca="1"/>
        <v>786162040008</v>
      </c>
      <c r="F2309">
        <f ca="1"/>
        <v>2.39</v>
      </c>
      <c r="G2309">
        <f ca="1"/>
        <v>0</v>
      </c>
      <c r="H2309">
        <f ca="1"/>
        <v>0</v>
      </c>
      <c r="I2309">
        <f ca="1"/>
        <v>0</v>
      </c>
      <c r="J2309">
        <f ca="1"/>
        <v>0</v>
      </c>
      <c r="K2309">
        <f ca="1"/>
        <v>0</v>
      </c>
    </row>
    <row r="2310" spans="1:11">
      <c r="A2310" t="str">
        <f ca="1"/>
        <v>CPG</v>
      </c>
      <c r="B2310" t="str">
        <f ca="1"/>
        <v>CPG BEV</v>
      </c>
      <c r="C2310" t="str">
        <f ca="1"/>
        <v>VIT WTR RSE ORNG</v>
      </c>
      <c r="D2310" t="e" vm="2299">
        <f ca="1"/>
        <v>#VALUE!</v>
      </c>
      <c r="E2310" t="str">
        <f ca="1"/>
        <v>786162002983</v>
      </c>
      <c r="F2310">
        <f ca="1"/>
        <v>2.39</v>
      </c>
      <c r="G2310">
        <f ca="1"/>
        <v>0</v>
      </c>
      <c r="H2310">
        <f ca="1"/>
        <v>0</v>
      </c>
      <c r="I2310">
        <f ca="1"/>
        <v>0</v>
      </c>
      <c r="J2310">
        <f ca="1"/>
        <v>0</v>
      </c>
      <c r="K2310">
        <f ca="1"/>
        <v>0</v>
      </c>
    </row>
    <row r="2311" spans="1:11">
      <c r="A2311" t="str">
        <f ca="1"/>
        <v>CPG</v>
      </c>
      <c r="B2311" t="str">
        <f ca="1"/>
        <v>CPG NON-FOOD</v>
      </c>
      <c r="C2311" t="str">
        <f ca="1"/>
        <v>VITAMIN C EMERGEN</v>
      </c>
      <c r="D2311" t="e" vm="2300">
        <f ca="1"/>
        <v>#VALUE!</v>
      </c>
      <c r="E2311" t="str">
        <f ca="1"/>
        <v>094187067772</v>
      </c>
      <c r="F2311">
        <f ca="1"/>
        <v>3.19</v>
      </c>
      <c r="G2311">
        <f ca="1"/>
        <v>0</v>
      </c>
      <c r="H2311">
        <f ca="1"/>
        <v>0</v>
      </c>
      <c r="I2311">
        <f ca="1"/>
        <v>0</v>
      </c>
      <c r="J2311">
        <f ca="1"/>
        <v>0</v>
      </c>
      <c r="K2311">
        <f ca="1"/>
        <v>0</v>
      </c>
    </row>
    <row r="2312" spans="1:11">
      <c r="A2312" t="str">
        <f ca="1"/>
        <v>CPG</v>
      </c>
      <c r="B2312" t="str">
        <f ca="1"/>
        <v>CPG BEV</v>
      </c>
      <c r="C2312" t="str">
        <f ca="1"/>
        <v>VITAMIN SHINE 20z</v>
      </c>
      <c r="D2312" t="e" vm="2301">
        <f ca="1"/>
        <v>#VALUE!</v>
      </c>
      <c r="E2312" t="str">
        <f ca="1"/>
        <v>786162004987</v>
      </c>
      <c r="F2312">
        <f ca="1"/>
        <v>2.39</v>
      </c>
      <c r="G2312">
        <f ca="1"/>
        <v>0</v>
      </c>
      <c r="H2312">
        <f ca="1"/>
        <v>0</v>
      </c>
      <c r="I2312">
        <f ca="1"/>
        <v>0</v>
      </c>
      <c r="J2312">
        <f ca="1"/>
        <v>0</v>
      </c>
      <c r="K2312">
        <f ca="1"/>
        <v>0</v>
      </c>
    </row>
    <row r="2313" spans="1:11">
      <c r="A2313" t="str">
        <f ca="1"/>
        <v>CPG</v>
      </c>
      <c r="B2313" t="str">
        <f ca="1"/>
        <v>CPG BEV</v>
      </c>
      <c r="C2313" t="str">
        <f ca="1"/>
        <v>VITAMIN WATER BLUEBERRY HIBISCUS 20z</v>
      </c>
      <c r="D2313" t="e" vm="2302">
        <f ca="1"/>
        <v>#VALUE!</v>
      </c>
      <c r="E2313" t="str">
        <f ca="1"/>
        <v>786162410832</v>
      </c>
      <c r="F2313">
        <f ca="1"/>
        <v>2.19</v>
      </c>
      <c r="G2313">
        <f ca="1"/>
        <v>0</v>
      </c>
      <c r="H2313">
        <f ca="1"/>
        <v>0</v>
      </c>
      <c r="I2313">
        <f ca="1"/>
        <v>0</v>
      </c>
      <c r="J2313">
        <f ca="1"/>
        <v>0</v>
      </c>
      <c r="K2313">
        <f ca="1"/>
        <v>0</v>
      </c>
    </row>
    <row r="2314" spans="1:11">
      <c r="A2314" t="str">
        <f ca="1"/>
        <v>CPG</v>
      </c>
      <c r="B2314" t="str">
        <f ca="1"/>
        <v>CPG BEV</v>
      </c>
      <c r="C2314" t="str">
        <f ca="1"/>
        <v>VITAMIN WATER ICE 20z</v>
      </c>
      <c r="D2314" t="e" vm="2303">
        <f ca="1"/>
        <v>#VALUE!</v>
      </c>
      <c r="E2314" t="str">
        <f ca="1"/>
        <v>786162005311</v>
      </c>
      <c r="F2314">
        <f ca="1"/>
        <v>2.39</v>
      </c>
      <c r="G2314">
        <f ca="1"/>
        <v>0</v>
      </c>
      <c r="H2314">
        <f ca="1"/>
        <v>0</v>
      </c>
      <c r="I2314">
        <f ca="1"/>
        <v>0</v>
      </c>
      <c r="J2314">
        <f ca="1"/>
        <v>0</v>
      </c>
      <c r="K2314">
        <f ca="1"/>
        <v>0</v>
      </c>
    </row>
    <row r="2315" spans="1:11">
      <c r="A2315" t="str">
        <f ca="1"/>
        <v>CPG</v>
      </c>
      <c r="B2315" t="str">
        <f ca="1"/>
        <v>CPG BEV</v>
      </c>
      <c r="C2315" t="str">
        <f ca="1"/>
        <v>VITAMIN WATER RASPBERRY DARK CHOCOLATE 20 OZ</v>
      </c>
      <c r="D2315" t="e" vm="2304">
        <f ca="1"/>
        <v>#VALUE!</v>
      </c>
      <c r="E2315" t="str">
        <f ca="1"/>
        <v>786162411365</v>
      </c>
      <c r="F2315">
        <f ca="1"/>
        <v>2.39</v>
      </c>
      <c r="G2315">
        <f ca="1"/>
        <v>0</v>
      </c>
      <c r="H2315">
        <f ca="1"/>
        <v>0</v>
      </c>
      <c r="I2315">
        <f ca="1"/>
        <v>0</v>
      </c>
      <c r="J2315">
        <f ca="1"/>
        <v>0</v>
      </c>
      <c r="K2315">
        <f ca="1"/>
        <v>0</v>
      </c>
    </row>
    <row r="2316" spans="1:11">
      <c r="A2316" t="str">
        <f ca="1"/>
        <v>CPG</v>
      </c>
      <c r="B2316" t="str">
        <f ca="1"/>
        <v>CPG BEV</v>
      </c>
      <c r="C2316" t="str">
        <f ca="1"/>
        <v>VITAMIN WATER WATERMELON PEACH 20z</v>
      </c>
      <c r="D2316" t="e" vm="2305">
        <f ca="1"/>
        <v>#VALUE!</v>
      </c>
      <c r="E2316" t="str">
        <f ca="1"/>
        <v>786162410740</v>
      </c>
      <c r="F2316">
        <f ca="1"/>
        <v>2.39</v>
      </c>
      <c r="G2316">
        <f ca="1"/>
        <v>0</v>
      </c>
      <c r="H2316">
        <f ca="1"/>
        <v>0</v>
      </c>
      <c r="I2316">
        <f ca="1"/>
        <v>0</v>
      </c>
      <c r="J2316">
        <f ca="1"/>
        <v>0</v>
      </c>
      <c r="K2316">
        <f ca="1"/>
        <v>0</v>
      </c>
    </row>
    <row r="2317" spans="1:11">
      <c r="A2317" t="str">
        <f ca="1"/>
        <v>CPG</v>
      </c>
      <c r="B2317" t="str">
        <f ca="1"/>
        <v>CPG BEV</v>
      </c>
      <c r="C2317" t="str">
        <f ca="1"/>
        <v>VITAMIN WATER ZERO COCONUT LIME 20 OZ</v>
      </c>
      <c r="D2317" t="e" vm="2306">
        <f ca="1"/>
        <v>#VALUE!</v>
      </c>
      <c r="E2317" t="str">
        <f ca="1"/>
        <v>786162411341</v>
      </c>
      <c r="F2317">
        <f ca="1"/>
        <v>2.39</v>
      </c>
      <c r="G2317">
        <f ca="1"/>
        <v>0</v>
      </c>
      <c r="H2317">
        <f ca="1"/>
        <v>0</v>
      </c>
      <c r="I2317">
        <f ca="1"/>
        <v>0</v>
      </c>
      <c r="J2317">
        <f ca="1"/>
        <v>0</v>
      </c>
      <c r="K2317">
        <f ca="1"/>
        <v>0</v>
      </c>
    </row>
    <row r="2318" spans="1:11">
      <c r="A2318" t="str">
        <f ca="1"/>
        <v>CPG</v>
      </c>
      <c r="B2318" t="str">
        <f ca="1"/>
        <v>CPG BEV</v>
      </c>
      <c r="C2318" t="str">
        <f ca="1"/>
        <v>VITWRT 0 LEMONADE 20z</v>
      </c>
      <c r="D2318" t="e" vm="2307">
        <f ca="1"/>
        <v>#VALUE!</v>
      </c>
      <c r="E2318" t="str">
        <f ca="1"/>
        <v>786162002976</v>
      </c>
      <c r="F2318">
        <f ca="1"/>
        <v>2.39</v>
      </c>
      <c r="G2318">
        <f ca="1"/>
        <v>0</v>
      </c>
      <c r="H2318">
        <f ca="1"/>
        <v>0</v>
      </c>
      <c r="I2318">
        <f ca="1"/>
        <v>0</v>
      </c>
      <c r="J2318">
        <f ca="1"/>
        <v>0</v>
      </c>
      <c r="K2318">
        <f ca="1"/>
        <v>0</v>
      </c>
    </row>
    <row r="2319" spans="1:11">
      <c r="A2319" t="str">
        <f ca="1"/>
        <v>CPG</v>
      </c>
      <c r="B2319" t="str">
        <f ca="1"/>
        <v>CPG MERCH</v>
      </c>
      <c r="C2319" t="str">
        <f ca="1"/>
        <v>WAVELENGTH EARBUDS</v>
      </c>
      <c r="D2319" t="e" vm="2308">
        <f ca="1"/>
        <v>#VALUE!</v>
      </c>
      <c r="E2319" t="str">
        <f ca="1"/>
        <v>707062870519</v>
      </c>
      <c r="F2319">
        <f ca="1"/>
        <v>21.59</v>
      </c>
      <c r="G2319">
        <f ca="1"/>
        <v>0</v>
      </c>
      <c r="H2319">
        <f ca="1"/>
        <v>0</v>
      </c>
      <c r="I2319">
        <f ca="1"/>
        <v>0</v>
      </c>
      <c r="J2319">
        <f ca="1"/>
        <v>0</v>
      </c>
      <c r="K2319">
        <f ca="1"/>
        <v>0</v>
      </c>
    </row>
    <row r="2320" spans="1:11">
      <c r="A2320" t="str">
        <f ca="1"/>
        <v>CPG</v>
      </c>
      <c r="B2320" t="str">
        <f ca="1"/>
        <v>CPG MERCH</v>
      </c>
      <c r="C2320" t="str">
        <f ca="1"/>
        <v>WAVELENGTH PREMIUM EARBUDS FOR IPHONE</v>
      </c>
      <c r="D2320" t="e" vm="2309">
        <f ca="1"/>
        <v>#VALUE!</v>
      </c>
      <c r="E2320" t="str">
        <f ca="1"/>
        <v>707062870526</v>
      </c>
      <c r="F2320">
        <f ca="1"/>
        <v>20.69</v>
      </c>
      <c r="G2320">
        <f ca="1"/>
        <v>0</v>
      </c>
      <c r="H2320">
        <f ca="1"/>
        <v>0</v>
      </c>
      <c r="I2320">
        <f ca="1"/>
        <v>0</v>
      </c>
      <c r="J2320">
        <f ca="1"/>
        <v>0</v>
      </c>
      <c r="K2320">
        <f ca="1"/>
        <v>0</v>
      </c>
    </row>
    <row r="2321" spans="1:11">
      <c r="A2321" t="str">
        <f ca="1"/>
        <v>CPG</v>
      </c>
      <c r="B2321" t="str">
        <f ca="1"/>
        <v>CPG FOOD</v>
      </c>
      <c r="C2321" t="str">
        <f ca="1"/>
        <v>WAVY LAYS ORIGINAL 7.75 OZ</v>
      </c>
      <c r="D2321" t="e" vm="2310">
        <f ca="1"/>
        <v>#VALUE!</v>
      </c>
      <c r="E2321" t="str">
        <f ca="1"/>
        <v>028400043809</v>
      </c>
      <c r="F2321">
        <f ca="1"/>
        <v>4.99</v>
      </c>
      <c r="G2321">
        <f ca="1"/>
        <v>0</v>
      </c>
      <c r="H2321">
        <f ca="1"/>
        <v>0</v>
      </c>
      <c r="I2321">
        <f ca="1"/>
        <v>0</v>
      </c>
      <c r="J2321">
        <f ca="1"/>
        <v>0</v>
      </c>
      <c r="K2321">
        <f ca="1"/>
        <v>0</v>
      </c>
    </row>
    <row r="2322" spans="1:11">
      <c r="A2322" t="str">
        <f ca="1"/>
        <v>CPG</v>
      </c>
      <c r="B2322" t="str">
        <f ca="1"/>
        <v>CPG FOOD</v>
      </c>
      <c r="C2322" t="str">
        <f ca="1"/>
        <v>WELCH FRT SNK MX 2z</v>
      </c>
      <c r="D2322" t="e" vm="2311">
        <f ca="1"/>
        <v>#VALUE!</v>
      </c>
      <c r="E2322" t="str">
        <f ca="1"/>
        <v>034856028987</v>
      </c>
      <c r="F2322">
        <f ca="1"/>
        <v>1.99</v>
      </c>
      <c r="G2322">
        <f ca="1"/>
        <v>0</v>
      </c>
      <c r="H2322">
        <f ca="1"/>
        <v>0</v>
      </c>
      <c r="I2322">
        <f ca="1"/>
        <v>0</v>
      </c>
      <c r="J2322">
        <f ca="1"/>
        <v>0</v>
      </c>
      <c r="K2322">
        <f ca="1"/>
        <v>0</v>
      </c>
    </row>
    <row r="2323" spans="1:11">
      <c r="A2323" t="str">
        <f ca="1"/>
        <v>CPG</v>
      </c>
      <c r="B2323" t="str">
        <f ca="1"/>
        <v>CPG FOOD</v>
      </c>
      <c r="C2323" t="str">
        <f ca="1"/>
        <v>WELCH STWBRY FRUIT SNACKS 5z</v>
      </c>
      <c r="D2323" t="e" vm="2312">
        <f ca="1"/>
        <v>#VALUE!</v>
      </c>
      <c r="E2323" t="str">
        <f ca="1"/>
        <v>034856050964</v>
      </c>
      <c r="F2323">
        <f ca="1"/>
        <v>3.99</v>
      </c>
      <c r="G2323">
        <f ca="1"/>
        <v>0</v>
      </c>
      <c r="H2323">
        <f ca="1"/>
        <v>0</v>
      </c>
      <c r="I2323">
        <f ca="1"/>
        <v>0</v>
      </c>
      <c r="J2323">
        <f ca="1"/>
        <v>0</v>
      </c>
      <c r="K2323">
        <f ca="1"/>
        <v>0</v>
      </c>
    </row>
    <row r="2324" spans="1:11">
      <c r="A2324" t="str">
        <f ca="1"/>
        <v>CPG</v>
      </c>
      <c r="B2324" t="str">
        <f ca="1"/>
        <v>CPG FOOD</v>
      </c>
      <c r="C2324" t="str">
        <f ca="1"/>
        <v>WELCH'S MIXED FRUIT 5z</v>
      </c>
      <c r="D2324" t="e" vm="2313">
        <f ca="1"/>
        <v>#VALUE!</v>
      </c>
      <c r="E2324" t="str">
        <f ca="1"/>
        <v>034856050988</v>
      </c>
      <c r="F2324">
        <f ca="1"/>
        <v>3.99</v>
      </c>
      <c r="G2324">
        <f ca="1"/>
        <v>0</v>
      </c>
      <c r="H2324">
        <f ca="1"/>
        <v>0</v>
      </c>
      <c r="I2324">
        <f ca="1"/>
        <v>0</v>
      </c>
      <c r="J2324">
        <f ca="1"/>
        <v>0</v>
      </c>
      <c r="K2324">
        <f ca="1"/>
        <v>0</v>
      </c>
    </row>
    <row r="2325" spans="1:11">
      <c r="A2325" t="str">
        <f ca="1"/>
        <v>CPG</v>
      </c>
      <c r="B2325" t="str">
        <f ca="1"/>
        <v>CPG FOOD</v>
      </c>
      <c r="C2325" t="str">
        <f ca="1"/>
        <v>WELCHS FRUIT N YOGURT SNACKS 4z</v>
      </c>
      <c r="D2325" t="e" vm="2314">
        <f ca="1"/>
        <v>#VALUE!</v>
      </c>
      <c r="E2325" t="str">
        <f ca="1"/>
        <v>034856004868</v>
      </c>
      <c r="F2325">
        <f ca="1"/>
        <v>3.59</v>
      </c>
      <c r="G2325">
        <f ca="1"/>
        <v>0</v>
      </c>
      <c r="H2325">
        <f ca="1"/>
        <v>0</v>
      </c>
      <c r="I2325">
        <f ca="1"/>
        <v>0</v>
      </c>
      <c r="J2325">
        <f ca="1"/>
        <v>0</v>
      </c>
      <c r="K2325">
        <f ca="1"/>
        <v>0</v>
      </c>
    </row>
    <row r="2326" spans="1:11">
      <c r="A2326" t="str">
        <f ca="1"/>
        <v>CPG</v>
      </c>
      <c r="B2326" t="str">
        <f ca="1"/>
        <v>CPG FOOD</v>
      </c>
      <c r="C2326" t="str">
        <f ca="1"/>
        <v>WELCHS FRUIT SNACKS ISLAND FRUITS</v>
      </c>
      <c r="D2326" t="e" vm="2315">
        <f ca="1"/>
        <v>#VALUE!</v>
      </c>
      <c r="E2326" t="str">
        <f ca="1"/>
        <v>034856050919</v>
      </c>
      <c r="F2326">
        <f ca="1"/>
        <v>3.99</v>
      </c>
      <c r="G2326">
        <f ca="1"/>
        <v>0</v>
      </c>
      <c r="H2326">
        <f ca="1"/>
        <v>0</v>
      </c>
      <c r="I2326">
        <f ca="1"/>
        <v>0</v>
      </c>
      <c r="J2326">
        <f ca="1"/>
        <v>0</v>
      </c>
      <c r="K2326">
        <f ca="1"/>
        <v>0</v>
      </c>
    </row>
    <row r="2327" spans="1:11">
      <c r="A2327" t="str">
        <f ca="1"/>
        <v>CPG</v>
      </c>
      <c r="B2327" t="str">
        <f ca="1"/>
        <v>CPG FOOD</v>
      </c>
      <c r="C2327" t="str">
        <f ca="1"/>
        <v>WELCHS FRUIT SNK BRY CHRY 5 OZ</v>
      </c>
      <c r="D2327" t="e" vm="2316">
        <f ca="1"/>
        <v>#VALUE!</v>
      </c>
      <c r="E2327" t="str">
        <f ca="1"/>
        <v>034856050926</v>
      </c>
      <c r="F2327">
        <f ca="1"/>
        <v>3.99</v>
      </c>
      <c r="G2327">
        <f ca="1"/>
        <v>0</v>
      </c>
      <c r="H2327">
        <f ca="1"/>
        <v>0</v>
      </c>
      <c r="I2327">
        <f ca="1"/>
        <v>0</v>
      </c>
      <c r="J2327">
        <f ca="1"/>
        <v>0</v>
      </c>
      <c r="K2327">
        <f ca="1"/>
        <v>0</v>
      </c>
    </row>
    <row r="2328" spans="1:11">
      <c r="A2328" t="str">
        <f ca="1"/>
        <v>CPG</v>
      </c>
      <c r="B2328" t="str">
        <f ca="1"/>
        <v>CPG FOOD</v>
      </c>
      <c r="C2328" t="str">
        <f ca="1"/>
        <v>WELL YES TOMATO AND BASIL SOUP 11.2OZ</v>
      </c>
      <c r="D2328" t="e" vm="2317">
        <f ca="1"/>
        <v>#VALUE!</v>
      </c>
      <c r="E2328" t="str">
        <f ca="1"/>
        <v>051000250346</v>
      </c>
      <c r="F2328">
        <f ca="1"/>
        <v>3.29</v>
      </c>
      <c r="G2328">
        <f ca="1"/>
        <v>0</v>
      </c>
      <c r="H2328">
        <f ca="1"/>
        <v>0</v>
      </c>
      <c r="I2328">
        <f ca="1"/>
        <v>0</v>
      </c>
      <c r="J2328">
        <f ca="1"/>
        <v>0</v>
      </c>
      <c r="K2328">
        <f ca="1"/>
        <v>0</v>
      </c>
    </row>
    <row r="2329" spans="1:11">
      <c r="A2329" t="str">
        <f ca="1"/>
        <v>CPG</v>
      </c>
      <c r="B2329" t="str">
        <f ca="1"/>
        <v>CPG FOOD</v>
      </c>
      <c r="C2329" t="str">
        <f ca="1"/>
        <v>WERTHERS CARAMEL POPCORN 5.29OZ</v>
      </c>
      <c r="D2329" t="e" vm="2318">
        <f ca="1"/>
        <v>#VALUE!</v>
      </c>
      <c r="E2329" t="str">
        <f ca="1"/>
        <v>072799932541</v>
      </c>
      <c r="F2329">
        <f ca="1"/>
        <v>3.09</v>
      </c>
      <c r="G2329">
        <f ca="1"/>
        <v>0</v>
      </c>
      <c r="H2329">
        <f ca="1"/>
        <v>0</v>
      </c>
      <c r="I2329">
        <f ca="1"/>
        <v>0</v>
      </c>
      <c r="J2329">
        <f ca="1"/>
        <v>0</v>
      </c>
      <c r="K2329">
        <f ca="1"/>
        <v>0</v>
      </c>
    </row>
    <row r="2330" spans="1:11">
      <c r="A2330" t="str">
        <f ca="1"/>
        <v>CPG</v>
      </c>
      <c r="B2330" t="str">
        <f ca="1"/>
        <v>CPG FOOD</v>
      </c>
      <c r="C2330" t="str">
        <f ca="1"/>
        <v>WERTHERS CARAMELS CHEWY 5z</v>
      </c>
      <c r="D2330" t="e" vm="2319">
        <f ca="1"/>
        <v>#VALUE!</v>
      </c>
      <c r="E2330" t="str">
        <f ca="1"/>
        <v>072799037222</v>
      </c>
      <c r="F2330">
        <f ca="1"/>
        <v>2.99</v>
      </c>
      <c r="G2330">
        <f ca="1"/>
        <v>0</v>
      </c>
      <c r="H2330">
        <f ca="1"/>
        <v>0</v>
      </c>
      <c r="I2330">
        <f ca="1"/>
        <v>0</v>
      </c>
      <c r="J2330">
        <f ca="1"/>
        <v>0</v>
      </c>
      <c r="K2330">
        <f ca="1"/>
        <v>0</v>
      </c>
    </row>
    <row r="2331" spans="1:11">
      <c r="A2331" t="str">
        <f ca="1"/>
        <v>CPG</v>
      </c>
      <c r="B2331" t="str">
        <f ca="1"/>
        <v>CPG FOOD</v>
      </c>
      <c r="C2331" t="str">
        <f ca="1"/>
        <v>WERTHERS CHOCOLATE COVERED CARAMELS 4.5 OZ</v>
      </c>
      <c r="D2331" t="e" vm="2320">
        <f ca="1"/>
        <v>#VALUE!</v>
      </c>
      <c r="E2331" t="str">
        <f ca="1"/>
        <v>072799932244</v>
      </c>
      <c r="F2331">
        <f ca="1"/>
        <v>3.39</v>
      </c>
      <c r="G2331">
        <f ca="1"/>
        <v>0</v>
      </c>
      <c r="H2331">
        <f ca="1"/>
        <v>0</v>
      </c>
      <c r="I2331">
        <f ca="1"/>
        <v>0</v>
      </c>
      <c r="J2331">
        <f ca="1"/>
        <v>0</v>
      </c>
      <c r="K2331">
        <f ca="1"/>
        <v>0</v>
      </c>
    </row>
    <row r="2332" spans="1:11">
      <c r="A2332" t="str">
        <f ca="1"/>
        <v>CPG</v>
      </c>
      <c r="B2332" t="str">
        <f ca="1"/>
        <v>CPG FOOD</v>
      </c>
      <c r="C2332" t="str">
        <f ca="1"/>
        <v>WERTHERS ORG CHEWY CARMEL 2.4 OZ</v>
      </c>
      <c r="D2332" t="e" vm="2321">
        <f ca="1"/>
        <v>#VALUE!</v>
      </c>
      <c r="E2332" t="str">
        <f ca="1"/>
        <v>072799037208</v>
      </c>
      <c r="F2332">
        <f ca="1"/>
        <v>2.99</v>
      </c>
      <c r="G2332">
        <f ca="1"/>
        <v>0</v>
      </c>
      <c r="H2332">
        <f ca="1"/>
        <v>0</v>
      </c>
      <c r="I2332">
        <f ca="1"/>
        <v>0</v>
      </c>
      <c r="J2332">
        <f ca="1"/>
        <v>0</v>
      </c>
      <c r="K2332">
        <f ca="1"/>
        <v>0</v>
      </c>
    </row>
    <row r="2333" spans="1:11">
      <c r="A2333" t="str">
        <f ca="1"/>
        <v>CPG</v>
      </c>
      <c r="B2333" t="str">
        <f ca="1"/>
        <v>CPG FOOD</v>
      </c>
      <c r="C2333" t="str">
        <f ca="1"/>
        <v>WERTHERS ORIG 5.5 OZ</v>
      </c>
      <c r="D2333" t="e" vm="2322">
        <f ca="1"/>
        <v>#VALUE!</v>
      </c>
      <c r="E2333" t="str">
        <f ca="1"/>
        <v>072799008611</v>
      </c>
      <c r="F2333">
        <f ca="1"/>
        <v>3.19</v>
      </c>
      <c r="G2333">
        <f ca="1"/>
        <v>0</v>
      </c>
      <c r="H2333">
        <f ca="1"/>
        <v>0</v>
      </c>
      <c r="I2333">
        <f ca="1"/>
        <v>0</v>
      </c>
      <c r="J2333">
        <f ca="1"/>
        <v>0</v>
      </c>
      <c r="K2333">
        <f ca="1"/>
        <v>0</v>
      </c>
    </row>
    <row r="2334" spans="1:11">
      <c r="A2334" t="str">
        <f ca="1"/>
        <v>CPG</v>
      </c>
      <c r="B2334" t="str">
        <f ca="1"/>
        <v>CPG FOOD</v>
      </c>
      <c r="C2334" t="str">
        <f ca="1"/>
        <v>WERTHERS ORIG HARD PEG 2.65z</v>
      </c>
      <c r="D2334" t="e" vm="2323">
        <f ca="1"/>
        <v>#VALUE!</v>
      </c>
      <c r="E2334" t="str">
        <f ca="1"/>
        <v>072799035426</v>
      </c>
      <c r="F2334">
        <f ca="1"/>
        <v>3.19</v>
      </c>
      <c r="G2334">
        <f ca="1"/>
        <v>0</v>
      </c>
      <c r="H2334">
        <f ca="1"/>
        <v>0</v>
      </c>
      <c r="I2334">
        <f ca="1"/>
        <v>0</v>
      </c>
      <c r="J2334">
        <f ca="1"/>
        <v>0</v>
      </c>
      <c r="K2334">
        <f ca="1"/>
        <v>0</v>
      </c>
    </row>
    <row r="2335" spans="1:11">
      <c r="A2335" t="str">
        <f ca="1"/>
        <v>CPG</v>
      </c>
      <c r="B2335" t="str">
        <f ca="1"/>
        <v>CPG FOOD</v>
      </c>
      <c r="C2335" t="str">
        <f ca="1"/>
        <v>WERTHERS ORIG SOFT CARM PEG 2.22z</v>
      </c>
      <c r="D2335" t="e" vm="2324">
        <f ca="1"/>
        <v>#VALUE!</v>
      </c>
      <c r="E2335" t="str">
        <f ca="1"/>
        <v>072799038168</v>
      </c>
      <c r="F2335">
        <f ca="1"/>
        <v>3.19</v>
      </c>
      <c r="G2335">
        <f ca="1"/>
        <v>0</v>
      </c>
      <c r="H2335">
        <f ca="1"/>
        <v>0</v>
      </c>
      <c r="I2335">
        <f ca="1"/>
        <v>0</v>
      </c>
      <c r="J2335">
        <f ca="1"/>
        <v>0</v>
      </c>
      <c r="K2335">
        <f ca="1"/>
        <v>0</v>
      </c>
    </row>
    <row r="2336" spans="1:11">
      <c r="A2336" t="str">
        <f ca="1"/>
        <v>CPG</v>
      </c>
      <c r="B2336" t="str">
        <f ca="1"/>
        <v>CPG NON-FOOD</v>
      </c>
      <c r="C2336" t="str">
        <f ca="1"/>
        <v>WET ONES TRAVEL PACKS ANTIBACTERIAL 20 CT</v>
      </c>
      <c r="D2336" t="e" vm="2325">
        <f ca="1"/>
        <v>#VALUE!</v>
      </c>
      <c r="E2336" t="str">
        <f ca="1"/>
        <v>076828048432</v>
      </c>
      <c r="F2336">
        <f ca="1"/>
        <v>1.89</v>
      </c>
      <c r="G2336">
        <f ca="1"/>
        <v>0</v>
      </c>
      <c r="H2336">
        <f ca="1"/>
        <v>0</v>
      </c>
      <c r="I2336">
        <f ca="1"/>
        <v>0</v>
      </c>
      <c r="J2336">
        <f ca="1"/>
        <v>0</v>
      </c>
      <c r="K2336">
        <f ca="1"/>
        <v>0</v>
      </c>
    </row>
    <row r="2337" spans="1:11">
      <c r="A2337" t="str">
        <f ca="1"/>
        <v>CPG</v>
      </c>
      <c r="B2337" t="str">
        <f ca="1"/>
        <v>CPG FOOD</v>
      </c>
      <c r="C2337" t="str">
        <f ca="1"/>
        <v>WHATCHAMACALLIT 1.6z</v>
      </c>
      <c r="D2337" t="e" vm="2326">
        <f ca="1"/>
        <v>#VALUE!</v>
      </c>
      <c r="E2337" t="str">
        <f ca="1"/>
        <v>034000002474</v>
      </c>
      <c r="F2337">
        <f ca="1"/>
        <v>2.19</v>
      </c>
      <c r="G2337">
        <f ca="1"/>
        <v>0</v>
      </c>
      <c r="H2337">
        <f ca="1"/>
        <v>0</v>
      </c>
      <c r="I2337">
        <f ca="1"/>
        <v>0</v>
      </c>
      <c r="J2337">
        <f ca="1"/>
        <v>0</v>
      </c>
      <c r="K2337">
        <f ca="1"/>
        <v>0</v>
      </c>
    </row>
    <row r="2338" spans="1:11">
      <c r="A2338" t="str">
        <f ca="1"/>
        <v>CPG</v>
      </c>
      <c r="B2338" t="str">
        <f ca="1"/>
        <v>CPG FOOD</v>
      </c>
      <c r="C2338" t="str">
        <f ca="1"/>
        <v>WHOLE WHEAT FIG BAR 2OZ</v>
      </c>
      <c r="D2338" t="e" vm="2327">
        <f ca="1"/>
        <v>#VALUE!</v>
      </c>
      <c r="E2338" t="str">
        <f ca="1"/>
        <v>047495117806</v>
      </c>
      <c r="F2338">
        <f ca="1"/>
        <v>2.09</v>
      </c>
      <c r="G2338">
        <f ca="1"/>
        <v>0</v>
      </c>
      <c r="H2338">
        <f ca="1"/>
        <v>0</v>
      </c>
      <c r="I2338">
        <f ca="1"/>
        <v>0</v>
      </c>
      <c r="J2338">
        <f ca="1"/>
        <v>0</v>
      </c>
      <c r="K2338">
        <f ca="1"/>
        <v>0</v>
      </c>
    </row>
    <row r="2339" spans="1:11">
      <c r="A2339" t="str">
        <f ca="1"/>
        <v>CPG</v>
      </c>
      <c r="B2339" t="str">
        <f ca="1"/>
        <v>CPG FOOD</v>
      </c>
      <c r="C2339" t="str">
        <f ca="1"/>
        <v>WRIG DOUBLEMINT 15pc</v>
      </c>
      <c r="D2339" t="e" vm="2328">
        <f ca="1"/>
        <v>#VALUE!</v>
      </c>
      <c r="E2339" t="str">
        <f ca="1"/>
        <v>022000006660</v>
      </c>
      <c r="F2339">
        <f ca="1"/>
        <v>1.99</v>
      </c>
      <c r="G2339">
        <f ca="1"/>
        <v>0</v>
      </c>
      <c r="H2339">
        <f ca="1"/>
        <v>0</v>
      </c>
      <c r="I2339">
        <f ca="1"/>
        <v>0</v>
      </c>
      <c r="J2339">
        <f ca="1"/>
        <v>0</v>
      </c>
      <c r="K2339">
        <f ca="1"/>
        <v>0</v>
      </c>
    </row>
    <row r="2340" spans="1:11">
      <c r="A2340" t="str">
        <f ca="1"/>
        <v>CPG</v>
      </c>
      <c r="B2340" t="str">
        <f ca="1"/>
        <v>CPG FOOD</v>
      </c>
      <c r="C2340" t="str">
        <f ca="1"/>
        <v>WRIG SLIM WINTERFRESH 15pc</v>
      </c>
      <c r="D2340" t="e" vm="2329">
        <f ca="1"/>
        <v>#VALUE!</v>
      </c>
      <c r="E2340" t="str">
        <f ca="1"/>
        <v>022000006691</v>
      </c>
      <c r="F2340">
        <f ca="1"/>
        <v>1.89</v>
      </c>
      <c r="G2340">
        <f ca="1"/>
        <v>0</v>
      </c>
      <c r="H2340">
        <f ca="1"/>
        <v>0</v>
      </c>
      <c r="I2340">
        <f ca="1"/>
        <v>0</v>
      </c>
      <c r="J2340">
        <f ca="1"/>
        <v>0</v>
      </c>
      <c r="K2340">
        <f ca="1"/>
        <v>0</v>
      </c>
    </row>
    <row r="2341" spans="1:11">
      <c r="A2341" t="str">
        <f ca="1"/>
        <v>CPG</v>
      </c>
      <c r="B2341" t="str">
        <f ca="1"/>
        <v>CPG FOOD</v>
      </c>
      <c r="C2341" t="str">
        <f ca="1"/>
        <v>WRIGLEY FIVE COBALT GUM</v>
      </c>
      <c r="D2341" t="e" vm="2330">
        <f ca="1"/>
        <v>#VALUE!</v>
      </c>
      <c r="E2341" t="str">
        <f ca="1"/>
        <v>022000017895</v>
      </c>
      <c r="F2341">
        <f ca="1"/>
        <v>6.39</v>
      </c>
      <c r="G2341">
        <f ca="1"/>
        <v>0</v>
      </c>
      <c r="H2341">
        <f ca="1"/>
        <v>0</v>
      </c>
      <c r="I2341">
        <f ca="1"/>
        <v>0</v>
      </c>
      <c r="J2341">
        <f ca="1"/>
        <v>0</v>
      </c>
      <c r="K2341">
        <f ca="1"/>
        <v>0</v>
      </c>
    </row>
    <row r="2342" spans="1:11">
      <c r="A2342" t="str">
        <f ca="1"/>
        <v>CPG</v>
      </c>
      <c r="B2342" t="str">
        <f ca="1"/>
        <v>CPG FOOD</v>
      </c>
      <c r="C2342" t="str">
        <f ca="1"/>
        <v>WRIGLEYS 5 MYSTERY MINT MAZE GUM 15CT</v>
      </c>
      <c r="D2342" t="e" vm="2331">
        <f ca="1"/>
        <v>#VALUE!</v>
      </c>
      <c r="E2342" t="str">
        <f ca="1"/>
        <v>022000076038</v>
      </c>
      <c r="F2342">
        <f ca="1"/>
        <v>1.89</v>
      </c>
      <c r="G2342">
        <f ca="1"/>
        <v>0</v>
      </c>
      <c r="H2342">
        <f ca="1"/>
        <v>0</v>
      </c>
      <c r="I2342">
        <f ca="1"/>
        <v>0</v>
      </c>
      <c r="J2342">
        <f ca="1"/>
        <v>0</v>
      </c>
      <c r="K2342">
        <f ca="1"/>
        <v>0</v>
      </c>
    </row>
    <row r="2343" spans="1:11">
      <c r="A2343" t="str">
        <f ca="1"/>
        <v>CPG</v>
      </c>
      <c r="B2343" t="str">
        <f ca="1"/>
        <v>CPG FOOD</v>
      </c>
      <c r="C2343" t="str">
        <f ca="1"/>
        <v>WRIGLEYS 5 PRISM WTRM 10 CT</v>
      </c>
      <c r="D2343" t="e" vm="2332">
        <f ca="1"/>
        <v>#VALUE!</v>
      </c>
      <c r="E2343" t="str">
        <f ca="1"/>
        <v>022000116024</v>
      </c>
      <c r="F2343">
        <f ca="1"/>
        <v>1.85</v>
      </c>
      <c r="G2343">
        <f ca="1"/>
        <v>0</v>
      </c>
      <c r="H2343">
        <f ca="1"/>
        <v>0</v>
      </c>
      <c r="I2343">
        <f ca="1"/>
        <v>0</v>
      </c>
      <c r="J2343">
        <f ca="1"/>
        <v>0</v>
      </c>
      <c r="K2343">
        <f ca="1"/>
        <v>0</v>
      </c>
    </row>
    <row r="2344" spans="1:11">
      <c r="A2344" t="str">
        <f ca="1"/>
        <v>CPG</v>
      </c>
      <c r="B2344" t="str">
        <f ca="1"/>
        <v>CPG FOOD</v>
      </c>
      <c r="C2344" t="str">
        <f ca="1"/>
        <v>WRIGLEYS 5 STRAWBERRY FLOOD 15ct</v>
      </c>
      <c r="D2344" t="e" vm="2333">
        <f ca="1"/>
        <v>#VALUE!</v>
      </c>
      <c r="E2344" t="str">
        <f ca="1"/>
        <v>022000016690</v>
      </c>
      <c r="F2344">
        <f ca="1"/>
        <v>2.89</v>
      </c>
      <c r="G2344">
        <f ca="1"/>
        <v>0</v>
      </c>
      <c r="H2344">
        <f ca="1"/>
        <v>0</v>
      </c>
      <c r="I2344">
        <f ca="1"/>
        <v>0</v>
      </c>
      <c r="J2344">
        <f ca="1"/>
        <v>0</v>
      </c>
      <c r="K2344">
        <f ca="1"/>
        <v>0</v>
      </c>
    </row>
    <row r="2345" spans="1:11">
      <c r="A2345" t="str">
        <f ca="1"/>
        <v>CPG</v>
      </c>
      <c r="B2345" t="str">
        <f ca="1"/>
        <v>CPG FOOD</v>
      </c>
      <c r="C2345" t="str">
        <f ca="1"/>
        <v>WRIGLEYS EXTRA REFRESHER MINT MIX 40pc</v>
      </c>
      <c r="D2345" t="e" vm="2334">
        <f ca="1"/>
        <v>#VALUE!</v>
      </c>
      <c r="E2345" t="str">
        <f ca="1"/>
        <v>022000282323</v>
      </c>
      <c r="F2345">
        <f ca="1"/>
        <v>3.19</v>
      </c>
      <c r="G2345">
        <f ca="1"/>
        <v>0</v>
      </c>
      <c r="H2345">
        <f ca="1"/>
        <v>0</v>
      </c>
      <c r="I2345">
        <f ca="1"/>
        <v>0</v>
      </c>
      <c r="J2345">
        <f ca="1"/>
        <v>0</v>
      </c>
      <c r="K2345">
        <f ca="1"/>
        <v>0</v>
      </c>
    </row>
    <row r="2346" spans="1:11">
      <c r="A2346" t="str">
        <f ca="1"/>
        <v>CPG</v>
      </c>
      <c r="B2346" t="str">
        <f ca="1"/>
        <v>CPG FOOD</v>
      </c>
      <c r="C2346" t="str">
        <f ca="1"/>
        <v>WRIGLEYS JUICY FRUIT SLIM PACK 15pc</v>
      </c>
      <c r="D2346" t="e" vm="2335">
        <f ca="1"/>
        <v>#VALUE!</v>
      </c>
      <c r="E2346" t="str">
        <f ca="1"/>
        <v>022000006677</v>
      </c>
      <c r="F2346">
        <f ca="1"/>
        <v>1.99</v>
      </c>
      <c r="G2346">
        <f ca="1"/>
        <v>0</v>
      </c>
      <c r="H2346">
        <f ca="1"/>
        <v>0</v>
      </c>
      <c r="I2346">
        <f ca="1"/>
        <v>0</v>
      </c>
      <c r="J2346">
        <f ca="1"/>
        <v>0</v>
      </c>
      <c r="K2346">
        <f ca="1"/>
        <v>0</v>
      </c>
    </row>
    <row r="2347" spans="1:11">
      <c r="A2347" t="str">
        <f ca="1"/>
        <v>CPG</v>
      </c>
      <c r="B2347" t="str">
        <f ca="1"/>
        <v>CPG FOOD</v>
      </c>
      <c r="C2347" t="str">
        <f ca="1"/>
        <v>WRIGLEYS SPEARMINT 15pc</v>
      </c>
      <c r="D2347" t="e" vm="2336">
        <f ca="1"/>
        <v>#VALUE!</v>
      </c>
      <c r="E2347" t="str">
        <f ca="1"/>
        <v>022000006653</v>
      </c>
      <c r="F2347">
        <f ca="1"/>
        <v>1.99</v>
      </c>
      <c r="G2347">
        <f ca="1"/>
        <v>0</v>
      </c>
      <c r="H2347">
        <f ca="1"/>
        <v>0</v>
      </c>
      <c r="I2347">
        <f ca="1"/>
        <v>0</v>
      </c>
      <c r="J2347">
        <f ca="1"/>
        <v>0</v>
      </c>
      <c r="K2347">
        <f ca="1"/>
        <v>0</v>
      </c>
    </row>
    <row r="2348" spans="1:11">
      <c r="A2348" t="str">
        <f ca="1"/>
        <v>CPG</v>
      </c>
      <c r="B2348" t="str">
        <f ca="1"/>
        <v>CPG BEV</v>
      </c>
      <c r="C2348" t="str">
        <f ca="1"/>
        <v>YOOHOO 12z</v>
      </c>
      <c r="D2348" t="e" vm="2337">
        <f ca="1"/>
        <v>#VALUE!</v>
      </c>
      <c r="E2348" t="str">
        <f ca="1"/>
        <v>072350000078</v>
      </c>
      <c r="F2348">
        <f ca="1"/>
        <v>1.49</v>
      </c>
      <c r="G2348">
        <f ca="1"/>
        <v>0</v>
      </c>
      <c r="H2348">
        <f ca="1"/>
        <v>0</v>
      </c>
      <c r="I2348">
        <f ca="1"/>
        <v>0</v>
      </c>
      <c r="J2348">
        <f ca="1"/>
        <v>0</v>
      </c>
      <c r="K2348">
        <f ca="1"/>
        <v>0</v>
      </c>
    </row>
    <row r="2349" spans="1:11">
      <c r="A2349" t="str">
        <f ca="1"/>
        <v>CPG</v>
      </c>
      <c r="B2349" t="str">
        <f ca="1"/>
        <v>CPG BEV</v>
      </c>
      <c r="C2349" t="str">
        <f ca="1"/>
        <v>YOOHOO CHOC 15.5z</v>
      </c>
      <c r="D2349" t="e" vm="2338">
        <f ca="1"/>
        <v>#VALUE!</v>
      </c>
      <c r="E2349" t="str">
        <f ca="1"/>
        <v>072350000115</v>
      </c>
      <c r="F2349">
        <f ca="1"/>
        <v>1.49</v>
      </c>
      <c r="G2349">
        <f ca="1"/>
        <v>0</v>
      </c>
      <c r="H2349">
        <f ca="1"/>
        <v>0</v>
      </c>
      <c r="I2349">
        <f ca="1"/>
        <v>0</v>
      </c>
      <c r="J2349">
        <f ca="1"/>
        <v>0</v>
      </c>
      <c r="K2349">
        <f ca="1"/>
        <v>0</v>
      </c>
    </row>
    <row r="2350" spans="1:11">
      <c r="A2350" t="str">
        <f ca="1"/>
        <v>CPG</v>
      </c>
      <c r="B2350" t="str">
        <f ca="1"/>
        <v>CPG FOOD</v>
      </c>
      <c r="C2350" t="str">
        <f ca="1"/>
        <v>YORK CHOC TRIFLE CUP</v>
      </c>
      <c r="D2350" t="e" vm="2339">
        <f ca="1"/>
        <v>#VALUE!</v>
      </c>
      <c r="E2350" t="str">
        <f ca="1"/>
        <v>400001300022</v>
      </c>
      <c r="F2350">
        <f ca="1"/>
        <v>4.29</v>
      </c>
      <c r="G2350">
        <f ca="1"/>
        <v>0</v>
      </c>
      <c r="H2350">
        <f ca="1"/>
        <v>0</v>
      </c>
      <c r="I2350">
        <f ca="1"/>
        <v>0</v>
      </c>
      <c r="J2350">
        <f ca="1"/>
        <v>0</v>
      </c>
      <c r="K2350">
        <f ca="1"/>
        <v>0</v>
      </c>
    </row>
    <row r="2351" spans="1:11">
      <c r="A2351" t="str">
        <f ca="1"/>
        <v>CPG</v>
      </c>
      <c r="B2351" t="str">
        <f ca="1"/>
        <v>CPG FOOD</v>
      </c>
      <c r="C2351" t="str">
        <f ca="1"/>
        <v>YORK PEPPERMINT PATTIE</v>
      </c>
      <c r="D2351" t="e" vm="2340">
        <f ca="1"/>
        <v>#VALUE!</v>
      </c>
      <c r="E2351" t="str">
        <f ca="1"/>
        <v>034000003303</v>
      </c>
      <c r="F2351">
        <f ca="1"/>
        <v>1.89</v>
      </c>
      <c r="G2351">
        <f ca="1"/>
        <v>0</v>
      </c>
      <c r="H2351">
        <f ca="1"/>
        <v>0</v>
      </c>
      <c r="I2351">
        <f ca="1"/>
        <v>0</v>
      </c>
      <c r="J2351">
        <f ca="1"/>
        <v>0</v>
      </c>
      <c r="K2351">
        <f ca="1"/>
        <v>0</v>
      </c>
    </row>
    <row r="2352" spans="1:11">
      <c r="A2352" t="str">
        <f ca="1"/>
        <v>CPG</v>
      </c>
      <c r="B2352" t="str">
        <f ca="1"/>
        <v>CPG FOOD</v>
      </c>
      <c r="C2352" t="str">
        <f ca="1"/>
        <v>YORK PEPPERMINT PATTIE 2.4z</v>
      </c>
      <c r="D2352" t="e" vm="2341">
        <f ca="1"/>
        <v>#VALUE!</v>
      </c>
      <c r="E2352" t="str">
        <f ca="1"/>
        <v>034000052356</v>
      </c>
      <c r="F2352">
        <f ca="1"/>
        <v>2.4900000000000002</v>
      </c>
      <c r="G2352">
        <f ca="1"/>
        <v>0</v>
      </c>
      <c r="H2352">
        <f ca="1"/>
        <v>0</v>
      </c>
      <c r="I2352">
        <f ca="1"/>
        <v>0</v>
      </c>
      <c r="J2352">
        <f ca="1"/>
        <v>0</v>
      </c>
      <c r="K2352">
        <f ca="1"/>
        <v>0</v>
      </c>
    </row>
    <row r="2353" spans="1:11">
      <c r="A2353" t="str">
        <f ca="1"/>
        <v>CPG</v>
      </c>
      <c r="B2353" t="str">
        <f ca="1"/>
        <v>CPG FOOD</v>
      </c>
      <c r="C2353" t="str">
        <f ca="1"/>
        <v>YORK PEPPERMINT PATTY</v>
      </c>
      <c r="D2353" t="e" vm="2342">
        <f ca="1"/>
        <v>#VALUE!</v>
      </c>
      <c r="E2353" t="str">
        <f ca="1"/>
        <v>03400006642</v>
      </c>
      <c r="F2353">
        <f ca="1"/>
        <v>0.28999999999999998</v>
      </c>
      <c r="G2353">
        <f ca="1"/>
        <v>0</v>
      </c>
      <c r="H2353">
        <f ca="1"/>
        <v>0</v>
      </c>
      <c r="I2353">
        <f ca="1"/>
        <v>0</v>
      </c>
      <c r="J2353">
        <f ca="1"/>
        <v>0</v>
      </c>
      <c r="K2353">
        <f ca="1"/>
        <v>0</v>
      </c>
    </row>
    <row r="2354" spans="1:11">
      <c r="A2354" t="str">
        <f ca="1"/>
        <v>CPG</v>
      </c>
      <c r="B2354" t="str">
        <f ca="1"/>
        <v>CPG FOOD</v>
      </c>
      <c r="C2354" t="str">
        <f ca="1"/>
        <v>YORK ST CHICKEN SALAD ON MULTIGRAIN 7OZ</v>
      </c>
      <c r="D2354" t="e" vm="2343">
        <f ca="1"/>
        <v>#VALUE!</v>
      </c>
      <c r="E2354" t="str">
        <f ca="1"/>
        <v>672975611538</v>
      </c>
      <c r="F2354">
        <f ca="1"/>
        <v>5.49</v>
      </c>
      <c r="G2354">
        <f ca="1"/>
        <v>0</v>
      </c>
      <c r="H2354">
        <f ca="1"/>
        <v>0</v>
      </c>
      <c r="I2354">
        <f ca="1"/>
        <v>0</v>
      </c>
      <c r="J2354">
        <f ca="1"/>
        <v>0</v>
      </c>
      <c r="K2354">
        <f ca="1"/>
        <v>0</v>
      </c>
    </row>
    <row r="2355" spans="1:11">
      <c r="A2355" t="str">
        <f ca="1"/>
        <v>CPG</v>
      </c>
      <c r="B2355" t="str">
        <f ca="1"/>
        <v>CPG FOOD</v>
      </c>
      <c r="C2355" t="str">
        <f ca="1"/>
        <v>YORK ST HAM N SWISS WRAP 7.5OZ</v>
      </c>
      <c r="D2355" t="e" vm="2344">
        <f ca="1"/>
        <v>#VALUE!</v>
      </c>
      <c r="E2355" t="str">
        <f ca="1"/>
        <v>672975611637</v>
      </c>
      <c r="F2355">
        <f ca="1"/>
        <v>3.29</v>
      </c>
      <c r="G2355">
        <f ca="1"/>
        <v>0</v>
      </c>
      <c r="H2355">
        <f ca="1"/>
        <v>0</v>
      </c>
      <c r="I2355">
        <f ca="1"/>
        <v>0</v>
      </c>
      <c r="J2355">
        <f ca="1"/>
        <v>0</v>
      </c>
      <c r="K2355">
        <f ca="1"/>
        <v>0</v>
      </c>
    </row>
    <row r="2356" spans="1:11">
      <c r="A2356" t="str">
        <f ca="1"/>
        <v>CPG</v>
      </c>
      <c r="B2356" t="str">
        <f ca="1"/>
        <v>CPG FOOD</v>
      </c>
      <c r="C2356" t="str">
        <f ca="1"/>
        <v>YORK ST TUNA SALAD ON WHEAT 6.62OZ</v>
      </c>
      <c r="D2356" t="e" vm="2345">
        <f ca="1"/>
        <v>#VALUE!</v>
      </c>
      <c r="E2356" t="str">
        <f ca="1"/>
        <v>672975611514</v>
      </c>
      <c r="F2356">
        <f ca="1"/>
        <v>3.09</v>
      </c>
      <c r="G2356">
        <f ca="1"/>
        <v>0</v>
      </c>
      <c r="H2356">
        <f ca="1"/>
        <v>0</v>
      </c>
      <c r="I2356">
        <f ca="1"/>
        <v>0</v>
      </c>
      <c r="J2356">
        <f ca="1"/>
        <v>0</v>
      </c>
      <c r="K2356">
        <f ca="1"/>
        <v>0</v>
      </c>
    </row>
    <row r="2357" spans="1:11">
      <c r="A2357" t="str">
        <f ca="1"/>
        <v>CPG</v>
      </c>
      <c r="B2357" t="str">
        <f ca="1"/>
        <v>CPG FOOD</v>
      </c>
      <c r="C2357" t="str">
        <f ca="1"/>
        <v>YORK ST TURKEY N AMERICAN ON WHITE 5.8OZ</v>
      </c>
      <c r="D2357" t="e" vm="2346">
        <f ca="1"/>
        <v>#VALUE!</v>
      </c>
      <c r="E2357" t="str">
        <f ca="1"/>
        <v>672975611484</v>
      </c>
      <c r="F2357">
        <f ca="1"/>
        <v>4.3899999999999997</v>
      </c>
      <c r="G2357">
        <f ca="1"/>
        <v>0</v>
      </c>
      <c r="H2357">
        <f ca="1"/>
        <v>0</v>
      </c>
      <c r="I2357">
        <f ca="1"/>
        <v>0</v>
      </c>
      <c r="J2357">
        <f ca="1"/>
        <v>0</v>
      </c>
      <c r="K2357">
        <f ca="1"/>
        <v>0</v>
      </c>
    </row>
    <row r="2358" spans="1:11">
      <c r="A2358" t="str">
        <f ca="1"/>
        <v>CPG</v>
      </c>
      <c r="B2358" t="str">
        <f ca="1"/>
        <v>CPG FOOD</v>
      </c>
      <c r="C2358" t="str">
        <f ca="1"/>
        <v>YORK ST VEGETABLE WRAP 10.63OZ</v>
      </c>
      <c r="D2358" t="e" vm="2347">
        <f ca="1"/>
        <v>#VALUE!</v>
      </c>
      <c r="E2358" t="str">
        <f ca="1"/>
        <v>672975611644</v>
      </c>
      <c r="F2358">
        <f ca="1"/>
        <v>3.29</v>
      </c>
      <c r="G2358">
        <f ca="1"/>
        <v>0</v>
      </c>
      <c r="H2358">
        <f ca="1"/>
        <v>0</v>
      </c>
      <c r="I2358">
        <f ca="1"/>
        <v>0</v>
      </c>
      <c r="J2358">
        <f ca="1"/>
        <v>0</v>
      </c>
      <c r="K2358">
        <f ca="1"/>
        <v>0</v>
      </c>
    </row>
    <row r="2359" spans="1:11">
      <c r="A2359" t="str">
        <f ca="1"/>
        <v>CPG</v>
      </c>
      <c r="B2359" t="str">
        <f ca="1"/>
        <v>CPG FOOD</v>
      </c>
      <c r="C2359" t="str">
        <f ca="1"/>
        <v>YORK ST. PBJ SNACK BOX</v>
      </c>
      <c r="D2359" t="e" vm="2348">
        <f ca="1"/>
        <v>#VALUE!</v>
      </c>
      <c r="E2359" t="str">
        <f ca="1"/>
        <v>860009224421</v>
      </c>
      <c r="F2359">
        <f ca="1"/>
        <v>7.29</v>
      </c>
      <c r="G2359">
        <f ca="1"/>
        <v>0</v>
      </c>
      <c r="H2359">
        <f ca="1"/>
        <v>0</v>
      </c>
      <c r="I2359">
        <f ca="1"/>
        <v>0</v>
      </c>
      <c r="J2359">
        <f ca="1"/>
        <v>0</v>
      </c>
      <c r="K2359">
        <f ca="1"/>
        <v>0</v>
      </c>
    </row>
    <row r="2360" spans="1:11">
      <c r="A2360" t="str">
        <f ca="1"/>
        <v>CPG</v>
      </c>
      <c r="B2360" t="str">
        <f ca="1"/>
        <v>CPG FOOD</v>
      </c>
      <c r="C2360" t="str">
        <f ca="1"/>
        <v>YORK STREET BANANA PUDDING 6 OZ</v>
      </c>
      <c r="D2360" t="e" vm="2349">
        <f ca="1"/>
        <v>#VALUE!</v>
      </c>
      <c r="E2360" t="str">
        <f ca="1"/>
        <v>860009224445</v>
      </c>
      <c r="F2360">
        <f ca="1"/>
        <v>4.09</v>
      </c>
      <c r="G2360">
        <f ca="1"/>
        <v>0</v>
      </c>
      <c r="H2360">
        <f ca="1"/>
        <v>0</v>
      </c>
      <c r="I2360">
        <f ca="1"/>
        <v>0</v>
      </c>
      <c r="J2360">
        <f ca="1"/>
        <v>0</v>
      </c>
      <c r="K2360">
        <f ca="1"/>
        <v>0</v>
      </c>
    </row>
    <row r="2361" spans="1:11">
      <c r="A2361" t="str">
        <f ca="1"/>
        <v>CPG</v>
      </c>
      <c r="B2361" t="str">
        <f ca="1"/>
        <v>CPG FOOD</v>
      </c>
      <c r="C2361" t="str">
        <f ca="1"/>
        <v>YORK STREET CANOLI DIPPER 3OZ</v>
      </c>
      <c r="D2361" t="e" vm="2350">
        <f ca="1"/>
        <v>#VALUE!</v>
      </c>
      <c r="E2361" t="str">
        <f ca="1"/>
        <v>672975689216</v>
      </c>
      <c r="F2361">
        <f ca="1"/>
        <v>3.39</v>
      </c>
      <c r="G2361">
        <f ca="1"/>
        <v>0</v>
      </c>
      <c r="H2361">
        <f ca="1"/>
        <v>0</v>
      </c>
      <c r="I2361">
        <f ca="1"/>
        <v>0</v>
      </c>
      <c r="J2361">
        <f ca="1"/>
        <v>0</v>
      </c>
      <c r="K2361">
        <f ca="1"/>
        <v>0</v>
      </c>
    </row>
    <row r="2362" spans="1:11">
      <c r="A2362" t="str">
        <f ca="1"/>
        <v>CPG</v>
      </c>
      <c r="B2362" t="str">
        <f ca="1"/>
        <v>CPG FOOD</v>
      </c>
      <c r="C2362" t="str">
        <f ca="1"/>
        <v>YORK STREET MARKET STRAWBERRY YOGURT PARFAIT 8.5 OZ</v>
      </c>
      <c r="D2362" t="e" vm="2351">
        <f ca="1"/>
        <v>#VALUE!</v>
      </c>
      <c r="E2362" t="str">
        <f ca="1"/>
        <v>910371435700</v>
      </c>
      <c r="F2362">
        <f ca="1"/>
        <v>3.99</v>
      </c>
      <c r="G2362">
        <f ca="1"/>
        <v>0</v>
      </c>
      <c r="H2362">
        <f ca="1"/>
        <v>0</v>
      </c>
      <c r="I2362">
        <f ca="1"/>
        <v>0</v>
      </c>
      <c r="J2362">
        <f ca="1"/>
        <v>0</v>
      </c>
      <c r="K2362">
        <f ca="1"/>
        <v>0</v>
      </c>
    </row>
    <row r="2363" spans="1:11">
      <c r="A2363" t="str">
        <f ca="1"/>
        <v>CPG</v>
      </c>
      <c r="B2363" t="str">
        <f ca="1"/>
        <v>CPG BEV</v>
      </c>
      <c r="C2363" t="str">
        <f ca="1"/>
        <v>YUP CHOCOLATE 14 FL OZ</v>
      </c>
      <c r="D2363" t="e" vm="2352">
        <f ca="1"/>
        <v>#VALUE!</v>
      </c>
      <c r="E2363" t="str">
        <f ca="1"/>
        <v>811620020398</v>
      </c>
      <c r="F2363">
        <f ca="1"/>
        <v>3.29</v>
      </c>
      <c r="G2363">
        <f ca="1"/>
        <v>0</v>
      </c>
      <c r="H2363">
        <f ca="1"/>
        <v>0</v>
      </c>
      <c r="I2363">
        <f ca="1"/>
        <v>0</v>
      </c>
      <c r="J2363">
        <f ca="1"/>
        <v>0</v>
      </c>
      <c r="K2363">
        <f ca="1"/>
        <v>0</v>
      </c>
    </row>
    <row r="2364" spans="1:11">
      <c r="A2364" t="str">
        <f ca="1"/>
        <v>CPG</v>
      </c>
      <c r="B2364" t="str">
        <f ca="1"/>
        <v>CPG FOOD</v>
      </c>
      <c r="C2364" t="str">
        <f ca="1"/>
        <v>ZERO BAR 1.85 OZ</v>
      </c>
      <c r="D2364" t="e" vm="2353">
        <f ca="1"/>
        <v>#VALUE!</v>
      </c>
      <c r="E2364" t="str">
        <f ca="1"/>
        <v>010700804228</v>
      </c>
      <c r="F2364">
        <f ca="1"/>
        <v>2.19</v>
      </c>
      <c r="G2364">
        <f ca="1"/>
        <v>0</v>
      </c>
      <c r="H2364">
        <f ca="1"/>
        <v>0</v>
      </c>
      <c r="I2364">
        <f ca="1"/>
        <v>0</v>
      </c>
      <c r="J2364">
        <f ca="1"/>
        <v>0</v>
      </c>
      <c r="K2364">
        <f ca="1"/>
        <v>0</v>
      </c>
    </row>
    <row r="2365" spans="1:11">
      <c r="A2365" t="str">
        <f ca="1"/>
        <v>CPG</v>
      </c>
      <c r="B2365" t="str">
        <f ca="1"/>
        <v>CPG FOOD</v>
      </c>
      <c r="C2365" t="str">
        <f ca="1"/>
        <v>ZERO BAR KING 3.4 OZ</v>
      </c>
      <c r="D2365" t="e" vm="2354">
        <f ca="1"/>
        <v>#VALUE!</v>
      </c>
      <c r="E2365" t="str">
        <f ca="1"/>
        <v>010700804273</v>
      </c>
      <c r="F2365">
        <f ca="1"/>
        <v>2.29</v>
      </c>
      <c r="G2365">
        <f ca="1"/>
        <v>0</v>
      </c>
      <c r="H2365">
        <f ca="1"/>
        <v>0</v>
      </c>
      <c r="I2365">
        <f ca="1"/>
        <v>0</v>
      </c>
      <c r="J2365">
        <f ca="1"/>
        <v>0</v>
      </c>
      <c r="K2365">
        <f ca="1"/>
        <v>0</v>
      </c>
    </row>
    <row r="2366" spans="1:11">
      <c r="A2366" t="str">
        <f ca="1"/>
        <v>CPG</v>
      </c>
      <c r="B2366" t="str">
        <f ca="1"/>
        <v>CPG NON-FOOD</v>
      </c>
      <c r="C2366" t="str">
        <f ca="1"/>
        <v>ZYRTEC 10MG 3CT</v>
      </c>
      <c r="D2366" t="e" vm="2355">
        <f ca="1"/>
        <v>#VALUE!</v>
      </c>
      <c r="E2366" t="str">
        <f ca="1"/>
        <v>300450204523</v>
      </c>
      <c r="F2366">
        <f ca="1"/>
        <v>5.29</v>
      </c>
      <c r="G2366">
        <f ca="1"/>
        <v>0</v>
      </c>
      <c r="H2366">
        <f ca="1"/>
        <v>0</v>
      </c>
      <c r="I2366">
        <f ca="1"/>
        <v>0</v>
      </c>
      <c r="J2366">
        <f ca="1"/>
        <v>0</v>
      </c>
      <c r="K2366">
        <f ca="1"/>
        <v>0</v>
      </c>
    </row>
    <row r="2367" spans="1:11">
      <c r="A2367" t="str">
        <f ca="1"/>
        <v>Food</v>
      </c>
      <c r="B2367" t="str">
        <f ca="1"/>
        <v>Grill</v>
      </c>
      <c r="C2367" t="str">
        <f ca="1"/>
        <v>Bagel</v>
      </c>
      <c r="D2367" t="e" vm="5">
        <f ca="1"/>
        <v>#VALUE!</v>
      </c>
      <c r="E2367">
        <f ca="1"/>
        <v>0</v>
      </c>
      <c r="F2367">
        <f ca="1"/>
        <v>1.79</v>
      </c>
      <c r="G2367">
        <f ca="1"/>
        <v>0</v>
      </c>
      <c r="H2367">
        <f ca="1"/>
        <v>0</v>
      </c>
      <c r="I2367">
        <f ca="1"/>
        <v>0</v>
      </c>
      <c r="J2367">
        <f ca="1"/>
        <v>0</v>
      </c>
      <c r="K2367">
        <f ca="1"/>
        <v>0</v>
      </c>
    </row>
    <row r="2368" spans="1:11">
      <c r="A2368" t="str">
        <f ca="1"/>
        <v>Food</v>
      </c>
      <c r="B2368" t="str">
        <f ca="1"/>
        <v>Grab &amp; Go</v>
      </c>
      <c r="C2368" t="str">
        <f ca="1"/>
        <v>Banana</v>
      </c>
      <c r="D2368" t="e" vm="5">
        <f ca="1"/>
        <v>#VALUE!</v>
      </c>
      <c r="E2368">
        <f ca="1"/>
        <v>0</v>
      </c>
      <c r="F2368">
        <f ca="1"/>
        <v>0.69</v>
      </c>
      <c r="G2368">
        <f ca="1"/>
        <v>0</v>
      </c>
      <c r="H2368">
        <f ca="1"/>
        <v>0</v>
      </c>
      <c r="I2368">
        <f ca="1"/>
        <v>0</v>
      </c>
      <c r="J2368">
        <f ca="1"/>
        <v>0</v>
      </c>
      <c r="K2368">
        <f ca="1"/>
        <v>0</v>
      </c>
    </row>
    <row r="2369" spans="1:11">
      <c r="A2369" t="str">
        <f ca="1"/>
        <v>Food</v>
      </c>
      <c r="B2369" t="str">
        <f ca="1"/>
        <v>Salad</v>
      </c>
      <c r="C2369" t="str">
        <f ca="1"/>
        <v>Buffalo Chicken Salad SM</v>
      </c>
      <c r="D2369" t="e" vm="5">
        <f ca="1"/>
        <v>#VALUE!</v>
      </c>
      <c r="E2369">
        <f ca="1"/>
        <v>0</v>
      </c>
      <c r="F2369">
        <f ca="1"/>
        <v>7.29</v>
      </c>
      <c r="G2369">
        <f ca="1"/>
        <v>0</v>
      </c>
      <c r="H2369">
        <f ca="1"/>
        <v>0</v>
      </c>
      <c r="I2369">
        <f ca="1"/>
        <v>0</v>
      </c>
      <c r="J2369">
        <f ca="1"/>
        <v>0</v>
      </c>
      <c r="K2369">
        <f ca="1"/>
        <v>0</v>
      </c>
    </row>
    <row r="2370" spans="1:11">
      <c r="A2370" t="str">
        <f ca="1"/>
        <v>Food</v>
      </c>
      <c r="B2370" t="str">
        <f ca="1"/>
        <v>Salad</v>
      </c>
      <c r="C2370" t="str">
        <f ca="1"/>
        <v>Caesar Salad SM</v>
      </c>
      <c r="D2370" t="e" vm="5">
        <f ca="1"/>
        <v>#VALUE!</v>
      </c>
      <c r="E2370">
        <f ca="1"/>
        <v>0</v>
      </c>
      <c r="F2370">
        <f ca="1"/>
        <v>3.39</v>
      </c>
      <c r="G2370">
        <f ca="1"/>
        <v>0</v>
      </c>
      <c r="H2370">
        <f ca="1"/>
        <v>0</v>
      </c>
      <c r="I2370">
        <f ca="1"/>
        <v>0</v>
      </c>
      <c r="J2370">
        <f ca="1"/>
        <v>0</v>
      </c>
      <c r="K2370">
        <f ca="1"/>
        <v>0</v>
      </c>
    </row>
    <row r="2371" spans="1:11">
      <c r="A2371" t="str">
        <f ca="1"/>
        <v>Food</v>
      </c>
      <c r="B2371" t="str">
        <f ca="1"/>
        <v>Grab &amp; Go</v>
      </c>
      <c r="C2371" t="str">
        <f ca="1"/>
        <v>Cantaloupe</v>
      </c>
      <c r="D2371" t="e" vm="5">
        <f ca="1"/>
        <v>#VALUE!</v>
      </c>
      <c r="E2371">
        <f ca="1"/>
        <v>0</v>
      </c>
      <c r="F2371">
        <f ca="1"/>
        <v>5.19</v>
      </c>
      <c r="G2371">
        <f ca="1"/>
        <v>0</v>
      </c>
      <c r="H2371">
        <f ca="1"/>
        <v>0</v>
      </c>
      <c r="I2371">
        <f ca="1"/>
        <v>0</v>
      </c>
      <c r="J2371">
        <f ca="1"/>
        <v>0</v>
      </c>
      <c r="K2371">
        <f ca="1"/>
        <v>0</v>
      </c>
    </row>
    <row r="2372" spans="1:11">
      <c r="A2372" t="str">
        <f ca="1"/>
        <v>Food</v>
      </c>
      <c r="B2372" t="str">
        <f ca="1"/>
        <v>Salad</v>
      </c>
      <c r="C2372" t="str">
        <f ca="1"/>
        <v>Chef Salad</v>
      </c>
      <c r="D2372" t="e" vm="5">
        <f ca="1"/>
        <v>#VALUE!</v>
      </c>
      <c r="E2372">
        <f ca="1"/>
        <v>0</v>
      </c>
      <c r="F2372">
        <f ca="1"/>
        <v>8.59</v>
      </c>
      <c r="G2372">
        <f ca="1"/>
        <v>0</v>
      </c>
      <c r="H2372">
        <f ca="1"/>
        <v>0</v>
      </c>
      <c r="I2372">
        <f ca="1"/>
        <v>0</v>
      </c>
      <c r="J2372">
        <f ca="1"/>
        <v>0</v>
      </c>
      <c r="K2372">
        <f ca="1"/>
        <v>0</v>
      </c>
    </row>
    <row r="2373" spans="1:11">
      <c r="A2373" t="str">
        <f ca="1"/>
        <v>Food</v>
      </c>
      <c r="B2373" t="str">
        <f ca="1"/>
        <v>Salad</v>
      </c>
      <c r="C2373" t="str">
        <f ca="1"/>
        <v>Chicken Caesar Salad</v>
      </c>
      <c r="D2373" t="e" vm="5">
        <f ca="1"/>
        <v>#VALUE!</v>
      </c>
      <c r="E2373">
        <f ca="1"/>
        <v>0</v>
      </c>
      <c r="F2373">
        <f ca="1"/>
        <v>7.99</v>
      </c>
      <c r="G2373">
        <f ca="1"/>
        <v>0</v>
      </c>
      <c r="H2373">
        <f ca="1"/>
        <v>0</v>
      </c>
      <c r="I2373">
        <f ca="1"/>
        <v>0</v>
      </c>
      <c r="J2373">
        <f ca="1"/>
        <v>0</v>
      </c>
      <c r="K2373">
        <f ca="1"/>
        <v>0</v>
      </c>
    </row>
    <row r="2374" spans="1:11">
      <c r="A2374" t="str">
        <f ca="1"/>
        <v>Food</v>
      </c>
      <c r="B2374" t="str">
        <f ca="1"/>
        <v>Deli</v>
      </c>
      <c r="C2374" t="str">
        <f ca="1"/>
        <v>Chicken Caesar Wrap</v>
      </c>
      <c r="D2374" t="e" vm="5">
        <f ca="1"/>
        <v>#VALUE!</v>
      </c>
      <c r="E2374">
        <f ca="1"/>
        <v>0</v>
      </c>
      <c r="F2374">
        <f ca="1"/>
        <v>7.49</v>
      </c>
      <c r="G2374">
        <f ca="1"/>
        <v>0</v>
      </c>
      <c r="H2374">
        <f ca="1"/>
        <v>0</v>
      </c>
      <c r="I2374">
        <f ca="1"/>
        <v>0</v>
      </c>
      <c r="J2374">
        <f ca="1"/>
        <v>0</v>
      </c>
      <c r="K2374">
        <f ca="1"/>
        <v>0</v>
      </c>
    </row>
    <row r="2375" spans="1:11">
      <c r="A2375" t="str">
        <f ca="1"/>
        <v>Food</v>
      </c>
      <c r="B2375" t="str">
        <f ca="1"/>
        <v>Grab &amp; Go</v>
      </c>
      <c r="C2375" t="str">
        <f ca="1"/>
        <v>Chicken Salad Multigrain Sandwich</v>
      </c>
      <c r="D2375" t="e" vm="5">
        <f ca="1"/>
        <v>#VALUE!</v>
      </c>
      <c r="E2375">
        <f ca="1"/>
        <v>0</v>
      </c>
      <c r="F2375">
        <f ca="1"/>
        <v>6.19</v>
      </c>
      <c r="G2375">
        <f ca="1"/>
        <v>0</v>
      </c>
      <c r="H2375">
        <f ca="1"/>
        <v>0</v>
      </c>
      <c r="I2375">
        <f ca="1"/>
        <v>0</v>
      </c>
      <c r="J2375">
        <f ca="1"/>
        <v>0</v>
      </c>
      <c r="K2375">
        <f ca="1"/>
        <v>0</v>
      </c>
    </row>
    <row r="2376" spans="1:11">
      <c r="A2376" t="str">
        <f ca="1"/>
        <v>Food</v>
      </c>
      <c r="B2376" t="str">
        <f ca="1"/>
        <v>Salad</v>
      </c>
      <c r="C2376" t="str">
        <f ca="1"/>
        <v>Cobb Salad</v>
      </c>
      <c r="D2376" t="e" vm="5">
        <f ca="1"/>
        <v>#VALUE!</v>
      </c>
      <c r="E2376">
        <f ca="1"/>
        <v>0</v>
      </c>
      <c r="F2376">
        <f ca="1"/>
        <v>7.99</v>
      </c>
      <c r="G2376">
        <f ca="1"/>
        <v>0</v>
      </c>
      <c r="H2376">
        <f ca="1"/>
        <v>0</v>
      </c>
      <c r="I2376">
        <f ca="1"/>
        <v>0</v>
      </c>
      <c r="J2376">
        <f ca="1"/>
        <v>0</v>
      </c>
      <c r="K2376">
        <f ca="1"/>
        <v>0</v>
      </c>
    </row>
    <row r="2377" spans="1:11">
      <c r="A2377" t="str">
        <f ca="1"/>
        <v>Food</v>
      </c>
      <c r="B2377" t="str">
        <f ca="1"/>
        <v>Dessert</v>
      </c>
      <c r="C2377" t="str">
        <f ca="1"/>
        <v>Cupcake</v>
      </c>
      <c r="D2377" t="e" vm="5">
        <f ca="1"/>
        <v>#VALUE!</v>
      </c>
      <c r="E2377">
        <f ca="1"/>
        <v>0</v>
      </c>
      <c r="F2377">
        <f ca="1"/>
        <v>6.59</v>
      </c>
      <c r="G2377">
        <f ca="1"/>
        <v>0</v>
      </c>
      <c r="H2377">
        <f ca="1"/>
        <v>0</v>
      </c>
      <c r="I2377">
        <f ca="1"/>
        <v>0</v>
      </c>
      <c r="J2377">
        <f ca="1"/>
        <v>0</v>
      </c>
      <c r="K2377">
        <f ca="1"/>
        <v>0</v>
      </c>
    </row>
    <row r="2378" spans="1:11">
      <c r="A2378" t="str">
        <f ca="1"/>
        <v>Food</v>
      </c>
      <c r="B2378" t="str">
        <f ca="1"/>
        <v>Dessert</v>
      </c>
      <c r="C2378" t="str">
        <f ca="1"/>
        <v>Donut</v>
      </c>
      <c r="D2378" t="e" vm="5">
        <f ca="1"/>
        <v>#VALUE!</v>
      </c>
      <c r="E2378">
        <f ca="1"/>
        <v>0</v>
      </c>
      <c r="F2378">
        <f ca="1"/>
        <v>1.69</v>
      </c>
      <c r="G2378">
        <f ca="1"/>
        <v>0</v>
      </c>
      <c r="H2378">
        <f ca="1"/>
        <v>0</v>
      </c>
      <c r="I2378">
        <f ca="1"/>
        <v>0</v>
      </c>
      <c r="J2378">
        <f ca="1"/>
        <v>0</v>
      </c>
      <c r="K2378">
        <f ca="1"/>
        <v>0</v>
      </c>
    </row>
    <row r="2379" spans="1:11">
      <c r="A2379" t="str">
        <f ca="1"/>
        <v>Food</v>
      </c>
      <c r="B2379" t="str">
        <f ca="1"/>
        <v>Deli</v>
      </c>
      <c r="C2379" t="str">
        <f ca="1"/>
        <v>Egg Salad Sand</v>
      </c>
      <c r="D2379" t="e" vm="5">
        <f ca="1"/>
        <v>#VALUE!</v>
      </c>
      <c r="E2379">
        <f ca="1"/>
        <v>0</v>
      </c>
      <c r="F2379">
        <f ca="1"/>
        <v>5.39</v>
      </c>
      <c r="G2379">
        <f ca="1"/>
        <v>0</v>
      </c>
      <c r="H2379">
        <f ca="1"/>
        <v>0</v>
      </c>
      <c r="I2379">
        <f ca="1"/>
        <v>0</v>
      </c>
      <c r="J2379">
        <f ca="1"/>
        <v>0</v>
      </c>
      <c r="K2379">
        <f ca="1"/>
        <v>0</v>
      </c>
    </row>
    <row r="2380" spans="1:11">
      <c r="A2380" t="str">
        <f ca="1"/>
        <v>Food</v>
      </c>
      <c r="B2380" t="str">
        <f ca="1"/>
        <v>Salad</v>
      </c>
      <c r="C2380" t="str">
        <f ca="1"/>
        <v>Garden Salad LG</v>
      </c>
      <c r="D2380" t="e" vm="5">
        <f ca="1"/>
        <v>#VALUE!</v>
      </c>
      <c r="E2380">
        <f ca="1"/>
        <v>0</v>
      </c>
      <c r="F2380">
        <f ca="1"/>
        <v>8.69</v>
      </c>
      <c r="G2380">
        <f ca="1"/>
        <v>0</v>
      </c>
      <c r="H2380">
        <f ca="1"/>
        <v>0</v>
      </c>
      <c r="I2380">
        <f ca="1"/>
        <v>0</v>
      </c>
      <c r="J2380">
        <f ca="1"/>
        <v>0</v>
      </c>
      <c r="K2380">
        <f ca="1"/>
        <v>0</v>
      </c>
    </row>
    <row r="2381" spans="1:11">
      <c r="A2381" t="str">
        <f ca="1"/>
        <v>Food</v>
      </c>
      <c r="B2381" t="str">
        <f ca="1"/>
        <v>Salad</v>
      </c>
      <c r="C2381" t="str">
        <f ca="1"/>
        <v>Garden Salad SM</v>
      </c>
      <c r="D2381" t="e" vm="5">
        <f ca="1"/>
        <v>#VALUE!</v>
      </c>
      <c r="E2381">
        <f ca="1"/>
        <v>0</v>
      </c>
      <c r="F2381">
        <f ca="1"/>
        <v>7.09</v>
      </c>
      <c r="G2381">
        <f ca="1"/>
        <v>0</v>
      </c>
      <c r="H2381">
        <f ca="1"/>
        <v>0</v>
      </c>
      <c r="I2381">
        <f ca="1"/>
        <v>0</v>
      </c>
      <c r="J2381">
        <f ca="1"/>
        <v>0</v>
      </c>
      <c r="K2381">
        <f ca="1"/>
        <v>0</v>
      </c>
    </row>
    <row r="2382" spans="1:11">
      <c r="A2382" t="str">
        <f ca="1"/>
        <v>Food</v>
      </c>
      <c r="B2382" t="str">
        <f ca="1"/>
        <v>Guest Restaurant</v>
      </c>
      <c r="C2382" t="str">
        <f ca="1"/>
        <v>GR Union Merch Robin Drawstring Bag</v>
      </c>
      <c r="D2382" t="e" vm="5">
        <f ca="1"/>
        <v>#VALUE!</v>
      </c>
      <c r="E2382">
        <f ca="1"/>
        <v>0</v>
      </c>
      <c r="F2382">
        <f ca="1"/>
        <v>36.36</v>
      </c>
      <c r="G2382">
        <f ca="1"/>
        <v>0</v>
      </c>
      <c r="H2382">
        <f ca="1"/>
        <v>0</v>
      </c>
      <c r="I2382">
        <f ca="1"/>
        <v>0</v>
      </c>
      <c r="J2382">
        <f ca="1"/>
        <v>0</v>
      </c>
      <c r="K2382">
        <f ca="1"/>
        <v>0</v>
      </c>
    </row>
    <row r="2383" spans="1:11">
      <c r="A2383" t="str">
        <f ca="1"/>
        <v>Food</v>
      </c>
      <c r="B2383" t="str">
        <f ca="1"/>
        <v>Salad</v>
      </c>
      <c r="C2383" t="str">
        <f ca="1"/>
        <v>Greek Salad</v>
      </c>
      <c r="D2383" t="e" vm="5">
        <f ca="1"/>
        <v>#VALUE!</v>
      </c>
      <c r="E2383">
        <f ca="1"/>
        <v>0</v>
      </c>
      <c r="F2383">
        <f ca="1"/>
        <v>7.99</v>
      </c>
      <c r="G2383">
        <f ca="1"/>
        <v>0</v>
      </c>
      <c r="H2383">
        <f ca="1"/>
        <v>0</v>
      </c>
      <c r="I2383">
        <f ca="1"/>
        <v>0</v>
      </c>
      <c r="J2383">
        <f ca="1"/>
        <v>0</v>
      </c>
      <c r="K2383">
        <f ca="1"/>
        <v>0</v>
      </c>
    </row>
    <row r="2384" spans="1:11">
      <c r="A2384" t="str">
        <f ca="1"/>
        <v>Food</v>
      </c>
      <c r="B2384" t="str">
        <f ca="1"/>
        <v>Deli</v>
      </c>
      <c r="C2384" t="str">
        <f ca="1"/>
        <v>Ham Provolone Sand</v>
      </c>
      <c r="D2384" t="e" vm="5">
        <f ca="1"/>
        <v>#VALUE!</v>
      </c>
      <c r="E2384">
        <f ca="1"/>
        <v>0</v>
      </c>
      <c r="F2384">
        <f ca="1"/>
        <v>7.39</v>
      </c>
      <c r="G2384">
        <f ca="1"/>
        <v>0</v>
      </c>
      <c r="H2384">
        <f ca="1"/>
        <v>0</v>
      </c>
      <c r="I2384">
        <f ca="1"/>
        <v>0</v>
      </c>
      <c r="J2384">
        <f ca="1"/>
        <v>0</v>
      </c>
      <c r="K2384">
        <f ca="1"/>
        <v>0</v>
      </c>
    </row>
    <row r="2385" spans="1:11">
      <c r="A2385" t="str">
        <f ca="1"/>
        <v>Food</v>
      </c>
      <c r="B2385" t="str">
        <f ca="1"/>
        <v>Entree</v>
      </c>
      <c r="C2385" t="str">
        <f ca="1"/>
        <v>Holiday Meal</v>
      </c>
      <c r="D2385" t="e" vm="5">
        <f ca="1"/>
        <v>#VALUE!</v>
      </c>
      <c r="E2385">
        <f ca="1"/>
        <v>0</v>
      </c>
      <c r="F2385">
        <f ca="1"/>
        <v>16.989999999999998</v>
      </c>
      <c r="G2385">
        <f ca="1"/>
        <v>0</v>
      </c>
      <c r="H2385">
        <f ca="1"/>
        <v>0</v>
      </c>
      <c r="I2385">
        <f ca="1"/>
        <v>0</v>
      </c>
      <c r="J2385">
        <f ca="1"/>
        <v>0</v>
      </c>
      <c r="K2385">
        <f ca="1"/>
        <v>0</v>
      </c>
    </row>
    <row r="2386" spans="1:11">
      <c r="A2386" t="str">
        <f ca="1"/>
        <v>Food</v>
      </c>
      <c r="B2386" t="str">
        <f ca="1"/>
        <v>Grab &amp; Go</v>
      </c>
      <c r="C2386" t="str">
        <f ca="1"/>
        <v>Holiday Snack Mix</v>
      </c>
      <c r="D2386" t="e" vm="5">
        <f ca="1"/>
        <v>#VALUE!</v>
      </c>
      <c r="E2386">
        <f ca="1"/>
        <v>0</v>
      </c>
      <c r="F2386">
        <f ca="1"/>
        <v>7.29</v>
      </c>
      <c r="G2386">
        <f ca="1"/>
        <v>0</v>
      </c>
      <c r="H2386">
        <f ca="1"/>
        <v>0</v>
      </c>
      <c r="I2386">
        <f ca="1"/>
        <v>0</v>
      </c>
      <c r="J2386">
        <f ca="1"/>
        <v>0</v>
      </c>
      <c r="K2386">
        <f ca="1"/>
        <v>0</v>
      </c>
    </row>
    <row r="2387" spans="1:11">
      <c r="A2387" t="str">
        <f ca="1"/>
        <v>Food</v>
      </c>
      <c r="B2387" t="str">
        <f ca="1"/>
        <v>Grab &amp; Go</v>
      </c>
      <c r="C2387" t="str">
        <f ca="1"/>
        <v>Honeydew Fruit Cup</v>
      </c>
      <c r="D2387" t="e" vm="5">
        <f ca="1"/>
        <v>#VALUE!</v>
      </c>
      <c r="E2387">
        <f ca="1"/>
        <v>0</v>
      </c>
      <c r="F2387">
        <f ca="1"/>
        <v>3.99</v>
      </c>
      <c r="G2387">
        <f ca="1"/>
        <v>0</v>
      </c>
      <c r="H2387">
        <f ca="1"/>
        <v>0</v>
      </c>
      <c r="I2387">
        <f ca="1"/>
        <v>0</v>
      </c>
      <c r="J2387">
        <f ca="1"/>
        <v>0</v>
      </c>
      <c r="K2387">
        <f ca="1"/>
        <v>0</v>
      </c>
    </row>
    <row r="2388" spans="1:11">
      <c r="A2388" t="str">
        <f ca="1"/>
        <v>Food</v>
      </c>
      <c r="B2388" t="str">
        <f ca="1"/>
        <v>Grab &amp; Go</v>
      </c>
      <c r="C2388" t="str">
        <f ca="1"/>
        <v>Italian Pinwheels</v>
      </c>
      <c r="D2388" t="e" vm="5">
        <f ca="1"/>
        <v>#VALUE!</v>
      </c>
      <c r="E2388">
        <f ca="1"/>
        <v>0</v>
      </c>
      <c r="F2388">
        <f ca="1"/>
        <v>5.79</v>
      </c>
      <c r="G2388">
        <f ca="1"/>
        <v>0</v>
      </c>
      <c r="H2388">
        <f ca="1"/>
        <v>0</v>
      </c>
      <c r="I2388">
        <f ca="1"/>
        <v>0</v>
      </c>
      <c r="J2388">
        <f ca="1"/>
        <v>0</v>
      </c>
      <c r="K2388">
        <f ca="1"/>
        <v>0</v>
      </c>
    </row>
    <row r="2389" spans="1:11">
      <c r="A2389" t="str">
        <f ca="1"/>
        <v>Food</v>
      </c>
      <c r="B2389" t="str">
        <f ca="1"/>
        <v>Deli</v>
      </c>
      <c r="C2389" t="str">
        <f ca="1"/>
        <v>Italian Sub</v>
      </c>
      <c r="D2389" t="e" vm="5">
        <f ca="1"/>
        <v>#VALUE!</v>
      </c>
      <c r="E2389">
        <f ca="1"/>
        <v>0</v>
      </c>
      <c r="F2389">
        <f ca="1"/>
        <v>7.99</v>
      </c>
      <c r="G2389">
        <f ca="1"/>
        <v>0</v>
      </c>
      <c r="H2389">
        <f ca="1"/>
        <v>0</v>
      </c>
      <c r="I2389">
        <f ca="1"/>
        <v>0</v>
      </c>
      <c r="J2389">
        <f ca="1"/>
        <v>0</v>
      </c>
      <c r="K2389">
        <f ca="1"/>
        <v>0</v>
      </c>
    </row>
    <row r="2390" spans="1:11">
      <c r="A2390" t="str">
        <f ca="1"/>
        <v>Food</v>
      </c>
      <c r="B2390" t="str">
        <f ca="1"/>
        <v>Salad</v>
      </c>
      <c r="C2390" t="str">
        <f ca="1"/>
        <v>Kale Chicken Caesar Salad</v>
      </c>
      <c r="D2390" t="e" vm="5">
        <f ca="1"/>
        <v>#VALUE!</v>
      </c>
      <c r="E2390">
        <f ca="1"/>
        <v>0</v>
      </c>
      <c r="F2390">
        <f ca="1"/>
        <v>7.29</v>
      </c>
      <c r="G2390">
        <f ca="1"/>
        <v>0</v>
      </c>
      <c r="H2390">
        <f ca="1"/>
        <v>0</v>
      </c>
      <c r="I2390">
        <f ca="1"/>
        <v>0</v>
      </c>
      <c r="J2390">
        <f ca="1"/>
        <v>0</v>
      </c>
      <c r="K2390">
        <f ca="1"/>
        <v>0</v>
      </c>
    </row>
    <row r="2391" spans="1:11">
      <c r="A2391" t="str">
        <f ca="1"/>
        <v>Food</v>
      </c>
      <c r="B2391" t="str">
        <f ca="1"/>
        <v>Deli</v>
      </c>
      <c r="C2391" t="str">
        <f ca="1"/>
        <v>Mediterranean Veggie Wrap</v>
      </c>
      <c r="D2391" t="e" vm="5">
        <f ca="1"/>
        <v>#VALUE!</v>
      </c>
      <c r="E2391">
        <f ca="1"/>
        <v>0</v>
      </c>
      <c r="F2391">
        <f ca="1"/>
        <v>7.49</v>
      </c>
      <c r="G2391">
        <f ca="1"/>
        <v>0</v>
      </c>
      <c r="H2391">
        <f ca="1"/>
        <v>0</v>
      </c>
      <c r="I2391">
        <f ca="1"/>
        <v>0</v>
      </c>
      <c r="J2391">
        <f ca="1"/>
        <v>0</v>
      </c>
      <c r="K2391">
        <f ca="1"/>
        <v>0</v>
      </c>
    </row>
    <row r="2392" spans="1:11">
      <c r="A2392" t="str">
        <f ca="1"/>
        <v>Food</v>
      </c>
      <c r="B2392" t="str">
        <f ca="1"/>
        <v>Breakfast</v>
      </c>
      <c r="C2392" t="str">
        <f ca="1"/>
        <v>Orange</v>
      </c>
      <c r="D2392" t="e" vm="5">
        <f ca="1"/>
        <v>#VALUE!</v>
      </c>
      <c r="E2392">
        <f ca="1"/>
        <v>0</v>
      </c>
      <c r="F2392">
        <f ca="1"/>
        <v>0.69</v>
      </c>
      <c r="G2392">
        <f ca="1"/>
        <v>0</v>
      </c>
      <c r="H2392">
        <f ca="1"/>
        <v>0</v>
      </c>
      <c r="I2392">
        <f ca="1"/>
        <v>0</v>
      </c>
      <c r="J2392">
        <f ca="1"/>
        <v>0</v>
      </c>
      <c r="K2392">
        <f ca="1"/>
        <v>0</v>
      </c>
    </row>
    <row r="2393" spans="1:11">
      <c r="A2393" t="str">
        <f ca="1"/>
        <v>Food</v>
      </c>
      <c r="B2393" t="str">
        <f ca="1"/>
        <v>Grab &amp; Go</v>
      </c>
      <c r="C2393" t="str">
        <f ca="1"/>
        <v>Pineapple Fruit Cup</v>
      </c>
      <c r="D2393" t="e" vm="5">
        <f ca="1"/>
        <v>#VALUE!</v>
      </c>
      <c r="E2393">
        <f ca="1"/>
        <v>0</v>
      </c>
      <c r="F2393">
        <f ca="1"/>
        <v>3.99</v>
      </c>
      <c r="G2393">
        <f ca="1"/>
        <v>0</v>
      </c>
      <c r="H2393">
        <f ca="1"/>
        <v>0</v>
      </c>
      <c r="I2393">
        <f ca="1"/>
        <v>0</v>
      </c>
      <c r="J2393">
        <f ca="1"/>
        <v>0</v>
      </c>
      <c r="K2393">
        <f ca="1"/>
        <v>0</v>
      </c>
    </row>
    <row r="2394" spans="1:11">
      <c r="A2394" t="str">
        <f ca="1"/>
        <v>Food</v>
      </c>
      <c r="B2394" t="str">
        <f ca="1"/>
        <v>Grab &amp; Go</v>
      </c>
      <c r="C2394" t="str">
        <f ca="1"/>
        <v>Red Grapes</v>
      </c>
      <c r="D2394" t="e" vm="5">
        <f ca="1"/>
        <v>#VALUE!</v>
      </c>
      <c r="E2394">
        <f ca="1"/>
        <v>0</v>
      </c>
      <c r="F2394">
        <f ca="1"/>
        <v>3.99</v>
      </c>
      <c r="G2394">
        <f ca="1"/>
        <v>0</v>
      </c>
      <c r="H2394">
        <f ca="1"/>
        <v>0</v>
      </c>
      <c r="I2394">
        <f ca="1"/>
        <v>0</v>
      </c>
      <c r="J2394">
        <f ca="1"/>
        <v>0</v>
      </c>
      <c r="K2394">
        <f ca="1"/>
        <v>0</v>
      </c>
    </row>
    <row r="2395" spans="1:11">
      <c r="A2395" t="str">
        <f ca="1"/>
        <v>Food</v>
      </c>
      <c r="B2395" t="str">
        <f ca="1"/>
        <v>Salad</v>
      </c>
      <c r="C2395" t="str">
        <f ca="1"/>
        <v>Salmon Caesar Salad</v>
      </c>
      <c r="D2395" t="e" vm="5">
        <f ca="1"/>
        <v>#VALUE!</v>
      </c>
      <c r="E2395">
        <f ca="1"/>
        <v>0</v>
      </c>
      <c r="F2395">
        <f ca="1"/>
        <v>9.39</v>
      </c>
      <c r="G2395">
        <f ca="1"/>
        <v>0</v>
      </c>
      <c r="H2395">
        <f ca="1"/>
        <v>0</v>
      </c>
      <c r="I2395">
        <f ca="1"/>
        <v>0</v>
      </c>
      <c r="J2395">
        <f ca="1"/>
        <v>0</v>
      </c>
      <c r="K2395">
        <f ca="1"/>
        <v>0</v>
      </c>
    </row>
    <row r="2396" spans="1:11">
      <c r="A2396" t="str">
        <f ca="1"/>
        <v>Food</v>
      </c>
      <c r="B2396" t="str">
        <f ca="1"/>
        <v>Deli</v>
      </c>
      <c r="C2396" t="str">
        <f ca="1"/>
        <v>Sandwich Combo</v>
      </c>
      <c r="D2396" t="e" vm="5">
        <f ca="1"/>
        <v>#VALUE!</v>
      </c>
      <c r="E2396">
        <f ca="1"/>
        <v>0</v>
      </c>
      <c r="F2396">
        <f ca="1"/>
        <v>7.79</v>
      </c>
      <c r="G2396">
        <f ca="1"/>
        <v>0</v>
      </c>
      <c r="H2396">
        <f ca="1"/>
        <v>0</v>
      </c>
      <c r="I2396">
        <f ca="1"/>
        <v>0</v>
      </c>
      <c r="J2396">
        <f ca="1"/>
        <v>0</v>
      </c>
      <c r="K2396">
        <f ca="1"/>
        <v>0</v>
      </c>
    </row>
    <row r="2397" spans="1:11">
      <c r="A2397" t="str">
        <f ca="1"/>
        <v>Food</v>
      </c>
      <c r="B2397" t="str">
        <f ca="1"/>
        <v>Deli</v>
      </c>
      <c r="C2397" t="str">
        <f ca="1"/>
        <v>Southwest Turkey Wrap</v>
      </c>
      <c r="D2397" t="e" vm="5">
        <f ca="1"/>
        <v>#VALUE!</v>
      </c>
      <c r="E2397">
        <f ca="1"/>
        <v>0</v>
      </c>
      <c r="F2397">
        <f ca="1"/>
        <v>7.99</v>
      </c>
      <c r="G2397">
        <f ca="1"/>
        <v>0</v>
      </c>
      <c r="H2397">
        <f ca="1"/>
        <v>0</v>
      </c>
      <c r="I2397">
        <f ca="1"/>
        <v>0</v>
      </c>
      <c r="J2397">
        <f ca="1"/>
        <v>0</v>
      </c>
      <c r="K2397">
        <f ca="1"/>
        <v>0</v>
      </c>
    </row>
    <row r="2398" spans="1:11">
      <c r="A2398" t="str">
        <f ca="1"/>
        <v>Food</v>
      </c>
      <c r="B2398" t="str">
        <f ca="1"/>
        <v>Deli</v>
      </c>
      <c r="C2398" t="str">
        <f ca="1"/>
        <v>Specialty Sandwich</v>
      </c>
      <c r="D2398" t="e" vm="5">
        <f ca="1"/>
        <v>#VALUE!</v>
      </c>
      <c r="E2398">
        <f ca="1"/>
        <v>0</v>
      </c>
      <c r="F2398">
        <f ca="1"/>
        <v>6.79</v>
      </c>
      <c r="G2398">
        <f ca="1"/>
        <v>0</v>
      </c>
      <c r="H2398">
        <f ca="1"/>
        <v>0</v>
      </c>
      <c r="I2398">
        <f ca="1"/>
        <v>0</v>
      </c>
      <c r="J2398">
        <f ca="1"/>
        <v>0</v>
      </c>
      <c r="K2398">
        <f ca="1"/>
        <v>0</v>
      </c>
    </row>
    <row r="2399" spans="1:11">
      <c r="A2399" t="str">
        <f ca="1"/>
        <v>Food</v>
      </c>
      <c r="B2399" t="str">
        <f ca="1"/>
        <v>Deli</v>
      </c>
      <c r="C2399" t="str">
        <f ca="1"/>
        <v>Strawberry Balsamic Chicken Wrap</v>
      </c>
      <c r="D2399" t="e" vm="5">
        <f ca="1"/>
        <v>#VALUE!</v>
      </c>
      <c r="E2399">
        <f ca="1"/>
        <v>0</v>
      </c>
      <c r="F2399">
        <f ca="1"/>
        <v>7.39</v>
      </c>
      <c r="G2399">
        <f ca="1"/>
        <v>0</v>
      </c>
      <c r="H2399">
        <f ca="1"/>
        <v>0</v>
      </c>
      <c r="I2399">
        <f ca="1"/>
        <v>0</v>
      </c>
      <c r="J2399">
        <f ca="1"/>
        <v>0</v>
      </c>
      <c r="K2399">
        <f ca="1"/>
        <v>0</v>
      </c>
    </row>
    <row r="2400" spans="1:11">
      <c r="A2400" t="str">
        <f ca="1"/>
        <v>Food</v>
      </c>
      <c r="B2400" t="str">
        <f ca="1"/>
        <v>Grab &amp; Go</v>
      </c>
      <c r="C2400" t="str">
        <f ca="1"/>
        <v>Strawberry Yogurt Parfait</v>
      </c>
      <c r="D2400" t="e" vm="5">
        <f ca="1"/>
        <v>#VALUE!</v>
      </c>
      <c r="E2400">
        <f ca="1"/>
        <v>0</v>
      </c>
      <c r="F2400">
        <f ca="1"/>
        <v>4.6900000000000004</v>
      </c>
      <c r="G2400">
        <f ca="1"/>
        <v>0</v>
      </c>
      <c r="H2400">
        <f ca="1"/>
        <v>0</v>
      </c>
      <c r="I2400">
        <f ca="1"/>
        <v>0</v>
      </c>
      <c r="J2400">
        <f ca="1"/>
        <v>0</v>
      </c>
      <c r="K2400">
        <f ca="1"/>
        <v>0</v>
      </c>
    </row>
    <row r="2401" spans="1:11">
      <c r="A2401" t="str">
        <f ca="1"/>
        <v>Food</v>
      </c>
      <c r="B2401" t="str">
        <f ca="1"/>
        <v>Deli</v>
      </c>
      <c r="C2401" t="str">
        <f ca="1"/>
        <v>Tuna Sand</v>
      </c>
      <c r="D2401" t="e" vm="5">
        <f ca="1"/>
        <v>#VALUE!</v>
      </c>
      <c r="E2401">
        <f ca="1"/>
        <v>0</v>
      </c>
      <c r="F2401">
        <f ca="1"/>
        <v>7.39</v>
      </c>
      <c r="G2401">
        <f ca="1"/>
        <v>0</v>
      </c>
      <c r="H2401">
        <f ca="1"/>
        <v>0</v>
      </c>
      <c r="I2401">
        <f ca="1"/>
        <v>0</v>
      </c>
      <c r="J2401">
        <f ca="1"/>
        <v>0</v>
      </c>
      <c r="K2401">
        <f ca="1"/>
        <v>0</v>
      </c>
    </row>
    <row r="2402" spans="1:11">
      <c r="A2402" t="str">
        <f ca="1"/>
        <v>Food</v>
      </c>
      <c r="B2402" t="str">
        <f ca="1"/>
        <v>Deli</v>
      </c>
      <c r="C2402" t="str">
        <f ca="1"/>
        <v>Turkey BLT</v>
      </c>
      <c r="D2402" t="e" vm="5">
        <f ca="1"/>
        <v>#VALUE!</v>
      </c>
      <c r="E2402">
        <f ca="1"/>
        <v>0</v>
      </c>
      <c r="F2402">
        <f ca="1"/>
        <v>7.79</v>
      </c>
      <c r="G2402">
        <f ca="1"/>
        <v>0</v>
      </c>
      <c r="H2402">
        <f ca="1"/>
        <v>0</v>
      </c>
      <c r="I2402">
        <f ca="1"/>
        <v>0</v>
      </c>
      <c r="J2402">
        <f ca="1"/>
        <v>0</v>
      </c>
      <c r="K2402">
        <f ca="1"/>
        <v>0</v>
      </c>
    </row>
    <row r="2403" spans="1:11">
      <c r="A2403" t="str">
        <f ca="1"/>
        <v>Food</v>
      </c>
      <c r="B2403" t="str">
        <f ca="1"/>
        <v>Grab &amp; Go</v>
      </c>
      <c r="C2403" t="str">
        <f ca="1"/>
        <v>Watermelon Fruit Cup</v>
      </c>
      <c r="D2403" t="e" vm="5">
        <f ca="1"/>
        <v>#VALUE!</v>
      </c>
      <c r="E2403">
        <f ca="1"/>
        <v>0</v>
      </c>
      <c r="F2403">
        <f ca="1"/>
        <v>3.99</v>
      </c>
      <c r="G2403">
        <f ca="1"/>
        <v>0</v>
      </c>
      <c r="H2403">
        <f ca="1"/>
        <v>0</v>
      </c>
      <c r="I2403">
        <f ca="1"/>
        <v>0</v>
      </c>
      <c r="J2403">
        <f ca="1"/>
        <v>0</v>
      </c>
      <c r="K2403">
        <f ca="1"/>
        <v>0</v>
      </c>
    </row>
    <row r="2404" spans="1:11">
      <c r="A2404" t="str">
        <f ca="1"/>
        <v>Food</v>
      </c>
      <c r="B2404" t="str">
        <f ca="1"/>
        <v>Grab &amp; Go</v>
      </c>
      <c r="C2404" t="str">
        <f ca="1"/>
        <v>Whole Fruit</v>
      </c>
      <c r="D2404" t="e" vm="5">
        <f ca="1"/>
        <v>#VALUE!</v>
      </c>
      <c r="E2404">
        <f ca="1"/>
        <v>0</v>
      </c>
      <c r="F2404">
        <f ca="1"/>
        <v>0.69</v>
      </c>
      <c r="G2404">
        <f ca="1"/>
        <v>0</v>
      </c>
      <c r="H2404">
        <f ca="1"/>
        <v>0</v>
      </c>
      <c r="I2404">
        <f ca="1"/>
        <v>0</v>
      </c>
      <c r="J2404">
        <f ca="1"/>
        <v>0</v>
      </c>
      <c r="K2404">
        <f ca="1"/>
        <v>0</v>
      </c>
    </row>
    <row r="2405" spans="1:11">
      <c r="A2405" t="str">
        <f ca="1"/>
        <v>Other</v>
      </c>
      <c r="B2405" t="str">
        <f ca="1"/>
        <v>Merch/Retail</v>
      </c>
      <c r="C2405" t="str">
        <f ca="1"/>
        <v>Adidas Men 1/4 Zip S-XL</v>
      </c>
      <c r="D2405" t="e" vm="5">
        <f ca="1"/>
        <v>#VALUE!</v>
      </c>
      <c r="E2405">
        <f ca="1"/>
        <v>0</v>
      </c>
      <c r="F2405">
        <f ca="1"/>
        <v>85</v>
      </c>
      <c r="G2405">
        <f ca="1"/>
        <v>0</v>
      </c>
      <c r="H2405">
        <f ca="1"/>
        <v>0</v>
      </c>
      <c r="I2405">
        <f ca="1"/>
        <v>0</v>
      </c>
      <c r="J2405">
        <f ca="1"/>
        <v>0</v>
      </c>
      <c r="K2405">
        <f ca="1"/>
        <v>0</v>
      </c>
    </row>
    <row r="2406" spans="1:11">
      <c r="A2406" t="str">
        <f ca="1"/>
        <v>Other</v>
      </c>
      <c r="B2406" t="str">
        <f ca="1"/>
        <v>Merch/Retail</v>
      </c>
      <c r="C2406" t="str">
        <f ca="1"/>
        <v>American Turbo Sling Bag</v>
      </c>
      <c r="D2406" t="e" vm="5">
        <f ca="1"/>
        <v>#VALUE!</v>
      </c>
      <c r="E2406">
        <f ca="1"/>
        <v>0</v>
      </c>
      <c r="F2406">
        <f ca="1"/>
        <v>60.09</v>
      </c>
      <c r="G2406">
        <f ca="1"/>
        <v>0</v>
      </c>
      <c r="H2406">
        <f ca="1"/>
        <v>0</v>
      </c>
      <c r="I2406">
        <f ca="1"/>
        <v>0</v>
      </c>
      <c r="J2406">
        <f ca="1"/>
        <v>0</v>
      </c>
      <c r="K2406">
        <f ca="1"/>
        <v>0</v>
      </c>
    </row>
    <row r="2407" spans="1:11">
      <c r="A2407" t="str">
        <f ca="1"/>
        <v>Other</v>
      </c>
      <c r="B2407" t="str">
        <f ca="1"/>
        <v>Consumable</v>
      </c>
      <c r="C2407" t="str">
        <f ca="1"/>
        <v>Andes Mint</v>
      </c>
      <c r="D2407" t="e" vm="5">
        <f ca="1"/>
        <v>#VALUE!</v>
      </c>
      <c r="E2407">
        <f ca="1"/>
        <v>0</v>
      </c>
      <c r="F2407">
        <f ca="1"/>
        <v>0.09</v>
      </c>
      <c r="G2407">
        <f ca="1"/>
        <v>0</v>
      </c>
      <c r="H2407">
        <f ca="1"/>
        <v>0</v>
      </c>
      <c r="I2407">
        <f ca="1"/>
        <v>0</v>
      </c>
      <c r="J2407">
        <f ca="1"/>
        <v>0</v>
      </c>
      <c r="K2407">
        <f ca="1"/>
        <v>0</v>
      </c>
    </row>
    <row r="2408" spans="1:11">
      <c r="A2408" t="str">
        <f ca="1"/>
        <v>Other</v>
      </c>
      <c r="B2408" t="str">
        <f ca="1"/>
        <v>Merch/Retail</v>
      </c>
      <c r="C2408" t="str">
        <f ca="1"/>
        <v>Angy Black Crossbody Bag</v>
      </c>
      <c r="D2408" t="e" vm="5">
        <f ca="1"/>
        <v>#VALUE!</v>
      </c>
      <c r="E2408">
        <f ca="1"/>
        <v>0</v>
      </c>
      <c r="F2408">
        <f ca="1"/>
        <v>11.79</v>
      </c>
      <c r="G2408">
        <f ca="1"/>
        <v>0</v>
      </c>
      <c r="H2408">
        <f ca="1"/>
        <v>0</v>
      </c>
      <c r="I2408">
        <f ca="1"/>
        <v>0</v>
      </c>
      <c r="J2408">
        <f ca="1"/>
        <v>0</v>
      </c>
      <c r="K2408">
        <f ca="1"/>
        <v>0</v>
      </c>
    </row>
    <row r="2409" spans="1:11">
      <c r="A2409" t="str">
        <f ca="1"/>
        <v>Other</v>
      </c>
      <c r="B2409" t="str">
        <f ca="1"/>
        <v>Merch/Retail</v>
      </c>
      <c r="C2409" t="str">
        <f ca="1"/>
        <v>Anker Soundcord Wireless Earbud</v>
      </c>
      <c r="D2409" t="e" vm="5">
        <f ca="1"/>
        <v>#VALUE!</v>
      </c>
      <c r="E2409">
        <f ca="1"/>
        <v>0</v>
      </c>
      <c r="F2409">
        <f ca="1"/>
        <v>46.99</v>
      </c>
      <c r="G2409">
        <f ca="1"/>
        <v>0</v>
      </c>
      <c r="H2409">
        <f ca="1"/>
        <v>0</v>
      </c>
      <c r="I2409">
        <f ca="1"/>
        <v>0</v>
      </c>
      <c r="J2409">
        <f ca="1"/>
        <v>0</v>
      </c>
      <c r="K2409">
        <f ca="1"/>
        <v>0</v>
      </c>
    </row>
    <row r="2410" spans="1:11">
      <c r="A2410" t="str">
        <f ca="1"/>
        <v>Other</v>
      </c>
      <c r="B2410" t="str">
        <f ca="1"/>
        <v>Merch/Retail</v>
      </c>
      <c r="C2410" t="str">
        <f ca="1"/>
        <v>Arlo White Colorblock Stainless Bottle 20oz</v>
      </c>
      <c r="D2410" t="e" vm="5">
        <f ca="1"/>
        <v>#VALUE!</v>
      </c>
      <c r="E2410">
        <f ca="1"/>
        <v>0</v>
      </c>
      <c r="F2410">
        <f ca="1"/>
        <v>19.59</v>
      </c>
      <c r="G2410">
        <f ca="1"/>
        <v>0</v>
      </c>
      <c r="H2410">
        <f ca="1"/>
        <v>0</v>
      </c>
      <c r="I2410">
        <f ca="1"/>
        <v>0</v>
      </c>
      <c r="J2410">
        <f ca="1"/>
        <v>0</v>
      </c>
      <c r="K2410">
        <f ca="1"/>
        <v>0</v>
      </c>
    </row>
    <row r="2411" spans="1:11">
      <c r="A2411" t="str">
        <f ca="1"/>
        <v>Other</v>
      </c>
      <c r="B2411" t="str">
        <f ca="1"/>
        <v>Merch/Retail</v>
      </c>
      <c r="C2411" t="str">
        <f ca="1"/>
        <v>Bicycle Playing Cards</v>
      </c>
      <c r="D2411" t="e" vm="5">
        <f ca="1"/>
        <v>#VALUE!</v>
      </c>
      <c r="E2411">
        <f ca="1"/>
        <v>0</v>
      </c>
      <c r="F2411">
        <f ca="1"/>
        <v>20.89</v>
      </c>
      <c r="G2411">
        <f ca="1"/>
        <v>0</v>
      </c>
      <c r="H2411">
        <f ca="1"/>
        <v>0</v>
      </c>
      <c r="I2411">
        <f ca="1"/>
        <v>0</v>
      </c>
      <c r="J2411">
        <f ca="1"/>
        <v>0</v>
      </c>
      <c r="K2411">
        <f ca="1"/>
        <v>0</v>
      </c>
    </row>
    <row r="2412" spans="1:11">
      <c r="A2412" t="str">
        <f ca="1"/>
        <v>Other</v>
      </c>
      <c r="B2412" t="str">
        <f ca="1"/>
        <v>Merch/Retail</v>
      </c>
      <c r="C2412" t="str">
        <f ca="1"/>
        <v>Book of Stamps</v>
      </c>
      <c r="D2412" t="e" vm="5">
        <f ca="1"/>
        <v>#VALUE!</v>
      </c>
      <c r="E2412">
        <f ca="1"/>
        <v>0</v>
      </c>
      <c r="F2412">
        <f ca="1"/>
        <v>12.09</v>
      </c>
      <c r="G2412">
        <f ca="1"/>
        <v>0</v>
      </c>
      <c r="H2412">
        <f ca="1"/>
        <v>0</v>
      </c>
      <c r="I2412">
        <f ca="1"/>
        <v>0</v>
      </c>
      <c r="J2412">
        <f ca="1"/>
        <v>0</v>
      </c>
      <c r="K2412">
        <f ca="1"/>
        <v>0</v>
      </c>
    </row>
    <row r="2413" spans="1:11">
      <c r="A2413" t="str">
        <f ca="1"/>
        <v>Other</v>
      </c>
      <c r="B2413" t="str">
        <f ca="1"/>
        <v>Merch/Retail</v>
      </c>
      <c r="C2413" t="str">
        <f ca="1"/>
        <v>Carhartt Skull Cap</v>
      </c>
      <c r="D2413" t="e" vm="5">
        <f ca="1"/>
        <v>#VALUE!</v>
      </c>
      <c r="E2413">
        <f ca="1"/>
        <v>0</v>
      </c>
      <c r="F2413">
        <f ca="1"/>
        <v>36.25</v>
      </c>
      <c r="G2413">
        <f ca="1"/>
        <v>0</v>
      </c>
      <c r="H2413">
        <f ca="1"/>
        <v>0</v>
      </c>
      <c r="I2413">
        <f ca="1"/>
        <v>0</v>
      </c>
      <c r="J2413">
        <f ca="1"/>
        <v>0</v>
      </c>
      <c r="K2413">
        <f ca="1"/>
        <v>0</v>
      </c>
    </row>
    <row r="2414" spans="1:11">
      <c r="A2414" t="str">
        <f ca="1"/>
        <v>Other</v>
      </c>
      <c r="B2414" t="str">
        <f ca="1"/>
        <v>Merch/Retail</v>
      </c>
      <c r="C2414" t="str">
        <f ca="1"/>
        <v>Cork Circle</v>
      </c>
      <c r="D2414" t="e" vm="5">
        <f ca="1"/>
        <v>#VALUE!</v>
      </c>
      <c r="E2414">
        <f ca="1"/>
        <v>0</v>
      </c>
      <c r="F2414">
        <f ca="1"/>
        <v>62.69</v>
      </c>
      <c r="G2414">
        <f ca="1"/>
        <v>0</v>
      </c>
      <c r="H2414">
        <f ca="1"/>
        <v>0</v>
      </c>
      <c r="I2414">
        <f ca="1"/>
        <v>0</v>
      </c>
      <c r="J2414">
        <f ca="1"/>
        <v>0</v>
      </c>
      <c r="K2414">
        <f ca="1"/>
        <v>0</v>
      </c>
    </row>
    <row r="2415" spans="1:11">
      <c r="A2415" t="str">
        <f ca="1"/>
        <v>Other</v>
      </c>
      <c r="B2415" t="str">
        <f ca="1"/>
        <v>Merch/Retail</v>
      </c>
      <c r="C2415" t="str">
        <f ca="1"/>
        <v>Crossbody Purse</v>
      </c>
      <c r="D2415" t="e" vm="5">
        <f ca="1"/>
        <v>#VALUE!</v>
      </c>
      <c r="E2415">
        <f ca="1"/>
        <v>0</v>
      </c>
      <c r="F2415">
        <f ca="1"/>
        <v>11.69</v>
      </c>
      <c r="G2415">
        <f ca="1"/>
        <v>0</v>
      </c>
      <c r="H2415">
        <f ca="1"/>
        <v>0</v>
      </c>
      <c r="I2415">
        <f ca="1"/>
        <v>0</v>
      </c>
      <c r="J2415">
        <f ca="1"/>
        <v>0</v>
      </c>
      <c r="K2415">
        <f ca="1"/>
        <v>0</v>
      </c>
    </row>
    <row r="2416" spans="1:11">
      <c r="A2416" t="str">
        <f ca="1"/>
        <v>Other</v>
      </c>
      <c r="B2416" t="str">
        <f ca="1"/>
        <v>Consumable</v>
      </c>
      <c r="C2416" t="str">
        <f ca="1"/>
        <v>Dum Dum Sucker</v>
      </c>
      <c r="D2416" t="e" vm="5">
        <f ca="1"/>
        <v>#VALUE!</v>
      </c>
      <c r="E2416">
        <f ca="1"/>
        <v>0</v>
      </c>
      <c r="F2416">
        <f ca="1"/>
        <v>0.09</v>
      </c>
      <c r="G2416">
        <f ca="1"/>
        <v>0</v>
      </c>
      <c r="H2416">
        <f ca="1"/>
        <v>0</v>
      </c>
      <c r="I2416">
        <f ca="1"/>
        <v>0</v>
      </c>
      <c r="J2416">
        <f ca="1"/>
        <v>0</v>
      </c>
      <c r="K2416">
        <f ca="1"/>
        <v>0</v>
      </c>
    </row>
    <row r="2417" spans="1:11">
      <c r="A2417" t="str">
        <f ca="1"/>
        <v>Other</v>
      </c>
      <c r="B2417" t="str">
        <f ca="1"/>
        <v>Merch/Retail</v>
      </c>
      <c r="C2417" t="str">
        <f ca="1"/>
        <v>Easton Wireless Charger</v>
      </c>
      <c r="D2417" t="e" vm="5">
        <f ca="1"/>
        <v>#VALUE!</v>
      </c>
      <c r="E2417">
        <f ca="1"/>
        <v>0</v>
      </c>
      <c r="F2417">
        <f ca="1"/>
        <v>41.79</v>
      </c>
      <c r="G2417">
        <f ca="1"/>
        <v>0</v>
      </c>
      <c r="H2417">
        <f ca="1"/>
        <v>0</v>
      </c>
      <c r="I2417">
        <f ca="1"/>
        <v>0</v>
      </c>
      <c r="J2417">
        <f ca="1"/>
        <v>0</v>
      </c>
      <c r="K2417">
        <f ca="1"/>
        <v>0</v>
      </c>
    </row>
    <row r="2418" spans="1:11">
      <c r="A2418" t="str">
        <f ca="1"/>
        <v>Other</v>
      </c>
      <c r="B2418" t="str">
        <f ca="1"/>
        <v>Merch/Retail</v>
      </c>
      <c r="C2418" t="str">
        <f ca="1"/>
        <v>Everly Bluetooth Speaker</v>
      </c>
      <c r="D2418" t="e" vm="5">
        <f ca="1"/>
        <v>#VALUE!</v>
      </c>
      <c r="E2418">
        <f ca="1"/>
        <v>0</v>
      </c>
      <c r="F2418">
        <f ca="1"/>
        <v>49.59</v>
      </c>
      <c r="G2418">
        <f ca="1"/>
        <v>0</v>
      </c>
      <c r="H2418">
        <f ca="1"/>
        <v>0</v>
      </c>
      <c r="I2418">
        <f ca="1"/>
        <v>0</v>
      </c>
      <c r="J2418">
        <f ca="1"/>
        <v>0</v>
      </c>
      <c r="K2418">
        <f ca="1"/>
        <v>0</v>
      </c>
    </row>
    <row r="2419" spans="1:11">
      <c r="A2419" t="str">
        <f ca="1"/>
        <v>Other</v>
      </c>
      <c r="B2419" t="str">
        <f ca="1"/>
        <v>Consumable</v>
      </c>
      <c r="C2419" t="str">
        <f ca="1"/>
        <v>Fireball</v>
      </c>
      <c r="D2419" t="e" vm="5">
        <f ca="1"/>
        <v>#VALUE!</v>
      </c>
      <c r="E2419">
        <f ca="1"/>
        <v>0</v>
      </c>
      <c r="F2419">
        <f ca="1"/>
        <v>0.09</v>
      </c>
      <c r="G2419">
        <f ca="1"/>
        <v>0</v>
      </c>
      <c r="H2419">
        <f ca="1"/>
        <v>0</v>
      </c>
      <c r="I2419">
        <f ca="1"/>
        <v>0</v>
      </c>
      <c r="J2419">
        <f ca="1"/>
        <v>0</v>
      </c>
      <c r="K2419">
        <f ca="1"/>
        <v>0</v>
      </c>
    </row>
    <row r="2420" spans="1:11">
      <c r="A2420" t="str">
        <f ca="1"/>
        <v>Other</v>
      </c>
      <c r="B2420" t="str">
        <f ca="1"/>
        <v>Consumable</v>
      </c>
      <c r="C2420" t="str">
        <f ca="1"/>
        <v>Hershey Mix</v>
      </c>
      <c r="D2420" t="e" vm="5">
        <f ca="1"/>
        <v>#VALUE!</v>
      </c>
      <c r="E2420">
        <f ca="1"/>
        <v>0</v>
      </c>
      <c r="F2420">
        <f ca="1"/>
        <v>0.4</v>
      </c>
      <c r="G2420">
        <f ca="1"/>
        <v>0</v>
      </c>
      <c r="H2420">
        <f ca="1"/>
        <v>0</v>
      </c>
      <c r="I2420">
        <f ca="1"/>
        <v>0</v>
      </c>
      <c r="J2420">
        <f ca="1"/>
        <v>0</v>
      </c>
      <c r="K2420">
        <f ca="1"/>
        <v>0</v>
      </c>
    </row>
    <row r="2421" spans="1:11">
      <c r="A2421" t="str">
        <f ca="1"/>
        <v>Other</v>
      </c>
      <c r="B2421" t="str">
        <f ca="1"/>
        <v>Merch/Retail</v>
      </c>
      <c r="C2421" t="str">
        <f ca="1"/>
        <v>Holiday Bundle</v>
      </c>
      <c r="D2421" t="e" vm="5">
        <f ca="1"/>
        <v>#VALUE!</v>
      </c>
      <c r="E2421">
        <f ca="1"/>
        <v>0</v>
      </c>
      <c r="F2421">
        <f ca="1"/>
        <v>16.989999999999998</v>
      </c>
      <c r="G2421">
        <f ca="1"/>
        <v>0</v>
      </c>
      <c r="H2421">
        <f ca="1"/>
        <v>0</v>
      </c>
      <c r="I2421">
        <f ca="1"/>
        <v>0</v>
      </c>
      <c r="J2421">
        <f ca="1"/>
        <v>0</v>
      </c>
      <c r="K2421">
        <f ca="1"/>
        <v>0</v>
      </c>
    </row>
    <row r="2422" spans="1:11">
      <c r="A2422" t="str">
        <f ca="1"/>
        <v>Other</v>
      </c>
      <c r="B2422" t="str">
        <f ca="1"/>
        <v>Merch/Retail</v>
      </c>
      <c r="C2422" t="str">
        <f ca="1"/>
        <v>Ladies Nike Tshirt</v>
      </c>
      <c r="D2422" t="e" vm="5">
        <f ca="1"/>
        <v>#VALUE!</v>
      </c>
      <c r="E2422">
        <f ca="1"/>
        <v>0</v>
      </c>
      <c r="F2422">
        <f ca="1"/>
        <v>52.5</v>
      </c>
      <c r="G2422">
        <f ca="1"/>
        <v>0</v>
      </c>
      <c r="H2422">
        <f ca="1"/>
        <v>0</v>
      </c>
      <c r="I2422">
        <f ca="1"/>
        <v>0</v>
      </c>
      <c r="J2422">
        <f ca="1"/>
        <v>0</v>
      </c>
      <c r="K2422">
        <f ca="1"/>
        <v>0</v>
      </c>
    </row>
    <row r="2423" spans="1:11">
      <c r="A2423" t="str">
        <f ca="1"/>
        <v>Other</v>
      </c>
      <c r="B2423" t="str">
        <f ca="1"/>
        <v>Merch/Retail</v>
      </c>
      <c r="C2423" t="str">
        <f ca="1"/>
        <v>Ladies Nike Tshirt 2Xl</v>
      </c>
      <c r="D2423" t="e" vm="5">
        <f ca="1"/>
        <v>#VALUE!</v>
      </c>
      <c r="E2423">
        <f ca="1"/>
        <v>0</v>
      </c>
      <c r="F2423">
        <f ca="1"/>
        <v>52.5</v>
      </c>
      <c r="G2423">
        <f ca="1"/>
        <v>0</v>
      </c>
      <c r="H2423">
        <f ca="1"/>
        <v>0</v>
      </c>
      <c r="I2423">
        <f ca="1"/>
        <v>0</v>
      </c>
      <c r="J2423">
        <f ca="1"/>
        <v>0</v>
      </c>
      <c r="K2423">
        <f ca="1"/>
        <v>0</v>
      </c>
    </row>
    <row r="2424" spans="1:11">
      <c r="A2424" t="str">
        <f ca="1"/>
        <v>Other</v>
      </c>
      <c r="B2424" t="str">
        <f ca="1"/>
        <v>Merch/Retail</v>
      </c>
      <c r="C2424" t="str">
        <f ca="1"/>
        <v>Latex Balloon</v>
      </c>
      <c r="D2424" t="e" vm="5">
        <f ca="1"/>
        <v>#VALUE!</v>
      </c>
      <c r="E2424">
        <f ca="1"/>
        <v>0</v>
      </c>
      <c r="F2424">
        <f ca="1"/>
        <v>2</v>
      </c>
      <c r="G2424">
        <f ca="1"/>
        <v>0</v>
      </c>
      <c r="H2424">
        <f ca="1"/>
        <v>0</v>
      </c>
      <c r="I2424">
        <f ca="1"/>
        <v>0</v>
      </c>
      <c r="J2424">
        <f ca="1"/>
        <v>0</v>
      </c>
      <c r="K2424">
        <f ca="1"/>
        <v>0</v>
      </c>
    </row>
    <row r="2425" spans="1:11">
      <c r="A2425" t="str">
        <f ca="1"/>
        <v>Other</v>
      </c>
      <c r="B2425" t="str">
        <f ca="1"/>
        <v>Merch/Retail</v>
      </c>
      <c r="C2425" t="str">
        <f ca="1"/>
        <v>Lilly 1876 Hats</v>
      </c>
      <c r="D2425" t="e" vm="5">
        <f ca="1"/>
        <v>#VALUE!</v>
      </c>
      <c r="E2425">
        <f ca="1"/>
        <v>0</v>
      </c>
      <c r="F2425">
        <f ca="1"/>
        <v>27.39</v>
      </c>
      <c r="G2425">
        <f ca="1"/>
        <v>0</v>
      </c>
      <c r="H2425">
        <f ca="1"/>
        <v>0</v>
      </c>
      <c r="I2425">
        <f ca="1"/>
        <v>0</v>
      </c>
      <c r="J2425">
        <f ca="1"/>
        <v>0</v>
      </c>
      <c r="K2425">
        <f ca="1"/>
        <v>0</v>
      </c>
    </row>
    <row r="2426" spans="1:11">
      <c r="A2426" t="str">
        <f ca="1"/>
        <v>Other</v>
      </c>
      <c r="B2426" t="str">
        <f ca="1"/>
        <v>Merch/Retail</v>
      </c>
      <c r="C2426" t="str">
        <f ca="1"/>
        <v>Lilly 1876 Long Sleeve</v>
      </c>
      <c r="D2426" t="e" vm="5">
        <f ca="1"/>
        <v>#VALUE!</v>
      </c>
      <c r="E2426">
        <f ca="1"/>
        <v>0</v>
      </c>
      <c r="F2426">
        <f ca="1"/>
        <v>26.09</v>
      </c>
      <c r="G2426">
        <f ca="1"/>
        <v>0</v>
      </c>
      <c r="H2426">
        <f ca="1"/>
        <v>0</v>
      </c>
      <c r="I2426">
        <f ca="1"/>
        <v>0</v>
      </c>
      <c r="J2426">
        <f ca="1"/>
        <v>0</v>
      </c>
      <c r="K2426">
        <f ca="1"/>
        <v>0</v>
      </c>
    </row>
    <row r="2427" spans="1:11">
      <c r="A2427" t="str">
        <f ca="1"/>
        <v>Other</v>
      </c>
      <c r="B2427" t="str">
        <f ca="1"/>
        <v>Merch/Retail</v>
      </c>
      <c r="C2427" t="str">
        <f ca="1"/>
        <v>Lilly 1876 Zip Up Hoodie</v>
      </c>
      <c r="D2427" t="e" vm="5">
        <f ca="1"/>
        <v>#VALUE!</v>
      </c>
      <c r="E2427">
        <f ca="1"/>
        <v>0</v>
      </c>
      <c r="F2427">
        <f ca="1"/>
        <v>39.32</v>
      </c>
      <c r="G2427">
        <f ca="1"/>
        <v>0</v>
      </c>
      <c r="H2427">
        <f ca="1"/>
        <v>0</v>
      </c>
      <c r="I2427">
        <f ca="1"/>
        <v>0</v>
      </c>
      <c r="J2427">
        <f ca="1"/>
        <v>0</v>
      </c>
      <c r="K2427">
        <f ca="1"/>
        <v>0</v>
      </c>
    </row>
    <row r="2428" spans="1:11">
      <c r="A2428" t="str">
        <f ca="1"/>
        <v>Other</v>
      </c>
      <c r="B2428" t="str">
        <f ca="1"/>
        <v>Merch/Retail</v>
      </c>
      <c r="C2428" t="str">
        <f ca="1"/>
        <v>Lilly 40 oz Stanley Bottle with Handle</v>
      </c>
      <c r="D2428" t="e" vm="5">
        <f ca="1"/>
        <v>#VALUE!</v>
      </c>
      <c r="E2428">
        <f ca="1"/>
        <v>0</v>
      </c>
      <c r="F2428">
        <f ca="1"/>
        <v>65.290000000000006</v>
      </c>
      <c r="G2428">
        <f ca="1"/>
        <v>0</v>
      </c>
      <c r="H2428">
        <f ca="1"/>
        <v>0</v>
      </c>
      <c r="I2428">
        <f ca="1"/>
        <v>0</v>
      </c>
      <c r="J2428">
        <f ca="1"/>
        <v>0</v>
      </c>
      <c r="K2428">
        <f ca="1"/>
        <v>0</v>
      </c>
    </row>
    <row r="2429" spans="1:11">
      <c r="A2429" t="str">
        <f ca="1"/>
        <v>Other</v>
      </c>
      <c r="B2429" t="str">
        <f ca="1"/>
        <v>Merch/Retail</v>
      </c>
      <c r="C2429" t="str">
        <f ca="1"/>
        <v>Lilly Adidas Polo</v>
      </c>
      <c r="D2429" t="e" vm="5">
        <f ca="1"/>
        <v>#VALUE!</v>
      </c>
      <c r="E2429">
        <f ca="1"/>
        <v>0</v>
      </c>
      <c r="F2429">
        <f ca="1"/>
        <v>51.74</v>
      </c>
      <c r="G2429">
        <f ca="1"/>
        <v>0</v>
      </c>
      <c r="H2429">
        <f ca="1"/>
        <v>0</v>
      </c>
      <c r="I2429">
        <f ca="1"/>
        <v>0</v>
      </c>
      <c r="J2429">
        <f ca="1"/>
        <v>0</v>
      </c>
      <c r="K2429">
        <f ca="1"/>
        <v>0</v>
      </c>
    </row>
    <row r="2430" spans="1:11">
      <c r="A2430" t="str">
        <f ca="1"/>
        <v>Other</v>
      </c>
      <c r="B2430" t="str">
        <f ca="1"/>
        <v>Merch/Retail</v>
      </c>
      <c r="C2430" t="str">
        <f ca="1"/>
        <v>Lilly Alternative Eco Cozy Sweatpants</v>
      </c>
      <c r="D2430" t="e" vm="5">
        <f ca="1"/>
        <v>#VALUE!</v>
      </c>
      <c r="E2430">
        <f ca="1"/>
        <v>0</v>
      </c>
      <c r="F2430">
        <f ca="1"/>
        <v>36.79</v>
      </c>
      <c r="G2430">
        <f ca="1"/>
        <v>0</v>
      </c>
      <c r="H2430">
        <f ca="1"/>
        <v>0</v>
      </c>
      <c r="I2430">
        <f ca="1"/>
        <v>0</v>
      </c>
      <c r="J2430">
        <f ca="1"/>
        <v>0</v>
      </c>
      <c r="K2430">
        <f ca="1"/>
        <v>0</v>
      </c>
    </row>
    <row r="2431" spans="1:11">
      <c r="A2431" t="str">
        <f ca="1"/>
        <v>Other</v>
      </c>
      <c r="B2431" t="str">
        <f ca="1"/>
        <v>Merch/Retail</v>
      </c>
      <c r="C2431" t="str">
        <f ca="1"/>
        <v>Lilly American Tourister Turbo Sling Bag</v>
      </c>
      <c r="D2431" t="e" vm="5">
        <f ca="1"/>
        <v>#VALUE!</v>
      </c>
      <c r="E2431">
        <f ca="1"/>
        <v>0</v>
      </c>
      <c r="F2431">
        <f ca="1"/>
        <v>60.09</v>
      </c>
      <c r="G2431">
        <f ca="1"/>
        <v>0</v>
      </c>
      <c r="H2431">
        <f ca="1"/>
        <v>0</v>
      </c>
      <c r="I2431">
        <f ca="1"/>
        <v>0</v>
      </c>
      <c r="J2431">
        <f ca="1"/>
        <v>0</v>
      </c>
      <c r="K2431">
        <f ca="1"/>
        <v>0</v>
      </c>
    </row>
    <row r="2432" spans="1:11">
      <c r="A2432" t="str">
        <f ca="1"/>
        <v>Other</v>
      </c>
      <c r="B2432" t="str">
        <f ca="1"/>
        <v>Merch/Retail</v>
      </c>
      <c r="C2432" t="str">
        <f ca="1"/>
        <v>Lilly Angy Black Crossbody Bag</v>
      </c>
      <c r="D2432" t="e" vm="5">
        <f ca="1"/>
        <v>#VALUE!</v>
      </c>
      <c r="E2432">
        <f ca="1"/>
        <v>0</v>
      </c>
      <c r="F2432">
        <f ca="1"/>
        <v>11.79</v>
      </c>
      <c r="G2432">
        <f ca="1"/>
        <v>0</v>
      </c>
      <c r="H2432">
        <f ca="1"/>
        <v>0</v>
      </c>
      <c r="I2432">
        <f ca="1"/>
        <v>0</v>
      </c>
      <c r="J2432">
        <f ca="1"/>
        <v>0</v>
      </c>
      <c r="K2432">
        <f ca="1"/>
        <v>0</v>
      </c>
    </row>
    <row r="2433" spans="1:11">
      <c r="A2433" t="str">
        <f ca="1"/>
        <v>Other</v>
      </c>
      <c r="B2433" t="str">
        <f ca="1"/>
        <v>Merch/Retail</v>
      </c>
      <c r="C2433" t="str">
        <f ca="1"/>
        <v>Lilly Anker Soundcord Wireless Earbud</v>
      </c>
      <c r="D2433" t="e" vm="5">
        <f ca="1"/>
        <v>#VALUE!</v>
      </c>
      <c r="E2433">
        <f ca="1"/>
        <v>0</v>
      </c>
      <c r="F2433">
        <f ca="1"/>
        <v>46.99</v>
      </c>
      <c r="G2433">
        <f ca="1"/>
        <v>0</v>
      </c>
      <c r="H2433">
        <f ca="1"/>
        <v>0</v>
      </c>
      <c r="I2433">
        <f ca="1"/>
        <v>0</v>
      </c>
      <c r="J2433">
        <f ca="1"/>
        <v>0</v>
      </c>
      <c r="K2433">
        <f ca="1"/>
        <v>0</v>
      </c>
    </row>
    <row r="2434" spans="1:11">
      <c r="A2434" t="str">
        <f ca="1"/>
        <v>Other</v>
      </c>
      <c r="B2434" t="str">
        <f ca="1"/>
        <v>Merch/Retail</v>
      </c>
      <c r="C2434" t="str">
        <f ca="1"/>
        <v>Lilly Appeel Notebook</v>
      </c>
      <c r="D2434" t="e" vm="5">
        <f ca="1"/>
        <v>#VALUE!</v>
      </c>
      <c r="E2434">
        <f ca="1"/>
        <v>0</v>
      </c>
      <c r="F2434">
        <f ca="1"/>
        <v>4.2300000000000004</v>
      </c>
      <c r="G2434">
        <f ca="1"/>
        <v>0</v>
      </c>
      <c r="H2434">
        <f ca="1"/>
        <v>0</v>
      </c>
      <c r="I2434">
        <f ca="1"/>
        <v>0</v>
      </c>
      <c r="J2434">
        <f ca="1"/>
        <v>0</v>
      </c>
      <c r="K2434">
        <f ca="1"/>
        <v>0</v>
      </c>
    </row>
    <row r="2435" spans="1:11">
      <c r="A2435" t="str">
        <f ca="1"/>
        <v>Other</v>
      </c>
      <c r="B2435" t="str">
        <f ca="1"/>
        <v>Merch/Retail</v>
      </c>
      <c r="C2435" t="str">
        <f ca="1"/>
        <v>Lilly Applique Hoodie</v>
      </c>
      <c r="D2435" t="e" vm="5">
        <f ca="1"/>
        <v>#VALUE!</v>
      </c>
      <c r="E2435">
        <f ca="1"/>
        <v>0</v>
      </c>
      <c r="F2435">
        <f ca="1"/>
        <v>23.28</v>
      </c>
      <c r="G2435">
        <f ca="1"/>
        <v>0</v>
      </c>
      <c r="H2435">
        <f ca="1"/>
        <v>0</v>
      </c>
      <c r="I2435">
        <f ca="1"/>
        <v>0</v>
      </c>
      <c r="J2435">
        <f ca="1"/>
        <v>0</v>
      </c>
      <c r="K2435">
        <f ca="1"/>
        <v>0</v>
      </c>
    </row>
    <row r="2436" spans="1:11">
      <c r="A2436" t="str">
        <f ca="1"/>
        <v>Other</v>
      </c>
      <c r="B2436" t="str">
        <f ca="1"/>
        <v>Merch/Retail</v>
      </c>
      <c r="C2436" t="str">
        <f ca="1"/>
        <v>Lilly Badge Reel</v>
      </c>
      <c r="D2436" t="e" vm="5">
        <f ca="1"/>
        <v>#VALUE!</v>
      </c>
      <c r="E2436">
        <f ca="1"/>
        <v>0</v>
      </c>
      <c r="F2436">
        <f ca="1"/>
        <v>5.27</v>
      </c>
      <c r="G2436">
        <f ca="1"/>
        <v>0</v>
      </c>
      <c r="H2436">
        <f ca="1"/>
        <v>0</v>
      </c>
      <c r="I2436">
        <f ca="1"/>
        <v>0</v>
      </c>
      <c r="J2436">
        <f ca="1"/>
        <v>0</v>
      </c>
      <c r="K2436">
        <f ca="1"/>
        <v>0</v>
      </c>
    </row>
    <row r="2437" spans="1:11">
      <c r="A2437" t="str">
        <f ca="1"/>
        <v>Other</v>
      </c>
      <c r="B2437" t="str">
        <f ca="1"/>
        <v>Merch/Retail</v>
      </c>
      <c r="C2437" t="str">
        <f ca="1"/>
        <v>Lilly Basecamp Tumbler</v>
      </c>
      <c r="D2437" t="e" vm="5">
        <f ca="1"/>
        <v>#VALUE!</v>
      </c>
      <c r="E2437">
        <f ca="1"/>
        <v>0</v>
      </c>
      <c r="F2437">
        <f ca="1"/>
        <v>30.29</v>
      </c>
      <c r="G2437">
        <f ca="1"/>
        <v>0</v>
      </c>
      <c r="H2437">
        <f ca="1"/>
        <v>0</v>
      </c>
      <c r="I2437">
        <f ca="1"/>
        <v>0</v>
      </c>
      <c r="J2437">
        <f ca="1"/>
        <v>0</v>
      </c>
      <c r="K2437">
        <f ca="1"/>
        <v>0</v>
      </c>
    </row>
    <row r="2438" spans="1:11">
      <c r="A2438" t="str">
        <f ca="1"/>
        <v>Other</v>
      </c>
      <c r="B2438" t="str">
        <f ca="1"/>
        <v>Merch/Retail</v>
      </c>
      <c r="C2438" t="str">
        <f ca="1"/>
        <v>Lilly BDA Insulated Vest Womens XS-XL</v>
      </c>
      <c r="D2438" t="e" vm="5">
        <f ca="1"/>
        <v>#VALUE!</v>
      </c>
      <c r="E2438">
        <f ca="1"/>
        <v>0</v>
      </c>
      <c r="F2438">
        <f ca="1"/>
        <v>35.81</v>
      </c>
      <c r="G2438">
        <f ca="1"/>
        <v>0</v>
      </c>
      <c r="H2438">
        <f ca="1"/>
        <v>0</v>
      </c>
      <c r="I2438">
        <f ca="1"/>
        <v>0</v>
      </c>
      <c r="J2438">
        <f ca="1"/>
        <v>0</v>
      </c>
      <c r="K2438">
        <f ca="1"/>
        <v>0</v>
      </c>
    </row>
    <row r="2439" spans="1:11">
      <c r="A2439" t="str">
        <f ca="1"/>
        <v>Other</v>
      </c>
      <c r="B2439" t="str">
        <f ca="1"/>
        <v>Merch/Retail</v>
      </c>
      <c r="C2439" t="str">
        <f ca="1"/>
        <v>Lilly Bento Lunch Box</v>
      </c>
      <c r="D2439" t="e" vm="5">
        <f ca="1"/>
        <v>#VALUE!</v>
      </c>
      <c r="E2439">
        <f ca="1"/>
        <v>0</v>
      </c>
      <c r="F2439">
        <f ca="1"/>
        <v>10.79</v>
      </c>
      <c r="G2439">
        <f ca="1"/>
        <v>0</v>
      </c>
      <c r="H2439">
        <f ca="1"/>
        <v>0</v>
      </c>
      <c r="I2439">
        <f ca="1"/>
        <v>0</v>
      </c>
      <c r="J2439">
        <f ca="1"/>
        <v>0</v>
      </c>
      <c r="K2439">
        <f ca="1"/>
        <v>0</v>
      </c>
    </row>
    <row r="2440" spans="1:11">
      <c r="A2440" t="str">
        <f ca="1"/>
        <v>Other</v>
      </c>
      <c r="B2440" t="str">
        <f ca="1"/>
        <v>Merch/Retail</v>
      </c>
      <c r="C2440" t="str">
        <f ca="1"/>
        <v>Lilly Bicycle Playing Cards</v>
      </c>
      <c r="D2440" t="e" vm="5">
        <f ca="1"/>
        <v>#VALUE!</v>
      </c>
      <c r="E2440">
        <f ca="1"/>
        <v>0</v>
      </c>
      <c r="F2440">
        <f ca="1"/>
        <v>20.89</v>
      </c>
      <c r="G2440">
        <f ca="1"/>
        <v>0</v>
      </c>
      <c r="H2440">
        <f ca="1"/>
        <v>0</v>
      </c>
      <c r="I2440">
        <f ca="1"/>
        <v>0</v>
      </c>
      <c r="J2440">
        <f ca="1"/>
        <v>0</v>
      </c>
      <c r="K2440">
        <f ca="1"/>
        <v>0</v>
      </c>
    </row>
    <row r="2441" spans="1:11">
      <c r="A2441" t="str">
        <f ca="1"/>
        <v>Other</v>
      </c>
      <c r="B2441" t="str">
        <f ca="1"/>
        <v>Merch/Retail</v>
      </c>
      <c r="C2441" t="str">
        <f ca="1"/>
        <v>Lilly Black Lilly Landyard</v>
      </c>
      <c r="D2441" t="e" vm="5">
        <f ca="1"/>
        <v>#VALUE!</v>
      </c>
      <c r="E2441">
        <f ca="1"/>
        <v>0</v>
      </c>
      <c r="F2441">
        <f ca="1"/>
        <v>5.09</v>
      </c>
      <c r="G2441">
        <f ca="1"/>
        <v>0</v>
      </c>
      <c r="H2441">
        <f ca="1"/>
        <v>0</v>
      </c>
      <c r="I2441">
        <f ca="1"/>
        <v>0</v>
      </c>
      <c r="J2441">
        <f ca="1"/>
        <v>0</v>
      </c>
      <c r="K2441">
        <f ca="1"/>
        <v>0</v>
      </c>
    </row>
    <row r="2442" spans="1:11">
      <c r="A2442" t="str">
        <f ca="1"/>
        <v>Other</v>
      </c>
      <c r="B2442" t="str">
        <f ca="1"/>
        <v>Merch/Retail</v>
      </c>
      <c r="C2442" t="str">
        <f ca="1"/>
        <v>Lilly Blue Glasses</v>
      </c>
      <c r="D2442" t="e" vm="5">
        <f ca="1"/>
        <v>#VALUE!</v>
      </c>
      <c r="E2442">
        <f ca="1"/>
        <v>0</v>
      </c>
      <c r="F2442">
        <f ca="1"/>
        <v>7.23</v>
      </c>
      <c r="G2442">
        <f ca="1"/>
        <v>0</v>
      </c>
      <c r="H2442">
        <f ca="1"/>
        <v>0</v>
      </c>
      <c r="I2442">
        <f ca="1"/>
        <v>0</v>
      </c>
      <c r="J2442">
        <f ca="1"/>
        <v>0</v>
      </c>
      <c r="K2442">
        <f ca="1"/>
        <v>0</v>
      </c>
    </row>
    <row r="2443" spans="1:11">
      <c r="A2443" t="str">
        <f ca="1"/>
        <v>Other</v>
      </c>
      <c r="B2443" t="str">
        <f ca="1"/>
        <v>Merch/Retail</v>
      </c>
      <c r="C2443" t="str">
        <f ca="1"/>
        <v>Lilly Brushes Twill Cap</v>
      </c>
      <c r="D2443" t="e" vm="5">
        <f ca="1"/>
        <v>#VALUE!</v>
      </c>
      <c r="E2443">
        <f ca="1"/>
        <v>0</v>
      </c>
      <c r="F2443">
        <f ca="1"/>
        <v>25</v>
      </c>
      <c r="G2443">
        <f ca="1"/>
        <v>0</v>
      </c>
      <c r="H2443">
        <f ca="1"/>
        <v>0</v>
      </c>
      <c r="I2443">
        <f ca="1"/>
        <v>0</v>
      </c>
      <c r="J2443">
        <f ca="1"/>
        <v>0</v>
      </c>
      <c r="K2443">
        <f ca="1"/>
        <v>0</v>
      </c>
    </row>
    <row r="2444" spans="1:11">
      <c r="A2444" t="str">
        <f ca="1"/>
        <v>Other</v>
      </c>
      <c r="B2444" t="str">
        <f ca="1"/>
        <v>Merch/Retail</v>
      </c>
      <c r="C2444" t="str">
        <f ca="1"/>
        <v>Lilly Brymate Toddy Matte Tumbler</v>
      </c>
      <c r="D2444" t="e" vm="5">
        <f ca="1"/>
        <v>#VALUE!</v>
      </c>
      <c r="E2444">
        <f ca="1"/>
        <v>0</v>
      </c>
      <c r="F2444">
        <f ca="1"/>
        <v>41.79</v>
      </c>
      <c r="G2444">
        <f ca="1"/>
        <v>0</v>
      </c>
      <c r="H2444">
        <f ca="1"/>
        <v>0</v>
      </c>
      <c r="I2444">
        <f ca="1"/>
        <v>0</v>
      </c>
      <c r="J2444">
        <f ca="1"/>
        <v>0</v>
      </c>
      <c r="K2444">
        <f ca="1"/>
        <v>0</v>
      </c>
    </row>
    <row r="2445" spans="1:11">
      <c r="A2445" t="str">
        <f ca="1"/>
        <v>Other</v>
      </c>
      <c r="B2445" t="str">
        <f ca="1"/>
        <v>Merch/Retail</v>
      </c>
      <c r="C2445" t="str">
        <f ca="1"/>
        <v>Lilly Campfire Mug</v>
      </c>
      <c r="D2445" t="e" vm="5">
        <f ca="1"/>
        <v>#VALUE!</v>
      </c>
      <c r="E2445">
        <f ca="1"/>
        <v>0</v>
      </c>
      <c r="F2445">
        <f ca="1"/>
        <v>21.99</v>
      </c>
      <c r="G2445">
        <f ca="1"/>
        <v>0</v>
      </c>
      <c r="H2445">
        <f ca="1"/>
        <v>0</v>
      </c>
      <c r="I2445">
        <f ca="1"/>
        <v>0</v>
      </c>
      <c r="J2445">
        <f ca="1"/>
        <v>0</v>
      </c>
      <c r="K2445">
        <f ca="1"/>
        <v>0</v>
      </c>
    </row>
    <row r="2446" spans="1:11">
      <c r="A2446" t="str">
        <f ca="1"/>
        <v>Other</v>
      </c>
      <c r="B2446" t="str">
        <f ca="1"/>
        <v>Merch/Retail</v>
      </c>
      <c r="C2446" t="str">
        <f ca="1"/>
        <v>Lilly Car Coasterstone</v>
      </c>
      <c r="D2446" t="e" vm="5">
        <f ca="1"/>
        <v>#VALUE!</v>
      </c>
      <c r="E2446">
        <f ca="1"/>
        <v>0</v>
      </c>
      <c r="F2446">
        <f ca="1"/>
        <v>5.27</v>
      </c>
      <c r="G2446">
        <f ca="1"/>
        <v>0</v>
      </c>
      <c r="H2446">
        <f ca="1"/>
        <v>0</v>
      </c>
      <c r="I2446">
        <f ca="1"/>
        <v>0</v>
      </c>
      <c r="J2446">
        <f ca="1"/>
        <v>0</v>
      </c>
      <c r="K2446">
        <f ca="1"/>
        <v>0</v>
      </c>
    </row>
    <row r="2447" spans="1:11">
      <c r="A2447" t="str">
        <f ca="1"/>
        <v>Other</v>
      </c>
      <c r="B2447" t="str">
        <f ca="1"/>
        <v>Merch/Retail</v>
      </c>
      <c r="C2447" t="str">
        <f ca="1"/>
        <v>Lilly Cardigan Sweater</v>
      </c>
      <c r="D2447" t="e" vm="5">
        <f ca="1"/>
        <v>#VALUE!</v>
      </c>
      <c r="E2447">
        <f ca="1"/>
        <v>0</v>
      </c>
      <c r="F2447">
        <f ca="1"/>
        <v>34.979999999999997</v>
      </c>
      <c r="G2447">
        <f ca="1"/>
        <v>0</v>
      </c>
      <c r="H2447">
        <f ca="1"/>
        <v>0</v>
      </c>
      <c r="I2447">
        <f ca="1"/>
        <v>0</v>
      </c>
      <c r="J2447">
        <f ca="1"/>
        <v>0</v>
      </c>
      <c r="K2447">
        <f ca="1"/>
        <v>0</v>
      </c>
    </row>
    <row r="2448" spans="1:11">
      <c r="A2448" t="str">
        <f ca="1"/>
        <v>Other</v>
      </c>
      <c r="B2448" t="str">
        <f ca="1"/>
        <v>Merch/Retail</v>
      </c>
      <c r="C2448" t="str">
        <f ca="1"/>
        <v>Lilly Ceramic Mugs</v>
      </c>
      <c r="D2448" t="e" vm="5">
        <f ca="1"/>
        <v>#VALUE!</v>
      </c>
      <c r="E2448">
        <f ca="1"/>
        <v>0</v>
      </c>
      <c r="F2448">
        <f ca="1"/>
        <v>6.49</v>
      </c>
      <c r="G2448">
        <f ca="1"/>
        <v>0</v>
      </c>
      <c r="H2448">
        <f ca="1"/>
        <v>0</v>
      </c>
      <c r="I2448">
        <f ca="1"/>
        <v>0</v>
      </c>
      <c r="J2448">
        <f ca="1"/>
        <v>0</v>
      </c>
      <c r="K2448">
        <f ca="1"/>
        <v>0</v>
      </c>
    </row>
    <row r="2449" spans="1:11">
      <c r="A2449" t="str">
        <f ca="1"/>
        <v>Other</v>
      </c>
      <c r="B2449" t="str">
        <f ca="1"/>
        <v>Merch/Retail</v>
      </c>
      <c r="C2449" t="str">
        <f ca="1"/>
        <v>Lilly Charge Cable</v>
      </c>
      <c r="D2449" t="e" vm="5">
        <f ca="1"/>
        <v>#VALUE!</v>
      </c>
      <c r="E2449">
        <f ca="1"/>
        <v>0</v>
      </c>
      <c r="F2449">
        <f ca="1"/>
        <v>6.89</v>
      </c>
      <c r="G2449">
        <f ca="1"/>
        <v>0</v>
      </c>
      <c r="H2449">
        <f ca="1"/>
        <v>0</v>
      </c>
      <c r="I2449">
        <f ca="1"/>
        <v>0</v>
      </c>
      <c r="J2449">
        <f ca="1"/>
        <v>0</v>
      </c>
      <c r="K2449">
        <f ca="1"/>
        <v>0</v>
      </c>
    </row>
    <row r="2450" spans="1:11">
      <c r="A2450" t="str">
        <f ca="1"/>
        <v>Other</v>
      </c>
      <c r="B2450" t="str">
        <f ca="1"/>
        <v>Merch/Retail</v>
      </c>
      <c r="C2450" t="str">
        <f ca="1"/>
        <v>Lilly Cold Weather Pullover</v>
      </c>
      <c r="D2450" t="e" vm="5">
        <f ca="1"/>
        <v>#VALUE!</v>
      </c>
      <c r="E2450">
        <f ca="1"/>
        <v>0</v>
      </c>
      <c r="F2450">
        <f ca="1"/>
        <v>38.39</v>
      </c>
      <c r="G2450">
        <f ca="1"/>
        <v>0</v>
      </c>
      <c r="H2450">
        <f ca="1"/>
        <v>0</v>
      </c>
      <c r="I2450">
        <f ca="1"/>
        <v>0</v>
      </c>
      <c r="J2450">
        <f ca="1"/>
        <v>0</v>
      </c>
      <c r="K2450">
        <f ca="1"/>
        <v>0</v>
      </c>
    </row>
    <row r="2451" spans="1:11">
      <c r="A2451" t="str">
        <f ca="1"/>
        <v>Other</v>
      </c>
      <c r="B2451" t="str">
        <f ca="1"/>
        <v>Merch/Retail</v>
      </c>
      <c r="C2451" t="str">
        <f ca="1"/>
        <v>Lilly Comfort Fleece Crewneck Sweatshirt</v>
      </c>
      <c r="D2451" t="e" vm="5">
        <f ca="1"/>
        <v>#VALUE!</v>
      </c>
      <c r="E2451">
        <f ca="1"/>
        <v>0</v>
      </c>
      <c r="F2451">
        <f ca="1"/>
        <v>48.75</v>
      </c>
      <c r="G2451">
        <f ca="1"/>
        <v>0</v>
      </c>
      <c r="H2451">
        <f ca="1"/>
        <v>0</v>
      </c>
      <c r="I2451">
        <f ca="1"/>
        <v>0</v>
      </c>
      <c r="J2451">
        <f ca="1"/>
        <v>0</v>
      </c>
      <c r="K2451">
        <f ca="1"/>
        <v>0</v>
      </c>
    </row>
    <row r="2452" spans="1:11">
      <c r="A2452" t="str">
        <f ca="1"/>
        <v>Other</v>
      </c>
      <c r="B2452" t="str">
        <f ca="1"/>
        <v>Merch/Retail</v>
      </c>
      <c r="C2452" t="str">
        <f ca="1"/>
        <v>Lilly Commissioner Weekender Bag</v>
      </c>
      <c r="D2452" t="e" vm="5">
        <f ca="1"/>
        <v>#VALUE!</v>
      </c>
      <c r="E2452">
        <f ca="1"/>
        <v>0</v>
      </c>
      <c r="F2452">
        <f ca="1"/>
        <v>179.79</v>
      </c>
      <c r="G2452">
        <f ca="1"/>
        <v>0</v>
      </c>
      <c r="H2452">
        <f ca="1"/>
        <v>0</v>
      </c>
      <c r="I2452">
        <f ca="1"/>
        <v>0</v>
      </c>
      <c r="J2452">
        <f ca="1"/>
        <v>0</v>
      </c>
      <c r="K2452">
        <f ca="1"/>
        <v>0</v>
      </c>
    </row>
    <row r="2453" spans="1:11">
      <c r="A2453" t="str">
        <f ca="1"/>
        <v>Other</v>
      </c>
      <c r="B2453" t="str">
        <f ca="1"/>
        <v>Merch/Retail</v>
      </c>
      <c r="C2453" t="str">
        <f ca="1"/>
        <v>Lilly Corckcircle 24 oz</v>
      </c>
      <c r="D2453" t="e" vm="5">
        <f ca="1"/>
        <v>#VALUE!</v>
      </c>
      <c r="E2453">
        <f ca="1"/>
        <v>0</v>
      </c>
      <c r="F2453">
        <f ca="1"/>
        <v>62.69</v>
      </c>
      <c r="G2453">
        <f ca="1"/>
        <v>0</v>
      </c>
      <c r="H2453">
        <f ca="1"/>
        <v>0</v>
      </c>
      <c r="I2453">
        <f ca="1"/>
        <v>0</v>
      </c>
      <c r="J2453">
        <f ca="1"/>
        <v>0</v>
      </c>
      <c r="K2453">
        <f ca="1"/>
        <v>0</v>
      </c>
    </row>
    <row r="2454" spans="1:11">
      <c r="A2454" t="str">
        <f ca="1"/>
        <v>Other</v>
      </c>
      <c r="B2454" t="str">
        <f ca="1"/>
        <v>Merch/Retail</v>
      </c>
      <c r="C2454" t="str">
        <f ca="1"/>
        <v>Lilly Crewneck Sweatshirt Spring Collection</v>
      </c>
      <c r="D2454" t="e" vm="5">
        <f ca="1"/>
        <v>#VALUE!</v>
      </c>
      <c r="E2454">
        <f ca="1"/>
        <v>0</v>
      </c>
      <c r="F2454">
        <f ca="1"/>
        <v>50.99</v>
      </c>
      <c r="G2454">
        <f ca="1"/>
        <v>0</v>
      </c>
      <c r="H2454">
        <f ca="1"/>
        <v>0</v>
      </c>
      <c r="I2454">
        <f ca="1"/>
        <v>0</v>
      </c>
      <c r="J2454">
        <f ca="1"/>
        <v>0</v>
      </c>
      <c r="K2454">
        <f ca="1"/>
        <v>0</v>
      </c>
    </row>
    <row r="2455" spans="1:11">
      <c r="A2455" t="str">
        <f ca="1"/>
        <v>Other</v>
      </c>
      <c r="B2455" t="str">
        <f ca="1"/>
        <v>Merch/Retail</v>
      </c>
      <c r="C2455" t="str">
        <f ca="1"/>
        <v>Lilly Cutler &amp; Buck Ladies Hoodie</v>
      </c>
      <c r="D2455" t="e" vm="5">
        <f ca="1"/>
        <v>#VALUE!</v>
      </c>
      <c r="E2455">
        <f ca="1"/>
        <v>0</v>
      </c>
      <c r="F2455">
        <f ca="1"/>
        <v>31.04</v>
      </c>
      <c r="G2455">
        <f ca="1"/>
        <v>0</v>
      </c>
      <c r="H2455">
        <f ca="1"/>
        <v>0</v>
      </c>
      <c r="I2455">
        <f ca="1"/>
        <v>0</v>
      </c>
      <c r="J2455">
        <f ca="1"/>
        <v>0</v>
      </c>
      <c r="K2455">
        <f ca="1"/>
        <v>0</v>
      </c>
    </row>
    <row r="2456" spans="1:11">
      <c r="A2456" t="str">
        <f ca="1"/>
        <v>Other</v>
      </c>
      <c r="B2456" t="str">
        <f ca="1"/>
        <v>Merch/Retail</v>
      </c>
      <c r="C2456" t="str">
        <f ca="1"/>
        <v>Lilly Cutlery Set</v>
      </c>
      <c r="D2456" t="e" vm="5">
        <f ca="1"/>
        <v>#VALUE!</v>
      </c>
      <c r="E2456">
        <f ca="1"/>
        <v>0</v>
      </c>
      <c r="F2456">
        <f ca="1"/>
        <v>8.69</v>
      </c>
      <c r="G2456">
        <f ca="1"/>
        <v>0</v>
      </c>
      <c r="H2456">
        <f ca="1"/>
        <v>0</v>
      </c>
      <c r="I2456">
        <f ca="1"/>
        <v>0</v>
      </c>
      <c r="J2456">
        <f ca="1"/>
        <v>0</v>
      </c>
      <c r="K2456">
        <f ca="1"/>
        <v>0</v>
      </c>
    </row>
    <row r="2457" spans="1:11">
      <c r="A2457" t="str">
        <f ca="1"/>
        <v>Other</v>
      </c>
      <c r="B2457" t="str">
        <f ca="1"/>
        <v>Merch/Retail</v>
      </c>
      <c r="C2457" t="str">
        <f ca="1"/>
        <v>Lilly Diabetes Tech Top</v>
      </c>
      <c r="D2457" t="e" vm="5">
        <f ca="1"/>
        <v>#VALUE!</v>
      </c>
      <c r="E2457">
        <f ca="1"/>
        <v>0</v>
      </c>
      <c r="F2457">
        <f ca="1"/>
        <v>37.590000000000003</v>
      </c>
      <c r="G2457">
        <f ca="1"/>
        <v>0</v>
      </c>
      <c r="H2457">
        <f ca="1"/>
        <v>0</v>
      </c>
      <c r="I2457">
        <f ca="1"/>
        <v>0</v>
      </c>
      <c r="J2457">
        <f ca="1"/>
        <v>0</v>
      </c>
      <c r="K2457">
        <f ca="1"/>
        <v>0</v>
      </c>
    </row>
    <row r="2458" spans="1:11">
      <c r="A2458" t="str">
        <f ca="1"/>
        <v>Other</v>
      </c>
      <c r="B2458" t="str">
        <f ca="1"/>
        <v>Merch/Retail</v>
      </c>
      <c r="C2458" t="str">
        <f ca="1"/>
        <v>Lilly District Perfect Tri LS Ladies Hoodie</v>
      </c>
      <c r="D2458" t="e" vm="5">
        <f ca="1"/>
        <v>#VALUE!</v>
      </c>
      <c r="E2458">
        <f ca="1"/>
        <v>0</v>
      </c>
      <c r="F2458">
        <f ca="1"/>
        <v>26.09</v>
      </c>
      <c r="G2458">
        <f ca="1"/>
        <v>0</v>
      </c>
      <c r="H2458">
        <f ca="1"/>
        <v>0</v>
      </c>
      <c r="I2458">
        <f ca="1"/>
        <v>0</v>
      </c>
      <c r="J2458">
        <f ca="1"/>
        <v>0</v>
      </c>
      <c r="K2458">
        <f ca="1"/>
        <v>0</v>
      </c>
    </row>
    <row r="2459" spans="1:11">
      <c r="A2459" t="str">
        <f ca="1"/>
        <v>Other</v>
      </c>
      <c r="B2459" t="str">
        <f ca="1"/>
        <v>Merch/Retail</v>
      </c>
      <c r="C2459" t="str">
        <f ca="1"/>
        <v>Lilly Drawstring Bag</v>
      </c>
      <c r="D2459" t="e" vm="5">
        <f ca="1"/>
        <v>#VALUE!</v>
      </c>
      <c r="E2459">
        <f ca="1"/>
        <v>0</v>
      </c>
      <c r="F2459">
        <f ca="1"/>
        <v>36.590000000000003</v>
      </c>
      <c r="G2459">
        <f ca="1"/>
        <v>0</v>
      </c>
      <c r="H2459">
        <f ca="1"/>
        <v>0</v>
      </c>
      <c r="I2459">
        <f ca="1"/>
        <v>0</v>
      </c>
      <c r="J2459">
        <f ca="1"/>
        <v>0</v>
      </c>
      <c r="K2459">
        <f ca="1"/>
        <v>0</v>
      </c>
    </row>
    <row r="2460" spans="1:11">
      <c r="A2460" t="str">
        <f ca="1"/>
        <v>Other</v>
      </c>
      <c r="B2460" t="str">
        <f ca="1"/>
        <v>Merch/Retail</v>
      </c>
      <c r="C2460" t="str">
        <f ca="1"/>
        <v>Lilly DT Stitch Cap</v>
      </c>
      <c r="D2460" t="e" vm="5">
        <f ca="1"/>
        <v>#VALUE!</v>
      </c>
      <c r="E2460">
        <f ca="1"/>
        <v>0</v>
      </c>
      <c r="F2460">
        <f ca="1"/>
        <v>27.5</v>
      </c>
      <c r="G2460">
        <f ca="1"/>
        <v>0</v>
      </c>
      <c r="H2460">
        <f ca="1"/>
        <v>0</v>
      </c>
      <c r="I2460">
        <f ca="1"/>
        <v>0</v>
      </c>
      <c r="J2460">
        <f ca="1"/>
        <v>0</v>
      </c>
      <c r="K2460">
        <f ca="1"/>
        <v>0</v>
      </c>
    </row>
    <row r="2461" spans="1:11">
      <c r="A2461" t="str">
        <f ca="1"/>
        <v>Other</v>
      </c>
      <c r="B2461" t="str">
        <f ca="1"/>
        <v>Merch/Retail</v>
      </c>
      <c r="C2461" t="str">
        <f ca="1"/>
        <v>Lilly Earbuds</v>
      </c>
      <c r="D2461" t="e" vm="5">
        <f ca="1"/>
        <v>#VALUE!</v>
      </c>
      <c r="E2461">
        <f ca="1"/>
        <v>0</v>
      </c>
      <c r="F2461">
        <f ca="1"/>
        <v>22.89</v>
      </c>
      <c r="G2461">
        <f ca="1"/>
        <v>0</v>
      </c>
      <c r="H2461">
        <f ca="1"/>
        <v>0</v>
      </c>
      <c r="I2461">
        <f ca="1"/>
        <v>0</v>
      </c>
      <c r="J2461">
        <f ca="1"/>
        <v>0</v>
      </c>
      <c r="K2461">
        <f ca="1"/>
        <v>0</v>
      </c>
    </row>
    <row r="2462" spans="1:11">
      <c r="A2462" t="str">
        <f ca="1"/>
        <v>Other</v>
      </c>
      <c r="B2462" t="str">
        <f ca="1"/>
        <v>Merch/Retail</v>
      </c>
      <c r="C2462" t="str">
        <f ca="1"/>
        <v>Lilly Easton Wireless Charger</v>
      </c>
      <c r="D2462" t="e" vm="5">
        <f ca="1"/>
        <v>#VALUE!</v>
      </c>
      <c r="E2462">
        <f ca="1"/>
        <v>0</v>
      </c>
      <c r="F2462">
        <f ca="1"/>
        <v>41.79</v>
      </c>
      <c r="G2462">
        <f ca="1"/>
        <v>0</v>
      </c>
      <c r="H2462">
        <f ca="1"/>
        <v>0</v>
      </c>
      <c r="I2462">
        <f ca="1"/>
        <v>0</v>
      </c>
      <c r="J2462">
        <f ca="1"/>
        <v>0</v>
      </c>
      <c r="K2462">
        <f ca="1"/>
        <v>0</v>
      </c>
    </row>
    <row r="2463" spans="1:11">
      <c r="A2463" t="str">
        <f ca="1"/>
        <v>Other</v>
      </c>
      <c r="B2463" t="str">
        <f ca="1"/>
        <v>Merch/Retail</v>
      </c>
      <c r="C2463" t="str">
        <f ca="1"/>
        <v>Lilly Eddie Bauer Jacket</v>
      </c>
      <c r="D2463" t="e" vm="5">
        <f ca="1"/>
        <v>#VALUE!</v>
      </c>
      <c r="E2463">
        <f ca="1"/>
        <v>0</v>
      </c>
      <c r="F2463">
        <f ca="1"/>
        <v>93.14</v>
      </c>
      <c r="G2463">
        <f ca="1"/>
        <v>0</v>
      </c>
      <c r="H2463">
        <f ca="1"/>
        <v>0</v>
      </c>
      <c r="I2463">
        <f ca="1"/>
        <v>0</v>
      </c>
      <c r="J2463">
        <f ca="1"/>
        <v>0</v>
      </c>
      <c r="K2463">
        <f ca="1"/>
        <v>0</v>
      </c>
    </row>
    <row r="2464" spans="1:11">
      <c r="A2464" t="str">
        <f ca="1"/>
        <v>Other</v>
      </c>
      <c r="B2464" t="str">
        <f ca="1"/>
        <v>Merch/Retail</v>
      </c>
      <c r="C2464" t="str">
        <f ca="1"/>
        <v>Lilly Edge Lunch Cooler</v>
      </c>
      <c r="D2464" t="e" vm="5">
        <f ca="1"/>
        <v>#VALUE!</v>
      </c>
      <c r="E2464">
        <f ca="1"/>
        <v>0</v>
      </c>
      <c r="F2464">
        <f ca="1"/>
        <v>26.09</v>
      </c>
      <c r="G2464">
        <f ca="1"/>
        <v>0</v>
      </c>
      <c r="H2464">
        <f ca="1"/>
        <v>0</v>
      </c>
      <c r="I2464">
        <f ca="1"/>
        <v>0</v>
      </c>
      <c r="J2464">
        <f ca="1"/>
        <v>0</v>
      </c>
      <c r="K2464">
        <f ca="1"/>
        <v>0</v>
      </c>
    </row>
    <row r="2465" spans="1:11">
      <c r="A2465" t="str">
        <f ca="1"/>
        <v>Other</v>
      </c>
      <c r="B2465" t="str">
        <f ca="1"/>
        <v>Merch/Retail</v>
      </c>
      <c r="C2465" t="str">
        <f ca="1"/>
        <v>Lilly Eli Lilly T-Shirt</v>
      </c>
      <c r="D2465" t="e" vm="5">
        <f ca="1"/>
        <v>#VALUE!</v>
      </c>
      <c r="E2465">
        <f ca="1"/>
        <v>0</v>
      </c>
      <c r="F2465">
        <f ca="1"/>
        <v>11.25</v>
      </c>
      <c r="G2465">
        <f ca="1"/>
        <v>0</v>
      </c>
      <c r="H2465">
        <f ca="1"/>
        <v>0</v>
      </c>
      <c r="I2465">
        <f ca="1"/>
        <v>0</v>
      </c>
      <c r="J2465">
        <f ca="1"/>
        <v>0</v>
      </c>
      <c r="K2465">
        <f ca="1"/>
        <v>0</v>
      </c>
    </row>
    <row r="2466" spans="1:11">
      <c r="A2466" t="str">
        <f ca="1"/>
        <v>Other</v>
      </c>
      <c r="B2466" t="str">
        <f ca="1"/>
        <v>Merch/Retail</v>
      </c>
      <c r="C2466" t="str">
        <f ca="1"/>
        <v>Lilly Everly Bluetooth Speaker</v>
      </c>
      <c r="D2466" t="e" vm="5">
        <f ca="1"/>
        <v>#VALUE!</v>
      </c>
      <c r="E2466">
        <f ca="1"/>
        <v>0</v>
      </c>
      <c r="F2466">
        <f ca="1"/>
        <v>24.79</v>
      </c>
      <c r="G2466">
        <f ca="1"/>
        <v>0</v>
      </c>
      <c r="H2466">
        <f ca="1"/>
        <v>0</v>
      </c>
      <c r="I2466">
        <f ca="1"/>
        <v>0</v>
      </c>
      <c r="J2466">
        <f ca="1"/>
        <v>0</v>
      </c>
      <c r="K2466">
        <f ca="1"/>
        <v>0</v>
      </c>
    </row>
    <row r="2467" spans="1:11">
      <c r="A2467" t="str">
        <f ca="1"/>
        <v>Other</v>
      </c>
      <c r="B2467" t="str">
        <f ca="1"/>
        <v>Merch/Retail</v>
      </c>
      <c r="C2467" t="str">
        <f ca="1"/>
        <v>Lilly Executive</v>
      </c>
      <c r="D2467" t="e" vm="5">
        <f ca="1"/>
        <v>#VALUE!</v>
      </c>
      <c r="E2467">
        <f ca="1"/>
        <v>0</v>
      </c>
      <c r="F2467">
        <f ca="1"/>
        <v>117.09</v>
      </c>
      <c r="G2467">
        <f ca="1"/>
        <v>0</v>
      </c>
      <c r="H2467">
        <f ca="1"/>
        <v>0</v>
      </c>
      <c r="I2467">
        <f ca="1"/>
        <v>0</v>
      </c>
      <c r="J2467">
        <f ca="1"/>
        <v>0</v>
      </c>
      <c r="K2467">
        <f ca="1"/>
        <v>0</v>
      </c>
    </row>
    <row r="2468" spans="1:11">
      <c r="A2468" t="str">
        <f ca="1"/>
        <v>Other</v>
      </c>
      <c r="B2468" t="str">
        <f ca="1"/>
        <v>Merch/Retail</v>
      </c>
      <c r="C2468" t="str">
        <f ca="1"/>
        <v>Lilly Eye Glasses Repair Kit</v>
      </c>
      <c r="D2468" t="e" vm="5">
        <f ca="1"/>
        <v>#VALUE!</v>
      </c>
      <c r="E2468">
        <f ca="1"/>
        <v>0</v>
      </c>
      <c r="F2468">
        <f ca="1"/>
        <v>3.09</v>
      </c>
      <c r="G2468">
        <f ca="1"/>
        <v>0</v>
      </c>
      <c r="H2468">
        <f ca="1"/>
        <v>0</v>
      </c>
      <c r="I2468">
        <f ca="1"/>
        <v>0</v>
      </c>
      <c r="J2468">
        <f ca="1"/>
        <v>0</v>
      </c>
      <c r="K2468">
        <f ca="1"/>
        <v>0</v>
      </c>
    </row>
    <row r="2469" spans="1:11">
      <c r="A2469" t="str">
        <f ca="1"/>
        <v>Other</v>
      </c>
      <c r="B2469" t="str">
        <f ca="1"/>
        <v>Merch/Retail</v>
      </c>
      <c r="C2469" t="str">
        <f ca="1"/>
        <v>Lilly Fleece Jacket</v>
      </c>
      <c r="D2469" t="e" vm="5">
        <f ca="1"/>
        <v>#VALUE!</v>
      </c>
      <c r="E2469">
        <f ca="1"/>
        <v>0</v>
      </c>
      <c r="F2469">
        <f ca="1"/>
        <v>4.1900000000000004</v>
      </c>
      <c r="G2469">
        <f ca="1"/>
        <v>0</v>
      </c>
      <c r="H2469">
        <f ca="1"/>
        <v>0</v>
      </c>
      <c r="I2469">
        <f ca="1"/>
        <v>0</v>
      </c>
      <c r="J2469">
        <f ca="1"/>
        <v>0</v>
      </c>
      <c r="K2469">
        <f ca="1"/>
        <v>0</v>
      </c>
    </row>
    <row r="2470" spans="1:11">
      <c r="A2470" t="str">
        <f ca="1"/>
        <v>Other</v>
      </c>
      <c r="B2470" t="str">
        <f ca="1"/>
        <v>Merch/Retail</v>
      </c>
      <c r="C2470" t="str">
        <f ca="1"/>
        <v>Lilly Fleece White Crewneck</v>
      </c>
      <c r="D2470" t="e" vm="5">
        <f ca="1"/>
        <v>#VALUE!</v>
      </c>
      <c r="E2470">
        <f ca="1"/>
        <v>0</v>
      </c>
      <c r="F2470">
        <f ca="1"/>
        <v>62.5</v>
      </c>
      <c r="G2470">
        <f ca="1"/>
        <v>0</v>
      </c>
      <c r="H2470">
        <f ca="1"/>
        <v>0</v>
      </c>
      <c r="I2470">
        <f ca="1"/>
        <v>0</v>
      </c>
      <c r="J2470">
        <f ca="1"/>
        <v>0</v>
      </c>
      <c r="K2470">
        <f ca="1"/>
        <v>0</v>
      </c>
    </row>
    <row r="2471" spans="1:11">
      <c r="A2471" t="str">
        <f ca="1"/>
        <v>Other</v>
      </c>
      <c r="B2471" t="str">
        <f ca="1"/>
        <v>Merch/Retail</v>
      </c>
      <c r="C2471" t="str">
        <f ca="1"/>
        <v>Lilly Garnet Pullover Adult</v>
      </c>
      <c r="D2471" t="e" vm="5">
        <f ca="1"/>
        <v>#VALUE!</v>
      </c>
      <c r="E2471">
        <f ca="1"/>
        <v>0</v>
      </c>
      <c r="F2471">
        <f ca="1"/>
        <v>37.79</v>
      </c>
      <c r="G2471">
        <f ca="1"/>
        <v>0</v>
      </c>
      <c r="H2471">
        <f ca="1"/>
        <v>0</v>
      </c>
      <c r="I2471">
        <f ca="1"/>
        <v>0</v>
      </c>
      <c r="J2471">
        <f ca="1"/>
        <v>0</v>
      </c>
      <c r="K2471">
        <f ca="1"/>
        <v>0</v>
      </c>
    </row>
    <row r="2472" spans="1:11">
      <c r="A2472" t="str">
        <f ca="1"/>
        <v>Other</v>
      </c>
      <c r="B2472" t="str">
        <f ca="1"/>
        <v>Merch/Retail</v>
      </c>
      <c r="C2472" t="str">
        <f ca="1"/>
        <v>Lilly Garnet Pullover Ladies</v>
      </c>
      <c r="D2472" t="e" vm="5">
        <f ca="1"/>
        <v>#VALUE!</v>
      </c>
      <c r="E2472">
        <f ca="1"/>
        <v>0</v>
      </c>
      <c r="F2472">
        <f ca="1"/>
        <v>37.79</v>
      </c>
      <c r="G2472">
        <f ca="1"/>
        <v>0</v>
      </c>
      <c r="H2472">
        <f ca="1"/>
        <v>0</v>
      </c>
      <c r="I2472">
        <f ca="1"/>
        <v>0</v>
      </c>
      <c r="J2472">
        <f ca="1"/>
        <v>0</v>
      </c>
      <c r="K2472">
        <f ca="1"/>
        <v>0</v>
      </c>
    </row>
    <row r="2473" spans="1:11">
      <c r="A2473" t="str">
        <f ca="1"/>
        <v>Other</v>
      </c>
      <c r="B2473" t="str">
        <f ca="1"/>
        <v>Merch/Retail</v>
      </c>
      <c r="C2473" t="str">
        <f ca="1"/>
        <v>Lilly Grey 1876 T-Shirt</v>
      </c>
      <c r="D2473" t="e" vm="5">
        <f ca="1"/>
        <v>#VALUE!</v>
      </c>
      <c r="E2473">
        <f ca="1"/>
        <v>0</v>
      </c>
      <c r="F2473">
        <f ca="1"/>
        <v>21</v>
      </c>
      <c r="G2473">
        <f ca="1"/>
        <v>0</v>
      </c>
      <c r="H2473">
        <f ca="1"/>
        <v>0</v>
      </c>
      <c r="I2473">
        <f ca="1"/>
        <v>0</v>
      </c>
      <c r="J2473">
        <f ca="1"/>
        <v>0</v>
      </c>
      <c r="K2473">
        <f ca="1"/>
        <v>0</v>
      </c>
    </row>
    <row r="2474" spans="1:11">
      <c r="A2474" t="str">
        <f ca="1"/>
        <v>Other</v>
      </c>
      <c r="B2474" t="str">
        <f ca="1"/>
        <v>Merch/Retail</v>
      </c>
      <c r="C2474" t="str">
        <f ca="1"/>
        <v>Lilly Gun Metal Basecamp</v>
      </c>
      <c r="D2474" t="e" vm="5">
        <f ca="1"/>
        <v>#VALUE!</v>
      </c>
      <c r="E2474">
        <f ca="1"/>
        <v>0</v>
      </c>
      <c r="F2474">
        <f ca="1"/>
        <v>21.19</v>
      </c>
      <c r="G2474">
        <f ca="1"/>
        <v>0</v>
      </c>
      <c r="H2474">
        <f ca="1"/>
        <v>0</v>
      </c>
      <c r="I2474">
        <f ca="1"/>
        <v>0</v>
      </c>
      <c r="J2474">
        <f ca="1"/>
        <v>0</v>
      </c>
      <c r="K2474">
        <f ca="1"/>
        <v>0</v>
      </c>
    </row>
    <row r="2475" spans="1:11">
      <c r="A2475" t="str">
        <f ca="1"/>
        <v>Other</v>
      </c>
      <c r="B2475" t="str">
        <f ca="1"/>
        <v>Merch/Retail</v>
      </c>
      <c r="C2475" t="str">
        <f ca="1"/>
        <v>Lilly H2GO Bottle</v>
      </c>
      <c r="D2475" t="e" vm="5">
        <f ca="1"/>
        <v>#VALUE!</v>
      </c>
      <c r="E2475">
        <f ca="1"/>
        <v>0</v>
      </c>
      <c r="F2475">
        <f ca="1"/>
        <v>19.690000000000001</v>
      </c>
      <c r="G2475">
        <f ca="1"/>
        <v>0</v>
      </c>
      <c r="H2475">
        <f ca="1"/>
        <v>0</v>
      </c>
      <c r="I2475">
        <f ca="1"/>
        <v>0</v>
      </c>
      <c r="J2475">
        <f ca="1"/>
        <v>0</v>
      </c>
      <c r="K2475">
        <f ca="1"/>
        <v>0</v>
      </c>
    </row>
    <row r="2476" spans="1:11">
      <c r="A2476" t="str">
        <f ca="1"/>
        <v>Other</v>
      </c>
      <c r="B2476" t="str">
        <f ca="1"/>
        <v>Merch/Retail</v>
      </c>
      <c r="C2476" t="str">
        <f ca="1"/>
        <v>Lilly Hat</v>
      </c>
      <c r="D2476" t="e" vm="5">
        <f ca="1"/>
        <v>#VALUE!</v>
      </c>
      <c r="E2476">
        <f ca="1"/>
        <v>0</v>
      </c>
      <c r="F2476">
        <f ca="1"/>
        <v>27.39</v>
      </c>
      <c r="G2476">
        <f ca="1"/>
        <v>0</v>
      </c>
      <c r="H2476">
        <f ca="1"/>
        <v>0</v>
      </c>
      <c r="I2476">
        <f ca="1"/>
        <v>0</v>
      </c>
      <c r="J2476">
        <f ca="1"/>
        <v>0</v>
      </c>
      <c r="K2476">
        <f ca="1"/>
        <v>0</v>
      </c>
    </row>
    <row r="2477" spans="1:11">
      <c r="A2477" t="str">
        <f ca="1"/>
        <v>Other</v>
      </c>
      <c r="B2477" t="str">
        <f ca="1"/>
        <v>Merch/Retail</v>
      </c>
      <c r="C2477" t="str">
        <f ca="1"/>
        <v>Lilly Hooded Cardiagan Sweater</v>
      </c>
      <c r="D2477" t="e" vm="5">
        <f ca="1"/>
        <v>#VALUE!</v>
      </c>
      <c r="E2477">
        <f ca="1"/>
        <v>0</v>
      </c>
      <c r="F2477">
        <f ca="1"/>
        <v>25.25</v>
      </c>
      <c r="G2477">
        <f ca="1"/>
        <v>0</v>
      </c>
      <c r="H2477">
        <f ca="1"/>
        <v>0</v>
      </c>
      <c r="I2477">
        <f ca="1"/>
        <v>0</v>
      </c>
      <c r="J2477">
        <f ca="1"/>
        <v>0</v>
      </c>
      <c r="K2477">
        <f ca="1"/>
        <v>0</v>
      </c>
    </row>
    <row r="2478" spans="1:11">
      <c r="A2478" t="str">
        <f ca="1"/>
        <v>Other</v>
      </c>
      <c r="B2478" t="str">
        <f ca="1"/>
        <v>Merch/Retail</v>
      </c>
      <c r="C2478" t="str">
        <f ca="1"/>
        <v>Lilly Hooded Sweatshirt Cream</v>
      </c>
      <c r="D2478" t="e" vm="5">
        <f ca="1"/>
        <v>#VALUE!</v>
      </c>
      <c r="E2478">
        <f ca="1"/>
        <v>0</v>
      </c>
      <c r="F2478">
        <f ca="1"/>
        <v>67.5</v>
      </c>
      <c r="G2478">
        <f ca="1"/>
        <v>0</v>
      </c>
      <c r="H2478">
        <f ca="1"/>
        <v>0</v>
      </c>
      <c r="I2478">
        <f ca="1"/>
        <v>0</v>
      </c>
      <c r="J2478">
        <f ca="1"/>
        <v>0</v>
      </c>
      <c r="K2478">
        <f ca="1"/>
        <v>0</v>
      </c>
    </row>
    <row r="2479" spans="1:11">
      <c r="A2479" t="str">
        <f ca="1"/>
        <v>Other</v>
      </c>
      <c r="B2479" t="str">
        <f ca="1"/>
        <v>Merch/Retail</v>
      </c>
      <c r="C2479" t="str">
        <f ca="1"/>
        <v>Lilly HS Insulated Vest Womens</v>
      </c>
      <c r="D2479" t="e" vm="5">
        <f ca="1"/>
        <v>#VALUE!</v>
      </c>
      <c r="E2479">
        <f ca="1"/>
        <v>0</v>
      </c>
      <c r="F2479">
        <f ca="1"/>
        <v>65.290000000000006</v>
      </c>
      <c r="G2479">
        <f ca="1"/>
        <v>0</v>
      </c>
      <c r="H2479">
        <f ca="1"/>
        <v>0</v>
      </c>
      <c r="I2479">
        <f ca="1"/>
        <v>0</v>
      </c>
      <c r="J2479">
        <f ca="1"/>
        <v>0</v>
      </c>
      <c r="K2479">
        <f ca="1"/>
        <v>0</v>
      </c>
    </row>
    <row r="2480" spans="1:11">
      <c r="A2480" t="str">
        <f ca="1"/>
        <v>Other</v>
      </c>
      <c r="B2480" t="str">
        <f ca="1"/>
        <v>Merch/Retail</v>
      </c>
      <c r="C2480" t="str">
        <f ca="1"/>
        <v>Lilly In Spirit T-Shirt</v>
      </c>
      <c r="D2480" t="e" vm="5">
        <f ca="1"/>
        <v>#VALUE!</v>
      </c>
      <c r="E2480">
        <f ca="1"/>
        <v>0</v>
      </c>
      <c r="F2480">
        <f ca="1"/>
        <v>10.95</v>
      </c>
      <c r="G2480">
        <f ca="1"/>
        <v>0</v>
      </c>
      <c r="H2480">
        <f ca="1"/>
        <v>0</v>
      </c>
      <c r="I2480">
        <f ca="1"/>
        <v>0</v>
      </c>
      <c r="J2480">
        <f ca="1"/>
        <v>0</v>
      </c>
      <c r="K2480">
        <f ca="1"/>
        <v>0</v>
      </c>
    </row>
    <row r="2481" spans="1:11">
      <c r="A2481" t="str">
        <f ca="1"/>
        <v>Other</v>
      </c>
      <c r="B2481" t="str">
        <f ca="1"/>
        <v>Merch/Retail</v>
      </c>
      <c r="C2481" t="str">
        <f ca="1"/>
        <v>Lilly Insulated Vest Womens 2XL</v>
      </c>
      <c r="D2481" t="e" vm="5">
        <f ca="1"/>
        <v>#VALUE!</v>
      </c>
      <c r="E2481">
        <f ca="1"/>
        <v>0</v>
      </c>
      <c r="F2481">
        <f ca="1"/>
        <v>35.81</v>
      </c>
      <c r="G2481">
        <f ca="1"/>
        <v>0</v>
      </c>
      <c r="H2481">
        <f ca="1"/>
        <v>0</v>
      </c>
      <c r="I2481">
        <f ca="1"/>
        <v>0</v>
      </c>
      <c r="J2481">
        <f ca="1"/>
        <v>0</v>
      </c>
      <c r="K2481">
        <f ca="1"/>
        <v>0</v>
      </c>
    </row>
    <row r="2482" spans="1:11">
      <c r="A2482" t="str">
        <f ca="1"/>
        <v>Other</v>
      </c>
      <c r="B2482" t="str">
        <f ca="1"/>
        <v>Merch/Retail</v>
      </c>
      <c r="C2482" t="str">
        <f ca="1"/>
        <v>Lilly Istand Wireless Charger</v>
      </c>
      <c r="D2482" t="e" vm="5">
        <f ca="1"/>
        <v>#VALUE!</v>
      </c>
      <c r="E2482">
        <f ca="1"/>
        <v>0</v>
      </c>
      <c r="F2482">
        <f ca="1"/>
        <v>25</v>
      </c>
      <c r="G2482">
        <f ca="1"/>
        <v>0</v>
      </c>
      <c r="H2482">
        <f ca="1"/>
        <v>0</v>
      </c>
      <c r="I2482">
        <f ca="1"/>
        <v>0</v>
      </c>
      <c r="J2482">
        <f ca="1"/>
        <v>0</v>
      </c>
      <c r="K2482">
        <f ca="1"/>
        <v>0</v>
      </c>
    </row>
    <row r="2483" spans="1:11">
      <c r="A2483" t="str">
        <f ca="1"/>
        <v>Other</v>
      </c>
      <c r="B2483" t="str">
        <f ca="1"/>
        <v>Merch/Retail</v>
      </c>
      <c r="C2483" t="str">
        <f ca="1"/>
        <v>Lilly It Takes Us All Long Sleeve</v>
      </c>
      <c r="D2483" t="e" vm="5">
        <f ca="1"/>
        <v>#VALUE!</v>
      </c>
      <c r="E2483">
        <f ca="1"/>
        <v>0</v>
      </c>
      <c r="F2483">
        <f ca="1"/>
        <v>10.5</v>
      </c>
      <c r="G2483">
        <f ca="1"/>
        <v>0</v>
      </c>
      <c r="H2483">
        <f ca="1"/>
        <v>0</v>
      </c>
      <c r="I2483">
        <f ca="1"/>
        <v>0</v>
      </c>
      <c r="J2483">
        <f ca="1"/>
        <v>0</v>
      </c>
      <c r="K2483">
        <f ca="1"/>
        <v>0</v>
      </c>
    </row>
    <row r="2484" spans="1:11">
      <c r="A2484" t="str">
        <f ca="1"/>
        <v>Other</v>
      </c>
      <c r="B2484" t="str">
        <f ca="1"/>
        <v>Merch/Retail</v>
      </c>
      <c r="C2484" t="str">
        <f ca="1"/>
        <v>Lilly It Takes us all Short Sleeve</v>
      </c>
      <c r="D2484" t="e" vm="5">
        <f ca="1"/>
        <v>#VALUE!</v>
      </c>
      <c r="E2484">
        <f ca="1"/>
        <v>0</v>
      </c>
      <c r="F2484">
        <f ca="1"/>
        <v>10.5</v>
      </c>
      <c r="G2484">
        <f ca="1"/>
        <v>0</v>
      </c>
      <c r="H2484">
        <f ca="1"/>
        <v>0</v>
      </c>
      <c r="I2484">
        <f ca="1"/>
        <v>0</v>
      </c>
      <c r="J2484">
        <f ca="1"/>
        <v>0</v>
      </c>
      <c r="K2484">
        <f ca="1"/>
        <v>0</v>
      </c>
    </row>
    <row r="2485" spans="1:11">
      <c r="A2485" t="str">
        <f ca="1"/>
        <v>Other</v>
      </c>
      <c r="B2485" t="str">
        <f ca="1"/>
        <v>Merch/Retail</v>
      </c>
      <c r="C2485" t="str">
        <f ca="1"/>
        <v>Lilly J America Ladies Sherpa Vest</v>
      </c>
      <c r="D2485" t="e" vm="5">
        <f ca="1"/>
        <v>#VALUE!</v>
      </c>
      <c r="E2485">
        <f ca="1"/>
        <v>0</v>
      </c>
      <c r="F2485">
        <f ca="1"/>
        <v>24.39</v>
      </c>
      <c r="G2485">
        <f ca="1"/>
        <v>0</v>
      </c>
      <c r="H2485">
        <f ca="1"/>
        <v>0</v>
      </c>
      <c r="I2485">
        <f ca="1"/>
        <v>0</v>
      </c>
      <c r="J2485">
        <f ca="1"/>
        <v>0</v>
      </c>
      <c r="K2485">
        <f ca="1"/>
        <v>0</v>
      </c>
    </row>
    <row r="2486" spans="1:11">
      <c r="A2486" t="str">
        <f ca="1"/>
        <v>Other</v>
      </c>
      <c r="B2486" t="str">
        <f ca="1"/>
        <v>Merch/Retail</v>
      </c>
      <c r="C2486" t="str">
        <f ca="1"/>
        <v>Lilly Jersey Lightweight Red &amp; White</v>
      </c>
      <c r="D2486" t="e" vm="5">
        <f ca="1"/>
        <v>#VALUE!</v>
      </c>
      <c r="E2486">
        <f ca="1"/>
        <v>0</v>
      </c>
      <c r="F2486">
        <f ca="1"/>
        <v>11.49</v>
      </c>
      <c r="G2486">
        <f ca="1"/>
        <v>0</v>
      </c>
      <c r="H2486">
        <f ca="1"/>
        <v>0</v>
      </c>
      <c r="I2486">
        <f ca="1"/>
        <v>0</v>
      </c>
      <c r="J2486">
        <f ca="1"/>
        <v>0</v>
      </c>
      <c r="K2486">
        <f ca="1"/>
        <v>0</v>
      </c>
    </row>
    <row r="2487" spans="1:11">
      <c r="A2487" t="str">
        <f ca="1"/>
        <v>Other</v>
      </c>
      <c r="B2487" t="str">
        <f ca="1"/>
        <v>Merch/Retail</v>
      </c>
      <c r="C2487" t="str">
        <f ca="1"/>
        <v>Lilly Journal</v>
      </c>
      <c r="D2487" t="e" vm="5">
        <f ca="1"/>
        <v>#VALUE!</v>
      </c>
      <c r="E2487">
        <f ca="1"/>
        <v>0</v>
      </c>
      <c r="F2487">
        <f ca="1"/>
        <v>11.37</v>
      </c>
      <c r="G2487">
        <f ca="1"/>
        <v>0</v>
      </c>
      <c r="H2487">
        <f ca="1"/>
        <v>0</v>
      </c>
      <c r="I2487">
        <f ca="1"/>
        <v>0</v>
      </c>
      <c r="J2487">
        <f ca="1"/>
        <v>0</v>
      </c>
      <c r="K2487">
        <f ca="1"/>
        <v>0</v>
      </c>
    </row>
    <row r="2488" spans="1:11">
      <c r="A2488" t="str">
        <f ca="1"/>
        <v>Other</v>
      </c>
      <c r="B2488" t="str">
        <f ca="1"/>
        <v>Merch/Retail</v>
      </c>
      <c r="C2488" t="str">
        <f ca="1"/>
        <v>Lilly Journal</v>
      </c>
      <c r="D2488" t="e" vm="5">
        <f ca="1"/>
        <v>#VALUE!</v>
      </c>
      <c r="E2488">
        <f ca="1"/>
        <v>0</v>
      </c>
      <c r="F2488">
        <f ca="1"/>
        <v>11.37</v>
      </c>
      <c r="G2488">
        <f ca="1"/>
        <v>0</v>
      </c>
      <c r="H2488">
        <f ca="1"/>
        <v>0</v>
      </c>
      <c r="I2488">
        <f ca="1"/>
        <v>0</v>
      </c>
      <c r="J2488">
        <f ca="1"/>
        <v>0</v>
      </c>
      <c r="K2488">
        <f ca="1"/>
        <v>0</v>
      </c>
    </row>
    <row r="2489" spans="1:11">
      <c r="A2489" t="str">
        <f ca="1"/>
        <v>Other</v>
      </c>
      <c r="B2489" t="str">
        <f ca="1"/>
        <v>Merch/Retail</v>
      </c>
      <c r="C2489" t="str">
        <f ca="1"/>
        <v>Lilly Keychain Metal Leather</v>
      </c>
      <c r="D2489" t="e" vm="5">
        <f ca="1"/>
        <v>#VALUE!</v>
      </c>
      <c r="E2489">
        <f ca="1"/>
        <v>0</v>
      </c>
      <c r="F2489">
        <f ca="1"/>
        <v>5.99</v>
      </c>
      <c r="G2489">
        <f ca="1"/>
        <v>0</v>
      </c>
      <c r="H2489">
        <f ca="1"/>
        <v>0</v>
      </c>
      <c r="I2489">
        <f ca="1"/>
        <v>0</v>
      </c>
      <c r="J2489">
        <f ca="1"/>
        <v>0</v>
      </c>
      <c r="K2489">
        <f ca="1"/>
        <v>0</v>
      </c>
    </row>
    <row r="2490" spans="1:11">
      <c r="A2490" t="str">
        <f ca="1"/>
        <v>Other</v>
      </c>
      <c r="B2490" t="str">
        <f ca="1"/>
        <v>Merch/Retail</v>
      </c>
      <c r="C2490" t="str">
        <f ca="1"/>
        <v>Lilly Keychain Tassel with Charger</v>
      </c>
      <c r="D2490" t="e" vm="5">
        <f ca="1"/>
        <v>#VALUE!</v>
      </c>
      <c r="E2490">
        <f ca="1"/>
        <v>0</v>
      </c>
      <c r="F2490">
        <f ca="1"/>
        <v>8.7899999999999991</v>
      </c>
      <c r="G2490">
        <f ca="1"/>
        <v>0</v>
      </c>
      <c r="H2490">
        <f ca="1"/>
        <v>0</v>
      </c>
      <c r="I2490">
        <f ca="1"/>
        <v>0</v>
      </c>
      <c r="J2490">
        <f ca="1"/>
        <v>0</v>
      </c>
      <c r="K2490">
        <f ca="1"/>
        <v>0</v>
      </c>
    </row>
    <row r="2491" spans="1:11">
      <c r="A2491" t="str">
        <f ca="1"/>
        <v>Other</v>
      </c>
      <c r="B2491" t="str">
        <f ca="1"/>
        <v>Merch/Retail</v>
      </c>
      <c r="C2491" t="str">
        <f ca="1"/>
        <v>Lilly Koozies</v>
      </c>
      <c r="D2491" t="e" vm="5">
        <f ca="1"/>
        <v>#VALUE!</v>
      </c>
      <c r="E2491">
        <f ca="1"/>
        <v>0</v>
      </c>
      <c r="F2491">
        <f ca="1"/>
        <v>5.29</v>
      </c>
      <c r="G2491">
        <f ca="1"/>
        <v>0</v>
      </c>
      <c r="H2491">
        <f ca="1"/>
        <v>0</v>
      </c>
      <c r="I2491">
        <f ca="1"/>
        <v>0</v>
      </c>
      <c r="J2491">
        <f ca="1"/>
        <v>0</v>
      </c>
      <c r="K2491">
        <f ca="1"/>
        <v>0</v>
      </c>
    </row>
    <row r="2492" spans="1:11">
      <c r="A2492" t="str">
        <f ca="1"/>
        <v>Other</v>
      </c>
      <c r="B2492" t="str">
        <f ca="1"/>
        <v>Merch/Retail</v>
      </c>
      <c r="C2492" t="str">
        <f ca="1"/>
        <v>Lilly Ladies Fleece</v>
      </c>
      <c r="D2492" t="e" vm="5">
        <f ca="1"/>
        <v>#VALUE!</v>
      </c>
      <c r="E2492">
        <f ca="1"/>
        <v>0</v>
      </c>
      <c r="F2492">
        <f ca="1"/>
        <v>42.29</v>
      </c>
      <c r="G2492">
        <f ca="1"/>
        <v>0</v>
      </c>
      <c r="H2492">
        <f ca="1"/>
        <v>0</v>
      </c>
      <c r="I2492">
        <f ca="1"/>
        <v>0</v>
      </c>
      <c r="J2492">
        <f ca="1"/>
        <v>0</v>
      </c>
      <c r="K2492">
        <f ca="1"/>
        <v>0</v>
      </c>
    </row>
    <row r="2493" spans="1:11">
      <c r="A2493" t="str">
        <f ca="1"/>
        <v>Other</v>
      </c>
      <c r="B2493" t="str">
        <f ca="1"/>
        <v>Merch/Retail</v>
      </c>
      <c r="C2493" t="str">
        <f ca="1"/>
        <v>Lilly Ladies Light Pullover</v>
      </c>
      <c r="D2493" t="e" vm="5">
        <f ca="1"/>
        <v>#VALUE!</v>
      </c>
      <c r="E2493">
        <f ca="1"/>
        <v>0</v>
      </c>
      <c r="F2493">
        <f ca="1"/>
        <v>37.79</v>
      </c>
      <c r="G2493">
        <f ca="1"/>
        <v>0</v>
      </c>
      <c r="H2493">
        <f ca="1"/>
        <v>0</v>
      </c>
      <c r="I2493">
        <f ca="1"/>
        <v>0</v>
      </c>
      <c r="J2493">
        <f ca="1"/>
        <v>0</v>
      </c>
      <c r="K2493">
        <f ca="1"/>
        <v>0</v>
      </c>
    </row>
    <row r="2494" spans="1:11">
      <c r="A2494" t="str">
        <f ca="1"/>
        <v>Other</v>
      </c>
      <c r="B2494" t="str">
        <f ca="1"/>
        <v>Merch/Retail</v>
      </c>
      <c r="C2494" t="str">
        <f ca="1"/>
        <v>Lilly Ladies Nike Polo</v>
      </c>
      <c r="D2494" t="e" vm="5">
        <f ca="1"/>
        <v>#VALUE!</v>
      </c>
      <c r="E2494">
        <f ca="1"/>
        <v>0</v>
      </c>
      <c r="F2494">
        <f ca="1"/>
        <v>47.19</v>
      </c>
      <c r="G2494">
        <f ca="1"/>
        <v>0</v>
      </c>
      <c r="H2494">
        <f ca="1"/>
        <v>0</v>
      </c>
      <c r="I2494">
        <f ca="1"/>
        <v>0</v>
      </c>
      <c r="J2494">
        <f ca="1"/>
        <v>0</v>
      </c>
      <c r="K2494">
        <f ca="1"/>
        <v>0</v>
      </c>
    </row>
    <row r="2495" spans="1:11">
      <c r="A2495" t="str">
        <f ca="1"/>
        <v>Other</v>
      </c>
      <c r="B2495" t="str">
        <f ca="1"/>
        <v>Merch/Retail</v>
      </c>
      <c r="C2495" t="str">
        <f ca="1"/>
        <v>Lilly Ladies Nike Polo</v>
      </c>
      <c r="D2495" t="e" vm="5">
        <f ca="1"/>
        <v>#VALUE!</v>
      </c>
      <c r="E2495">
        <f ca="1"/>
        <v>0</v>
      </c>
      <c r="F2495">
        <f ca="1"/>
        <v>47.19</v>
      </c>
      <c r="G2495">
        <f ca="1"/>
        <v>0</v>
      </c>
      <c r="H2495">
        <f ca="1"/>
        <v>0</v>
      </c>
      <c r="I2495">
        <f ca="1"/>
        <v>0</v>
      </c>
      <c r="J2495">
        <f ca="1"/>
        <v>0</v>
      </c>
      <c r="K2495">
        <f ca="1"/>
        <v>0</v>
      </c>
    </row>
    <row r="2496" spans="1:11">
      <c r="A2496" t="str">
        <f ca="1"/>
        <v>Other</v>
      </c>
      <c r="B2496" t="str">
        <f ca="1"/>
        <v>Merch/Retail</v>
      </c>
      <c r="C2496" t="str">
        <f ca="1"/>
        <v>Lilly Lanyard</v>
      </c>
      <c r="D2496" t="e" vm="5">
        <f ca="1"/>
        <v>#VALUE!</v>
      </c>
      <c r="E2496">
        <f ca="1"/>
        <v>0</v>
      </c>
      <c r="F2496">
        <f ca="1"/>
        <v>4.99</v>
      </c>
      <c r="G2496">
        <f ca="1"/>
        <v>0</v>
      </c>
      <c r="H2496">
        <f ca="1"/>
        <v>0</v>
      </c>
      <c r="I2496">
        <f ca="1"/>
        <v>0</v>
      </c>
      <c r="J2496">
        <f ca="1"/>
        <v>0</v>
      </c>
      <c r="K2496">
        <f ca="1"/>
        <v>0</v>
      </c>
    </row>
    <row r="2497" spans="1:11">
      <c r="A2497" t="str">
        <f ca="1"/>
        <v>Other</v>
      </c>
      <c r="B2497" t="str">
        <f ca="1"/>
        <v>Merch/Retail</v>
      </c>
      <c r="C2497" t="str">
        <f ca="1"/>
        <v>Lilly Lapel Pin</v>
      </c>
      <c r="D2497" t="e" vm="5">
        <f ca="1"/>
        <v>#VALUE!</v>
      </c>
      <c r="E2497">
        <f ca="1"/>
        <v>0</v>
      </c>
      <c r="F2497">
        <f ca="1"/>
        <v>5.27</v>
      </c>
      <c r="G2497">
        <f ca="1"/>
        <v>0</v>
      </c>
      <c r="H2497">
        <f ca="1"/>
        <v>0</v>
      </c>
      <c r="I2497">
        <f ca="1"/>
        <v>0</v>
      </c>
      <c r="J2497">
        <f ca="1"/>
        <v>0</v>
      </c>
      <c r="K2497">
        <f ca="1"/>
        <v>0</v>
      </c>
    </row>
    <row r="2498" spans="1:11">
      <c r="A2498" t="str">
        <f ca="1"/>
        <v>Other</v>
      </c>
      <c r="B2498" t="str">
        <f ca="1"/>
        <v>Merch/Retail</v>
      </c>
      <c r="C2498" t="str">
        <f ca="1"/>
        <v>Lilly Lawn Chair</v>
      </c>
      <c r="D2498" t="e" vm="5">
        <f ca="1"/>
        <v>#VALUE!</v>
      </c>
      <c r="E2498">
        <f ca="1"/>
        <v>0</v>
      </c>
      <c r="F2498">
        <f ca="1"/>
        <v>38.69</v>
      </c>
      <c r="G2498">
        <f ca="1"/>
        <v>0</v>
      </c>
      <c r="H2498">
        <f ca="1"/>
        <v>0</v>
      </c>
      <c r="I2498">
        <f ca="1"/>
        <v>0</v>
      </c>
      <c r="J2498">
        <f ca="1"/>
        <v>0</v>
      </c>
      <c r="K2498">
        <f ca="1"/>
        <v>0</v>
      </c>
    </row>
    <row r="2499" spans="1:11">
      <c r="A2499" t="str">
        <f ca="1"/>
        <v>Other</v>
      </c>
      <c r="B2499" t="str">
        <f ca="1"/>
        <v>Merch/Retail</v>
      </c>
      <c r="C2499" t="str">
        <f ca="1"/>
        <v>Lilly Leather Keychain</v>
      </c>
      <c r="D2499" t="e" vm="5">
        <f ca="1"/>
        <v>#VALUE!</v>
      </c>
      <c r="E2499">
        <f ca="1"/>
        <v>0</v>
      </c>
      <c r="F2499">
        <f ca="1"/>
        <v>5.99</v>
      </c>
      <c r="G2499">
        <f ca="1"/>
        <v>0</v>
      </c>
      <c r="H2499">
        <f ca="1"/>
        <v>0</v>
      </c>
      <c r="I2499">
        <f ca="1"/>
        <v>0</v>
      </c>
      <c r="J2499">
        <f ca="1"/>
        <v>0</v>
      </c>
      <c r="K2499">
        <f ca="1"/>
        <v>0</v>
      </c>
    </row>
    <row r="2500" spans="1:11">
      <c r="A2500" t="str">
        <f ca="1"/>
        <v>Other</v>
      </c>
      <c r="B2500" t="str">
        <f ca="1"/>
        <v>Merch/Retail</v>
      </c>
      <c r="C2500" t="str">
        <f ca="1"/>
        <v>Lilly Lens Cloth</v>
      </c>
      <c r="D2500" t="e" vm="5">
        <f ca="1"/>
        <v>#VALUE!</v>
      </c>
      <c r="E2500">
        <f ca="1"/>
        <v>0</v>
      </c>
      <c r="F2500">
        <f ca="1"/>
        <v>3.09</v>
      </c>
      <c r="G2500">
        <f ca="1"/>
        <v>0</v>
      </c>
      <c r="H2500">
        <f ca="1"/>
        <v>0</v>
      </c>
      <c r="I2500">
        <f ca="1"/>
        <v>0</v>
      </c>
      <c r="J2500">
        <f ca="1"/>
        <v>0</v>
      </c>
      <c r="K2500">
        <f ca="1"/>
        <v>0</v>
      </c>
    </row>
    <row r="2501" spans="1:11">
      <c r="A2501" t="str">
        <f ca="1"/>
        <v>Other</v>
      </c>
      <c r="B2501" t="str">
        <f ca="1"/>
        <v>Merch/Retail</v>
      </c>
      <c r="C2501" t="str">
        <f ca="1"/>
        <v>Lilly Lilly Windbreaker</v>
      </c>
      <c r="D2501" t="e" vm="5">
        <f ca="1"/>
        <v>#VALUE!</v>
      </c>
      <c r="E2501">
        <f ca="1"/>
        <v>0</v>
      </c>
      <c r="F2501">
        <f ca="1"/>
        <v>73.19</v>
      </c>
      <c r="G2501">
        <f ca="1"/>
        <v>0</v>
      </c>
      <c r="H2501">
        <f ca="1"/>
        <v>0</v>
      </c>
      <c r="I2501">
        <f ca="1"/>
        <v>0</v>
      </c>
      <c r="J2501">
        <f ca="1"/>
        <v>0</v>
      </c>
      <c r="K2501">
        <f ca="1"/>
        <v>0</v>
      </c>
    </row>
    <row r="2502" spans="1:11">
      <c r="A2502" t="str">
        <f ca="1"/>
        <v>Other</v>
      </c>
      <c r="B2502" t="str">
        <f ca="1"/>
        <v>Merch/Retail</v>
      </c>
      <c r="C2502" t="str">
        <f ca="1"/>
        <v>Lilly Logo Decal</v>
      </c>
      <c r="D2502" t="e" vm="5">
        <f ca="1"/>
        <v>#VALUE!</v>
      </c>
      <c r="E2502">
        <f ca="1"/>
        <v>0</v>
      </c>
      <c r="F2502">
        <f ca="1"/>
        <v>1.5</v>
      </c>
      <c r="G2502">
        <f ca="1"/>
        <v>0</v>
      </c>
      <c r="H2502">
        <f ca="1"/>
        <v>0</v>
      </c>
      <c r="I2502">
        <f ca="1"/>
        <v>0</v>
      </c>
      <c r="J2502">
        <f ca="1"/>
        <v>0</v>
      </c>
      <c r="K2502">
        <f ca="1"/>
        <v>0</v>
      </c>
    </row>
    <row r="2503" spans="1:11">
      <c r="A2503" t="str">
        <f ca="1"/>
        <v>Other</v>
      </c>
      <c r="B2503" t="str">
        <f ca="1"/>
        <v>Merch/Retail</v>
      </c>
      <c r="C2503" t="str">
        <f ca="1"/>
        <v>Lilly Luggage Strap Red</v>
      </c>
      <c r="D2503" t="e" vm="5">
        <f ca="1"/>
        <v>#VALUE!</v>
      </c>
      <c r="E2503">
        <f ca="1"/>
        <v>0</v>
      </c>
      <c r="F2503">
        <f ca="1"/>
        <v>15.69</v>
      </c>
      <c r="G2503">
        <f ca="1"/>
        <v>0</v>
      </c>
      <c r="H2503">
        <f ca="1"/>
        <v>0</v>
      </c>
      <c r="I2503">
        <f ca="1"/>
        <v>0</v>
      </c>
      <c r="J2503">
        <f ca="1"/>
        <v>0</v>
      </c>
      <c r="K2503">
        <f ca="1"/>
        <v>0</v>
      </c>
    </row>
    <row r="2504" spans="1:11">
      <c r="A2504" t="str">
        <f ca="1"/>
        <v>Other</v>
      </c>
      <c r="B2504" t="str">
        <f ca="1"/>
        <v>Merch/Retail</v>
      </c>
      <c r="C2504" t="str">
        <f ca="1"/>
        <v>Lilly Lunch Tote</v>
      </c>
      <c r="D2504" t="e" vm="5">
        <f ca="1"/>
        <v>#VALUE!</v>
      </c>
      <c r="E2504">
        <f ca="1"/>
        <v>0</v>
      </c>
      <c r="F2504">
        <f ca="1"/>
        <v>7.09</v>
      </c>
      <c r="G2504">
        <f ca="1"/>
        <v>0</v>
      </c>
      <c r="H2504">
        <f ca="1"/>
        <v>0</v>
      </c>
      <c r="I2504">
        <f ca="1"/>
        <v>0</v>
      </c>
      <c r="J2504">
        <f ca="1"/>
        <v>0</v>
      </c>
      <c r="K2504">
        <f ca="1"/>
        <v>0</v>
      </c>
    </row>
    <row r="2505" spans="1:11">
      <c r="A2505" t="str">
        <f ca="1"/>
        <v>Other</v>
      </c>
      <c r="B2505" t="str">
        <f ca="1"/>
        <v>Merch/Retail</v>
      </c>
      <c r="C2505" t="str">
        <f ca="1"/>
        <v>Lilly Luxe Faux Fur Throw Blanket</v>
      </c>
      <c r="D2505" t="e" vm="5">
        <f ca="1"/>
        <v>#VALUE!</v>
      </c>
      <c r="E2505">
        <f ca="1"/>
        <v>0</v>
      </c>
      <c r="F2505">
        <f ca="1"/>
        <v>70.489999999999995</v>
      </c>
      <c r="G2505">
        <f ca="1"/>
        <v>0</v>
      </c>
      <c r="H2505">
        <f ca="1"/>
        <v>0</v>
      </c>
      <c r="I2505">
        <f ca="1"/>
        <v>0</v>
      </c>
      <c r="J2505">
        <f ca="1"/>
        <v>0</v>
      </c>
      <c r="K2505">
        <f ca="1"/>
        <v>0</v>
      </c>
    </row>
    <row r="2506" spans="1:11">
      <c r="A2506" t="str">
        <f ca="1"/>
        <v>Other</v>
      </c>
      <c r="B2506" t="str">
        <f ca="1"/>
        <v>Merch/Retail</v>
      </c>
      <c r="C2506" t="str">
        <f ca="1"/>
        <v>Lilly Magnet</v>
      </c>
      <c r="D2506" t="e" vm="5">
        <f ca="1"/>
        <v>#VALUE!</v>
      </c>
      <c r="E2506">
        <f ca="1"/>
        <v>0</v>
      </c>
      <c r="F2506">
        <f ca="1"/>
        <v>5.19</v>
      </c>
      <c r="G2506">
        <f ca="1"/>
        <v>0</v>
      </c>
      <c r="H2506">
        <f ca="1"/>
        <v>0</v>
      </c>
      <c r="I2506">
        <f ca="1"/>
        <v>0</v>
      </c>
      <c r="J2506">
        <f ca="1"/>
        <v>0</v>
      </c>
      <c r="K2506">
        <f ca="1"/>
        <v>0</v>
      </c>
    </row>
    <row r="2507" spans="1:11">
      <c r="A2507" t="str">
        <f ca="1"/>
        <v>Other</v>
      </c>
      <c r="B2507" t="str">
        <f ca="1"/>
        <v>Merch/Retail</v>
      </c>
      <c r="C2507" t="str">
        <f ca="1"/>
        <v>Lilly Men Sightseer Hoodie</v>
      </c>
      <c r="D2507" t="e" vm="5">
        <f ca="1"/>
        <v>#VALUE!</v>
      </c>
      <c r="E2507">
        <f ca="1"/>
        <v>0</v>
      </c>
      <c r="F2507">
        <f ca="1"/>
        <v>52.5</v>
      </c>
      <c r="G2507">
        <f ca="1"/>
        <v>0</v>
      </c>
      <c r="H2507">
        <f ca="1"/>
        <v>0</v>
      </c>
      <c r="I2507">
        <f ca="1"/>
        <v>0</v>
      </c>
      <c r="J2507">
        <f ca="1"/>
        <v>0</v>
      </c>
      <c r="K2507">
        <f ca="1"/>
        <v>0</v>
      </c>
    </row>
    <row r="2508" spans="1:11">
      <c r="A2508" t="str">
        <f ca="1"/>
        <v>Other</v>
      </c>
      <c r="B2508" t="str">
        <f ca="1"/>
        <v>Merch/Retail</v>
      </c>
      <c r="C2508" t="str">
        <f ca="1"/>
        <v>Lilly Men Women Sweatpant</v>
      </c>
      <c r="D2508" t="e" vm="5">
        <f ca="1"/>
        <v>#VALUE!</v>
      </c>
      <c r="E2508">
        <f ca="1"/>
        <v>0</v>
      </c>
      <c r="F2508">
        <f ca="1"/>
        <v>19.989999999999998</v>
      </c>
      <c r="G2508">
        <f ca="1"/>
        <v>0</v>
      </c>
      <c r="H2508">
        <f ca="1"/>
        <v>0</v>
      </c>
      <c r="I2508">
        <f ca="1"/>
        <v>0</v>
      </c>
      <c r="J2508">
        <f ca="1"/>
        <v>0</v>
      </c>
      <c r="K2508">
        <f ca="1"/>
        <v>0</v>
      </c>
    </row>
    <row r="2509" spans="1:11">
      <c r="A2509" t="str">
        <f ca="1"/>
        <v>Other</v>
      </c>
      <c r="B2509" t="str">
        <f ca="1"/>
        <v>Merch/Retail</v>
      </c>
      <c r="C2509" t="str">
        <f ca="1"/>
        <v>Lilly Mens Light Pullover</v>
      </c>
      <c r="D2509" t="e" vm="5">
        <f ca="1"/>
        <v>#VALUE!</v>
      </c>
      <c r="E2509">
        <f ca="1"/>
        <v>0</v>
      </c>
      <c r="F2509">
        <f ca="1"/>
        <v>37.79</v>
      </c>
      <c r="G2509">
        <f ca="1"/>
        <v>0</v>
      </c>
      <c r="H2509">
        <f ca="1"/>
        <v>0</v>
      </c>
      <c r="I2509">
        <f ca="1"/>
        <v>0</v>
      </c>
      <c r="J2509">
        <f ca="1"/>
        <v>0</v>
      </c>
      <c r="K2509">
        <f ca="1"/>
        <v>0</v>
      </c>
    </row>
    <row r="2510" spans="1:11">
      <c r="A2510" t="str">
        <f ca="1"/>
        <v>Other</v>
      </c>
      <c r="B2510" t="str">
        <f ca="1"/>
        <v>Merch/Retail</v>
      </c>
      <c r="C2510" t="str">
        <f ca="1"/>
        <v>Lilly Mens Nike Polo</v>
      </c>
      <c r="D2510" t="e" vm="5">
        <f ca="1"/>
        <v>#VALUE!</v>
      </c>
      <c r="E2510">
        <f ca="1"/>
        <v>0</v>
      </c>
      <c r="F2510">
        <f ca="1"/>
        <v>47.19</v>
      </c>
      <c r="G2510">
        <f ca="1"/>
        <v>0</v>
      </c>
      <c r="H2510">
        <f ca="1"/>
        <v>0</v>
      </c>
      <c r="I2510">
        <f ca="1"/>
        <v>0</v>
      </c>
      <c r="J2510">
        <f ca="1"/>
        <v>0</v>
      </c>
      <c r="K2510">
        <f ca="1"/>
        <v>0</v>
      </c>
    </row>
    <row r="2511" spans="1:11">
      <c r="A2511" t="str">
        <f ca="1"/>
        <v>Other</v>
      </c>
      <c r="B2511" t="str">
        <f ca="1"/>
        <v>Merch/Retail</v>
      </c>
      <c r="C2511" t="str">
        <f ca="1"/>
        <v>Lilly Mens Windbreaker Hooded Jacket</v>
      </c>
      <c r="D2511" t="e" vm="5">
        <f ca="1"/>
        <v>#VALUE!</v>
      </c>
      <c r="E2511">
        <f ca="1"/>
        <v>0</v>
      </c>
      <c r="F2511">
        <f ca="1"/>
        <v>70</v>
      </c>
      <c r="G2511">
        <f ca="1"/>
        <v>0</v>
      </c>
      <c r="H2511">
        <f ca="1"/>
        <v>0</v>
      </c>
      <c r="I2511">
        <f ca="1"/>
        <v>0</v>
      </c>
      <c r="J2511">
        <f ca="1"/>
        <v>0</v>
      </c>
      <c r="K2511">
        <f ca="1"/>
        <v>0</v>
      </c>
    </row>
    <row r="2512" spans="1:11">
      <c r="A2512" t="str">
        <f ca="1"/>
        <v>Other</v>
      </c>
      <c r="B2512" t="str">
        <f ca="1"/>
        <v>Merch/Retail</v>
      </c>
      <c r="C2512" t="str">
        <f ca="1"/>
        <v>Lilly Metal Loop Water Bottle</v>
      </c>
      <c r="D2512" t="e" vm="5">
        <f ca="1"/>
        <v>#VALUE!</v>
      </c>
      <c r="E2512">
        <f ca="1"/>
        <v>0</v>
      </c>
      <c r="F2512">
        <f ca="1"/>
        <v>25.99</v>
      </c>
      <c r="G2512">
        <f ca="1"/>
        <v>0</v>
      </c>
      <c r="H2512">
        <f ca="1"/>
        <v>0</v>
      </c>
      <c r="I2512">
        <f ca="1"/>
        <v>0</v>
      </c>
      <c r="J2512">
        <f ca="1"/>
        <v>0</v>
      </c>
      <c r="K2512">
        <f ca="1"/>
        <v>0</v>
      </c>
    </row>
    <row r="2513" spans="1:11">
      <c r="A2513" t="str">
        <f ca="1"/>
        <v>Other</v>
      </c>
      <c r="B2513" t="str">
        <f ca="1"/>
        <v>Merch/Retail</v>
      </c>
      <c r="C2513" t="str">
        <f ca="1"/>
        <v>Lilly Mini Balloon on a Stick</v>
      </c>
      <c r="D2513" t="e" vm="5">
        <f ca="1"/>
        <v>#VALUE!</v>
      </c>
      <c r="E2513">
        <f ca="1"/>
        <v>0</v>
      </c>
      <c r="F2513">
        <f ca="1"/>
        <v>0.99</v>
      </c>
      <c r="G2513">
        <f ca="1"/>
        <v>0</v>
      </c>
      <c r="H2513">
        <f ca="1"/>
        <v>0</v>
      </c>
      <c r="I2513">
        <f ca="1"/>
        <v>0</v>
      </c>
      <c r="J2513">
        <f ca="1"/>
        <v>0</v>
      </c>
      <c r="K2513">
        <f ca="1"/>
        <v>0</v>
      </c>
    </row>
    <row r="2514" spans="1:11">
      <c r="A2514" t="str">
        <f ca="1"/>
        <v>Other</v>
      </c>
      <c r="B2514" t="str">
        <f ca="1"/>
        <v>Merch/Retail</v>
      </c>
      <c r="C2514" t="str">
        <f ca="1"/>
        <v>Lilly Never Trust an Atom Short Sleeve</v>
      </c>
      <c r="D2514" t="e" vm="5">
        <f ca="1"/>
        <v>#VALUE!</v>
      </c>
      <c r="E2514">
        <f ca="1"/>
        <v>0</v>
      </c>
      <c r="F2514">
        <f ca="1"/>
        <v>21.99</v>
      </c>
      <c r="G2514">
        <f ca="1"/>
        <v>0</v>
      </c>
      <c r="H2514">
        <f ca="1"/>
        <v>0</v>
      </c>
      <c r="I2514">
        <f ca="1"/>
        <v>0</v>
      </c>
      <c r="J2514">
        <f ca="1"/>
        <v>0</v>
      </c>
      <c r="K2514">
        <f ca="1"/>
        <v>0</v>
      </c>
    </row>
    <row r="2515" spans="1:11">
      <c r="A2515" t="str">
        <f ca="1"/>
        <v>Other</v>
      </c>
      <c r="B2515" t="str">
        <f ca="1"/>
        <v>Merch/Retail</v>
      </c>
      <c r="C2515" t="str">
        <f ca="1"/>
        <v>Lilly New Era T Shirt</v>
      </c>
      <c r="D2515" t="e" vm="5">
        <f ca="1"/>
        <v>#VALUE!</v>
      </c>
      <c r="E2515">
        <f ca="1"/>
        <v>0</v>
      </c>
      <c r="F2515">
        <f ca="1"/>
        <v>25</v>
      </c>
      <c r="G2515">
        <f ca="1"/>
        <v>0</v>
      </c>
      <c r="H2515">
        <f ca="1"/>
        <v>0</v>
      </c>
      <c r="I2515">
        <f ca="1"/>
        <v>0</v>
      </c>
      <c r="J2515">
        <f ca="1"/>
        <v>0</v>
      </c>
      <c r="K2515">
        <f ca="1"/>
        <v>0</v>
      </c>
    </row>
    <row r="2516" spans="1:11">
      <c r="A2516" t="str">
        <f ca="1"/>
        <v>Other</v>
      </c>
      <c r="B2516" t="str">
        <f ca="1"/>
        <v>Merch/Retail</v>
      </c>
      <c r="C2516" t="str">
        <f ca="1"/>
        <v>Lilly Nike Dri Fit Visor</v>
      </c>
      <c r="D2516" t="e" vm="5">
        <f ca="1"/>
        <v>#VALUE!</v>
      </c>
      <c r="E2516">
        <f ca="1"/>
        <v>0</v>
      </c>
      <c r="F2516">
        <f ca="1"/>
        <v>39.19</v>
      </c>
      <c r="G2516">
        <f ca="1"/>
        <v>0</v>
      </c>
      <c r="H2516">
        <f ca="1"/>
        <v>0</v>
      </c>
      <c r="I2516">
        <f ca="1"/>
        <v>0</v>
      </c>
      <c r="J2516">
        <f ca="1"/>
        <v>0</v>
      </c>
      <c r="K2516">
        <f ca="1"/>
        <v>0</v>
      </c>
    </row>
    <row r="2517" spans="1:11">
      <c r="A2517" t="str">
        <f ca="1"/>
        <v>Other</v>
      </c>
      <c r="B2517" t="str">
        <f ca="1"/>
        <v>Merch/Retail</v>
      </c>
      <c r="C2517" t="str">
        <f ca="1"/>
        <v>Lilly Northface Pullover</v>
      </c>
      <c r="D2517" t="e" vm="5">
        <f ca="1"/>
        <v>#VALUE!</v>
      </c>
      <c r="E2517">
        <f ca="1"/>
        <v>0</v>
      </c>
      <c r="F2517">
        <f ca="1"/>
        <v>36.22</v>
      </c>
      <c r="G2517">
        <f ca="1"/>
        <v>0</v>
      </c>
      <c r="H2517">
        <f ca="1"/>
        <v>0</v>
      </c>
      <c r="I2517">
        <f ca="1"/>
        <v>0</v>
      </c>
      <c r="J2517">
        <f ca="1"/>
        <v>0</v>
      </c>
      <c r="K2517">
        <f ca="1"/>
        <v>0</v>
      </c>
    </row>
    <row r="2518" spans="1:11">
      <c r="A2518" t="str">
        <f ca="1"/>
        <v>Other</v>
      </c>
      <c r="B2518" t="str">
        <f ca="1"/>
        <v>Merch/Retail</v>
      </c>
      <c r="C2518" t="str">
        <f ca="1"/>
        <v>Lilly Ogio Polo</v>
      </c>
      <c r="D2518" t="e" vm="5">
        <f ca="1"/>
        <v>#VALUE!</v>
      </c>
      <c r="E2518">
        <f ca="1"/>
        <v>0</v>
      </c>
      <c r="F2518">
        <f ca="1"/>
        <v>40.19</v>
      </c>
      <c r="G2518">
        <f ca="1"/>
        <v>0</v>
      </c>
      <c r="H2518">
        <f ca="1"/>
        <v>0</v>
      </c>
      <c r="I2518">
        <f ca="1"/>
        <v>0</v>
      </c>
      <c r="J2518">
        <f ca="1"/>
        <v>0</v>
      </c>
      <c r="K2518">
        <f ca="1"/>
        <v>0</v>
      </c>
    </row>
    <row r="2519" spans="1:11">
      <c r="A2519" t="str">
        <f ca="1"/>
        <v>Other</v>
      </c>
      <c r="B2519" t="str">
        <f ca="1"/>
        <v>Merch/Retail</v>
      </c>
      <c r="C2519" t="str">
        <f ca="1"/>
        <v>Lilly Optimum Optical Eye Glasses</v>
      </c>
      <c r="D2519" t="e" vm="5">
        <f ca="1"/>
        <v>#VALUE!</v>
      </c>
      <c r="E2519">
        <f ca="1"/>
        <v>0</v>
      </c>
      <c r="F2519">
        <f ca="1"/>
        <v>11.37</v>
      </c>
      <c r="G2519">
        <f ca="1"/>
        <v>0</v>
      </c>
      <c r="H2519">
        <f ca="1"/>
        <v>0</v>
      </c>
      <c r="I2519">
        <f ca="1"/>
        <v>0</v>
      </c>
      <c r="J2519">
        <f ca="1"/>
        <v>0</v>
      </c>
      <c r="K2519">
        <f ca="1"/>
        <v>0</v>
      </c>
    </row>
    <row r="2520" spans="1:11">
      <c r="A2520" t="str">
        <f ca="1"/>
        <v>Other</v>
      </c>
      <c r="B2520" t="str">
        <f ca="1"/>
        <v>Merch/Retail</v>
      </c>
      <c r="C2520" t="str">
        <f ca="1"/>
        <v>Lilly Paragon Womens 3/4 Polo 2XL</v>
      </c>
      <c r="D2520" t="e" vm="5">
        <f ca="1"/>
        <v>#VALUE!</v>
      </c>
      <c r="E2520">
        <f ca="1"/>
        <v>0</v>
      </c>
      <c r="F2520">
        <f ca="1"/>
        <v>41.79</v>
      </c>
      <c r="G2520">
        <f ca="1"/>
        <v>0</v>
      </c>
      <c r="H2520">
        <f ca="1"/>
        <v>0</v>
      </c>
      <c r="I2520">
        <f ca="1"/>
        <v>0</v>
      </c>
      <c r="J2520">
        <f ca="1"/>
        <v>0</v>
      </c>
      <c r="K2520">
        <f ca="1"/>
        <v>0</v>
      </c>
    </row>
    <row r="2521" spans="1:11">
      <c r="A2521" t="str">
        <f ca="1"/>
        <v>Other</v>
      </c>
      <c r="B2521" t="str">
        <f ca="1"/>
        <v>Merch/Retail</v>
      </c>
      <c r="C2521" t="str">
        <f ca="1"/>
        <v>Lilly Paragon Womens 3/4 Sleeve Polo XS/XL</v>
      </c>
      <c r="D2521" t="e" vm="5">
        <f ca="1"/>
        <v>#VALUE!</v>
      </c>
      <c r="E2521">
        <f ca="1"/>
        <v>0</v>
      </c>
      <c r="F2521">
        <f ca="1"/>
        <v>40</v>
      </c>
      <c r="G2521">
        <f ca="1"/>
        <v>0</v>
      </c>
      <c r="H2521">
        <f ca="1"/>
        <v>0</v>
      </c>
      <c r="I2521">
        <f ca="1"/>
        <v>0</v>
      </c>
      <c r="J2521">
        <f ca="1"/>
        <v>0</v>
      </c>
      <c r="K2521">
        <f ca="1"/>
        <v>0</v>
      </c>
    </row>
    <row r="2522" spans="1:11">
      <c r="A2522" t="str">
        <f ca="1"/>
        <v>Other</v>
      </c>
      <c r="B2522" t="str">
        <f ca="1"/>
        <v>Merch/Retail</v>
      </c>
      <c r="C2522" t="str">
        <f ca="1"/>
        <v>Lilly Pen Set</v>
      </c>
      <c r="D2522" t="e" vm="5">
        <f ca="1"/>
        <v>#VALUE!</v>
      </c>
      <c r="E2522">
        <f ca="1"/>
        <v>0</v>
      </c>
      <c r="F2522">
        <f ca="1"/>
        <v>26.79</v>
      </c>
      <c r="G2522">
        <f ca="1"/>
        <v>0</v>
      </c>
      <c r="H2522">
        <f ca="1"/>
        <v>0</v>
      </c>
      <c r="I2522">
        <f ca="1"/>
        <v>0</v>
      </c>
      <c r="J2522">
        <f ca="1"/>
        <v>0</v>
      </c>
      <c r="K2522">
        <f ca="1"/>
        <v>0</v>
      </c>
    </row>
    <row r="2523" spans="1:11">
      <c r="A2523" t="str">
        <f ca="1"/>
        <v>Other</v>
      </c>
      <c r="B2523" t="str">
        <f ca="1"/>
        <v>Merch/Retail</v>
      </c>
      <c r="C2523" t="str">
        <f ca="1"/>
        <v>Lilly Picnic Blanket</v>
      </c>
      <c r="D2523" t="e" vm="5">
        <f ca="1"/>
        <v>#VALUE!</v>
      </c>
      <c r="E2523">
        <f ca="1"/>
        <v>0</v>
      </c>
      <c r="F2523">
        <f ca="1"/>
        <v>37.090000000000003</v>
      </c>
      <c r="G2523">
        <f ca="1"/>
        <v>0</v>
      </c>
      <c r="H2523">
        <f ca="1"/>
        <v>0</v>
      </c>
      <c r="I2523">
        <f ca="1"/>
        <v>0</v>
      </c>
      <c r="J2523">
        <f ca="1"/>
        <v>0</v>
      </c>
      <c r="K2523">
        <f ca="1"/>
        <v>0</v>
      </c>
    </row>
    <row r="2524" spans="1:11">
      <c r="A2524" t="str">
        <f ca="1"/>
        <v>Other</v>
      </c>
      <c r="B2524" t="str">
        <f ca="1"/>
        <v>Merch/Retail</v>
      </c>
      <c r="C2524" t="str">
        <f ca="1"/>
        <v>Lilly Pop Socket</v>
      </c>
      <c r="D2524" t="e" vm="5">
        <f ca="1"/>
        <v>#VALUE!</v>
      </c>
      <c r="E2524">
        <f ca="1"/>
        <v>0</v>
      </c>
      <c r="F2524">
        <f ca="1"/>
        <v>8.59</v>
      </c>
      <c r="G2524">
        <f ca="1"/>
        <v>0</v>
      </c>
      <c r="H2524">
        <f ca="1"/>
        <v>0</v>
      </c>
      <c r="I2524">
        <f ca="1"/>
        <v>0</v>
      </c>
      <c r="J2524">
        <f ca="1"/>
        <v>0</v>
      </c>
      <c r="K2524">
        <f ca="1"/>
        <v>0</v>
      </c>
    </row>
    <row r="2525" spans="1:11">
      <c r="A2525" t="str">
        <f ca="1"/>
        <v>Other</v>
      </c>
      <c r="B2525" t="str">
        <f ca="1"/>
        <v>Merch/Retail</v>
      </c>
      <c r="C2525" t="str">
        <f ca="1"/>
        <v>Lilly Port Authority Ladies 1/4 Zip</v>
      </c>
      <c r="D2525" t="e" vm="5">
        <f ca="1"/>
        <v>#VALUE!</v>
      </c>
      <c r="E2525">
        <f ca="1"/>
        <v>0</v>
      </c>
      <c r="F2525">
        <f ca="1"/>
        <v>51.19</v>
      </c>
      <c r="G2525">
        <f ca="1"/>
        <v>0</v>
      </c>
      <c r="H2525">
        <f ca="1"/>
        <v>0</v>
      </c>
      <c r="I2525">
        <f ca="1"/>
        <v>0</v>
      </c>
      <c r="J2525">
        <f ca="1"/>
        <v>0</v>
      </c>
      <c r="K2525">
        <f ca="1"/>
        <v>0</v>
      </c>
    </row>
    <row r="2526" spans="1:11">
      <c r="A2526" t="str">
        <f ca="1"/>
        <v>Other</v>
      </c>
      <c r="B2526" t="str">
        <f ca="1"/>
        <v>Merch/Retail</v>
      </c>
      <c r="C2526" t="str">
        <f ca="1"/>
        <v>Lilly Port Authority Ladies Cardigan</v>
      </c>
      <c r="D2526" t="e" vm="5">
        <f ca="1"/>
        <v>#VALUE!</v>
      </c>
      <c r="E2526">
        <f ca="1"/>
        <v>0</v>
      </c>
      <c r="F2526">
        <f ca="1"/>
        <v>65.290000000000006</v>
      </c>
      <c r="G2526">
        <f ca="1"/>
        <v>0</v>
      </c>
      <c r="H2526">
        <f ca="1"/>
        <v>0</v>
      </c>
      <c r="I2526">
        <f ca="1"/>
        <v>0</v>
      </c>
      <c r="J2526">
        <f ca="1"/>
        <v>0</v>
      </c>
      <c r="K2526">
        <f ca="1"/>
        <v>0</v>
      </c>
    </row>
    <row r="2527" spans="1:11">
      <c r="A2527" t="str">
        <f ca="1"/>
        <v>Other</v>
      </c>
      <c r="B2527" t="str">
        <f ca="1"/>
        <v>Merch/Retail</v>
      </c>
      <c r="C2527" t="str">
        <f ca="1"/>
        <v>Lilly Port Authority Ladies Cozy Zip Up</v>
      </c>
      <c r="D2527" t="e" vm="5">
        <f ca="1"/>
        <v>#VALUE!</v>
      </c>
      <c r="E2527">
        <f ca="1"/>
        <v>0</v>
      </c>
      <c r="F2527">
        <f ca="1"/>
        <v>48.69</v>
      </c>
      <c r="G2527">
        <f ca="1"/>
        <v>0</v>
      </c>
      <c r="H2527">
        <f ca="1"/>
        <v>0</v>
      </c>
      <c r="I2527">
        <f ca="1"/>
        <v>0</v>
      </c>
      <c r="J2527">
        <f ca="1"/>
        <v>0</v>
      </c>
      <c r="K2527">
        <f ca="1"/>
        <v>0</v>
      </c>
    </row>
    <row r="2528" spans="1:11">
      <c r="A2528" t="str">
        <f ca="1"/>
        <v>Other</v>
      </c>
      <c r="B2528" t="str">
        <f ca="1"/>
        <v>Merch/Retail</v>
      </c>
      <c r="C2528" t="str">
        <f ca="1"/>
        <v>Lilly Port Authority Ladies Jacket</v>
      </c>
      <c r="D2528" t="e" vm="5">
        <f ca="1"/>
        <v>#VALUE!</v>
      </c>
      <c r="E2528">
        <f ca="1"/>
        <v>0</v>
      </c>
      <c r="F2528">
        <f ca="1"/>
        <v>67.89</v>
      </c>
      <c r="G2528">
        <f ca="1"/>
        <v>0</v>
      </c>
      <c r="H2528">
        <f ca="1"/>
        <v>0</v>
      </c>
      <c r="I2528">
        <f ca="1"/>
        <v>0</v>
      </c>
      <c r="J2528">
        <f ca="1"/>
        <v>0</v>
      </c>
      <c r="K2528">
        <f ca="1"/>
        <v>0</v>
      </c>
    </row>
    <row r="2529" spans="1:11">
      <c r="A2529" t="str">
        <f ca="1"/>
        <v>Other</v>
      </c>
      <c r="B2529" t="str">
        <f ca="1"/>
        <v>Merch/Retail</v>
      </c>
      <c r="C2529" t="str">
        <f ca="1"/>
        <v>Lilly Port Authority Mens 1/4 Zip</v>
      </c>
      <c r="D2529" t="e" vm="5">
        <f ca="1"/>
        <v>#VALUE!</v>
      </c>
      <c r="E2529">
        <f ca="1"/>
        <v>0</v>
      </c>
      <c r="F2529">
        <f ca="1"/>
        <v>51.19</v>
      </c>
      <c r="G2529">
        <f ca="1"/>
        <v>0</v>
      </c>
      <c r="H2529">
        <f ca="1"/>
        <v>0</v>
      </c>
      <c r="I2529">
        <f ca="1"/>
        <v>0</v>
      </c>
      <c r="J2529">
        <f ca="1"/>
        <v>0</v>
      </c>
      <c r="K2529">
        <f ca="1"/>
        <v>0</v>
      </c>
    </row>
    <row r="2530" spans="1:11">
      <c r="A2530" t="str">
        <f ca="1"/>
        <v>Other</v>
      </c>
      <c r="B2530" t="str">
        <f ca="1"/>
        <v>Merch/Retail</v>
      </c>
      <c r="C2530" t="str">
        <f ca="1"/>
        <v>Lilly Port Authority Mens Jacket</v>
      </c>
      <c r="D2530" t="e" vm="5">
        <f ca="1"/>
        <v>#VALUE!</v>
      </c>
      <c r="E2530">
        <f ca="1"/>
        <v>0</v>
      </c>
      <c r="F2530">
        <f ca="1"/>
        <v>67.89</v>
      </c>
      <c r="G2530">
        <f ca="1"/>
        <v>0</v>
      </c>
      <c r="H2530">
        <f ca="1"/>
        <v>0</v>
      </c>
      <c r="I2530">
        <f ca="1"/>
        <v>0</v>
      </c>
      <c r="J2530">
        <f ca="1"/>
        <v>0</v>
      </c>
      <c r="K2530">
        <f ca="1"/>
        <v>0</v>
      </c>
    </row>
    <row r="2531" spans="1:11">
      <c r="A2531" t="str">
        <f ca="1"/>
        <v>Other</v>
      </c>
      <c r="B2531" t="str">
        <f ca="1"/>
        <v>Merch/Retail</v>
      </c>
      <c r="C2531" t="str">
        <f ca="1"/>
        <v>Lilly Premium Playing Cards</v>
      </c>
      <c r="D2531" t="e" vm="5">
        <f ca="1"/>
        <v>#VALUE!</v>
      </c>
      <c r="E2531">
        <f ca="1"/>
        <v>0</v>
      </c>
      <c r="F2531">
        <f ca="1"/>
        <v>8.9499999999999993</v>
      </c>
      <c r="G2531">
        <f ca="1"/>
        <v>0</v>
      </c>
      <c r="H2531">
        <f ca="1"/>
        <v>0</v>
      </c>
      <c r="I2531">
        <f ca="1"/>
        <v>0</v>
      </c>
      <c r="J2531">
        <f ca="1"/>
        <v>0</v>
      </c>
      <c r="K2531">
        <f ca="1"/>
        <v>0</v>
      </c>
    </row>
    <row r="2532" spans="1:11">
      <c r="A2532" t="str">
        <f ca="1"/>
        <v>Other</v>
      </c>
      <c r="B2532" t="str">
        <f ca="1"/>
        <v>Merch/Retail</v>
      </c>
      <c r="C2532" t="str">
        <f ca="1"/>
        <v>Lilly Pride Pullover</v>
      </c>
      <c r="D2532" t="e" vm="5">
        <f ca="1"/>
        <v>#VALUE!</v>
      </c>
      <c r="E2532">
        <f ca="1"/>
        <v>0</v>
      </c>
      <c r="F2532">
        <f ca="1"/>
        <v>28.97</v>
      </c>
      <c r="G2532">
        <f ca="1"/>
        <v>0</v>
      </c>
      <c r="H2532">
        <f ca="1"/>
        <v>0</v>
      </c>
      <c r="I2532">
        <f ca="1"/>
        <v>0</v>
      </c>
      <c r="J2532">
        <f ca="1"/>
        <v>0</v>
      </c>
      <c r="K2532">
        <f ca="1"/>
        <v>0</v>
      </c>
    </row>
    <row r="2533" spans="1:11">
      <c r="A2533" t="str">
        <f ca="1"/>
        <v>Other</v>
      </c>
      <c r="B2533" t="str">
        <f ca="1"/>
        <v>Merch/Retail</v>
      </c>
      <c r="C2533" t="str">
        <f ca="1"/>
        <v>Lilly PUP Crossbody</v>
      </c>
      <c r="D2533" t="e" vm="5">
        <f ca="1"/>
        <v>#VALUE!</v>
      </c>
      <c r="E2533">
        <f ca="1"/>
        <v>0</v>
      </c>
      <c r="F2533">
        <f ca="1"/>
        <v>41.79</v>
      </c>
      <c r="G2533">
        <f ca="1"/>
        <v>0</v>
      </c>
      <c r="H2533">
        <f ca="1"/>
        <v>0</v>
      </c>
      <c r="I2533">
        <f ca="1"/>
        <v>0</v>
      </c>
      <c r="J2533">
        <f ca="1"/>
        <v>0</v>
      </c>
      <c r="K2533">
        <f ca="1"/>
        <v>0</v>
      </c>
    </row>
    <row r="2534" spans="1:11">
      <c r="A2534" t="str">
        <f ca="1"/>
        <v>Other</v>
      </c>
      <c r="B2534" t="str">
        <f ca="1"/>
        <v>Merch/Retail</v>
      </c>
      <c r="C2534" t="str">
        <f ca="1"/>
        <v>Lilly PUP Locksmith</v>
      </c>
      <c r="D2534" t="e" vm="5">
        <f ca="1"/>
        <v>#VALUE!</v>
      </c>
      <c r="E2534">
        <f ca="1"/>
        <v>0</v>
      </c>
      <c r="F2534">
        <f ca="1"/>
        <v>10</v>
      </c>
      <c r="G2534">
        <f ca="1"/>
        <v>0</v>
      </c>
      <c r="H2534">
        <f ca="1"/>
        <v>0</v>
      </c>
      <c r="I2534">
        <f ca="1"/>
        <v>0</v>
      </c>
      <c r="J2534">
        <f ca="1"/>
        <v>0</v>
      </c>
      <c r="K2534">
        <f ca="1"/>
        <v>0</v>
      </c>
    </row>
    <row r="2535" spans="1:11">
      <c r="A2535" t="str">
        <f ca="1"/>
        <v>Other</v>
      </c>
      <c r="B2535" t="str">
        <f ca="1"/>
        <v>Merch/Retail</v>
      </c>
      <c r="C2535" t="str">
        <f ca="1"/>
        <v>Lilly PUP Referee</v>
      </c>
      <c r="D2535" t="e" vm="5">
        <f ca="1"/>
        <v>#VALUE!</v>
      </c>
      <c r="E2535">
        <f ca="1"/>
        <v>0</v>
      </c>
      <c r="F2535">
        <f ca="1"/>
        <v>56</v>
      </c>
      <c r="G2535">
        <f ca="1"/>
        <v>0</v>
      </c>
      <c r="H2535">
        <f ca="1"/>
        <v>0</v>
      </c>
      <c r="I2535">
        <f ca="1"/>
        <v>0</v>
      </c>
      <c r="J2535">
        <f ca="1"/>
        <v>0</v>
      </c>
      <c r="K2535">
        <f ca="1"/>
        <v>0</v>
      </c>
    </row>
    <row r="2536" spans="1:11">
      <c r="A2536" t="str">
        <f ca="1"/>
        <v>Other</v>
      </c>
      <c r="B2536" t="str">
        <f ca="1"/>
        <v>Merch/Retail</v>
      </c>
      <c r="C2536" t="str">
        <f ca="1"/>
        <v>Lilly Red Lilly 7x9 Notebook</v>
      </c>
      <c r="D2536" t="e" vm="5">
        <f ca="1"/>
        <v>#VALUE!</v>
      </c>
      <c r="E2536">
        <f ca="1"/>
        <v>0</v>
      </c>
      <c r="F2536">
        <f ca="1"/>
        <v>12.5</v>
      </c>
      <c r="G2536">
        <f ca="1"/>
        <v>0</v>
      </c>
      <c r="H2536">
        <f ca="1"/>
        <v>0</v>
      </c>
      <c r="I2536">
        <f ca="1"/>
        <v>0</v>
      </c>
      <c r="J2536">
        <f ca="1"/>
        <v>0</v>
      </c>
      <c r="K2536">
        <f ca="1"/>
        <v>0</v>
      </c>
    </row>
    <row r="2537" spans="1:11">
      <c r="A2537" t="str">
        <f ca="1"/>
        <v>Other</v>
      </c>
      <c r="B2537" t="str">
        <f ca="1"/>
        <v>Merch/Retail</v>
      </c>
      <c r="C2537" t="str">
        <f ca="1"/>
        <v>Lilly Red Lilly Pen</v>
      </c>
      <c r="D2537" t="e" vm="5">
        <f ca="1"/>
        <v>#VALUE!</v>
      </c>
      <c r="E2537">
        <f ca="1"/>
        <v>0</v>
      </c>
      <c r="F2537">
        <f ca="1"/>
        <v>2.09</v>
      </c>
      <c r="G2537">
        <f ca="1"/>
        <v>0</v>
      </c>
      <c r="H2537">
        <f ca="1"/>
        <v>0</v>
      </c>
      <c r="I2537">
        <f ca="1"/>
        <v>0</v>
      </c>
      <c r="J2537">
        <f ca="1"/>
        <v>0</v>
      </c>
      <c r="K2537">
        <f ca="1"/>
        <v>0</v>
      </c>
    </row>
    <row r="2538" spans="1:11">
      <c r="A2538" t="str">
        <f ca="1"/>
        <v>Other</v>
      </c>
      <c r="B2538" t="str">
        <f ca="1"/>
        <v>Merch/Retail</v>
      </c>
      <c r="C2538" t="str">
        <f ca="1"/>
        <v>Lilly Red Yeti Water Bottle</v>
      </c>
      <c r="D2538" t="e" vm="5">
        <f ca="1"/>
        <v>#VALUE!</v>
      </c>
      <c r="E2538">
        <f ca="1"/>
        <v>0</v>
      </c>
      <c r="F2538">
        <f ca="1"/>
        <v>60.09</v>
      </c>
      <c r="G2538">
        <f ca="1"/>
        <v>0</v>
      </c>
      <c r="H2538">
        <f ca="1"/>
        <v>0</v>
      </c>
      <c r="I2538">
        <f ca="1"/>
        <v>0</v>
      </c>
      <c r="J2538">
        <f ca="1"/>
        <v>0</v>
      </c>
      <c r="K2538">
        <f ca="1"/>
        <v>0</v>
      </c>
    </row>
    <row r="2539" spans="1:11">
      <c r="A2539" t="str">
        <f ca="1"/>
        <v>Other</v>
      </c>
      <c r="B2539" t="str">
        <f ca="1"/>
        <v>Merch/Retail</v>
      </c>
      <c r="C2539" t="str">
        <f ca="1"/>
        <v>Lilly Remmy Bag</v>
      </c>
      <c r="D2539" t="e" vm="5">
        <f ca="1"/>
        <v>#VALUE!</v>
      </c>
      <c r="E2539">
        <f ca="1"/>
        <v>0</v>
      </c>
      <c r="F2539">
        <f ca="1"/>
        <v>19.489999999999998</v>
      </c>
      <c r="G2539">
        <f ca="1"/>
        <v>0</v>
      </c>
      <c r="H2539">
        <f ca="1"/>
        <v>0</v>
      </c>
      <c r="I2539">
        <f ca="1"/>
        <v>0</v>
      </c>
      <c r="J2539">
        <f ca="1"/>
        <v>0</v>
      </c>
      <c r="K2539">
        <f ca="1"/>
        <v>0</v>
      </c>
    </row>
    <row r="2540" spans="1:11">
      <c r="A2540" t="str">
        <f ca="1"/>
        <v>Other</v>
      </c>
      <c r="B2540" t="str">
        <f ca="1"/>
        <v>Merch/Retail</v>
      </c>
      <c r="C2540" t="str">
        <f ca="1"/>
        <v>Lilly Reverse Umbrella</v>
      </c>
      <c r="D2540" t="e" vm="5">
        <f ca="1"/>
        <v>#VALUE!</v>
      </c>
      <c r="E2540">
        <f ca="1"/>
        <v>0</v>
      </c>
      <c r="F2540">
        <f ca="1"/>
        <v>24.99</v>
      </c>
      <c r="G2540">
        <f ca="1"/>
        <v>0</v>
      </c>
      <c r="H2540">
        <f ca="1"/>
        <v>0</v>
      </c>
      <c r="I2540">
        <f ca="1"/>
        <v>0</v>
      </c>
      <c r="J2540">
        <f ca="1"/>
        <v>0</v>
      </c>
      <c r="K2540">
        <f ca="1"/>
        <v>0</v>
      </c>
    </row>
    <row r="2541" spans="1:11">
      <c r="A2541" t="str">
        <f ca="1"/>
        <v>Other</v>
      </c>
      <c r="B2541" t="str">
        <f ca="1"/>
        <v>Merch/Retail</v>
      </c>
      <c r="C2541" t="str">
        <f ca="1"/>
        <v>Lilly Science Guy T-Shirt</v>
      </c>
      <c r="D2541" t="e" vm="5">
        <f ca="1"/>
        <v>#VALUE!</v>
      </c>
      <c r="E2541">
        <f ca="1"/>
        <v>0</v>
      </c>
      <c r="F2541">
        <f ca="1"/>
        <v>10.34</v>
      </c>
      <c r="G2541">
        <f ca="1"/>
        <v>0</v>
      </c>
      <c r="H2541">
        <f ca="1"/>
        <v>0</v>
      </c>
      <c r="I2541">
        <f ca="1"/>
        <v>0</v>
      </c>
      <c r="J2541">
        <f ca="1"/>
        <v>0</v>
      </c>
      <c r="K2541">
        <f ca="1"/>
        <v>0</v>
      </c>
    </row>
    <row r="2542" spans="1:11">
      <c r="A2542" t="str">
        <f ca="1"/>
        <v>Other</v>
      </c>
      <c r="B2542" t="str">
        <f ca="1"/>
        <v>Merch/Retail</v>
      </c>
      <c r="C2542" t="str">
        <f ca="1"/>
        <v>Lilly Silver Charger</v>
      </c>
      <c r="D2542" t="e" vm="5">
        <f ca="1"/>
        <v>#VALUE!</v>
      </c>
      <c r="E2542">
        <f ca="1"/>
        <v>0</v>
      </c>
      <c r="F2542">
        <f ca="1"/>
        <v>9.69</v>
      </c>
      <c r="G2542">
        <f ca="1"/>
        <v>0</v>
      </c>
      <c r="H2542">
        <f ca="1"/>
        <v>0</v>
      </c>
      <c r="I2542">
        <f ca="1"/>
        <v>0</v>
      </c>
      <c r="J2542">
        <f ca="1"/>
        <v>0</v>
      </c>
      <c r="K2542">
        <f ca="1"/>
        <v>0</v>
      </c>
    </row>
    <row r="2543" spans="1:11">
      <c r="A2543" t="str">
        <f ca="1"/>
        <v>Other</v>
      </c>
      <c r="B2543" t="str">
        <f ca="1"/>
        <v>Merch/Retail</v>
      </c>
      <c r="C2543" t="str">
        <f ca="1"/>
        <v>Lilly Slimreel Lanyard Badge Reel</v>
      </c>
      <c r="D2543" t="e" vm="5">
        <f ca="1"/>
        <v>#VALUE!</v>
      </c>
      <c r="E2543">
        <f ca="1"/>
        <v>0</v>
      </c>
      <c r="F2543">
        <f ca="1"/>
        <v>8</v>
      </c>
      <c r="G2543">
        <f ca="1"/>
        <v>0</v>
      </c>
      <c r="H2543">
        <f ca="1"/>
        <v>0</v>
      </c>
      <c r="I2543">
        <f ca="1"/>
        <v>0</v>
      </c>
      <c r="J2543">
        <f ca="1"/>
        <v>0</v>
      </c>
      <c r="K2543">
        <f ca="1"/>
        <v>0</v>
      </c>
    </row>
    <row r="2544" spans="1:11">
      <c r="A2544" t="str">
        <f ca="1"/>
        <v>Other</v>
      </c>
      <c r="B2544" t="str">
        <f ca="1"/>
        <v>Merch/Retail</v>
      </c>
      <c r="C2544" t="str">
        <f ca="1"/>
        <v>Lilly SM Spiral Notebook</v>
      </c>
      <c r="D2544" t="e" vm="5">
        <f ca="1"/>
        <v>#VALUE!</v>
      </c>
      <c r="E2544">
        <f ca="1"/>
        <v>0</v>
      </c>
      <c r="F2544">
        <f ca="1"/>
        <v>5.29</v>
      </c>
      <c r="G2544">
        <f ca="1"/>
        <v>0</v>
      </c>
      <c r="H2544">
        <f ca="1"/>
        <v>0</v>
      </c>
      <c r="I2544">
        <f ca="1"/>
        <v>0</v>
      </c>
      <c r="J2544">
        <f ca="1"/>
        <v>0</v>
      </c>
      <c r="K2544">
        <f ca="1"/>
        <v>0</v>
      </c>
    </row>
    <row r="2545" spans="1:11">
      <c r="A2545" t="str">
        <f ca="1"/>
        <v>Other</v>
      </c>
      <c r="B2545" t="str">
        <f ca="1"/>
        <v>Merch/Retail</v>
      </c>
      <c r="C2545" t="str">
        <f ca="1"/>
        <v>Lilly Small Balloon on a Stick</v>
      </c>
      <c r="D2545" t="e" vm="5">
        <f ca="1"/>
        <v>#VALUE!</v>
      </c>
      <c r="E2545">
        <f ca="1"/>
        <v>0</v>
      </c>
      <c r="F2545">
        <f ca="1"/>
        <v>1.99</v>
      </c>
      <c r="G2545">
        <f ca="1"/>
        <v>0</v>
      </c>
      <c r="H2545">
        <f ca="1"/>
        <v>0</v>
      </c>
      <c r="I2545">
        <f ca="1"/>
        <v>0</v>
      </c>
      <c r="J2545">
        <f ca="1"/>
        <v>0</v>
      </c>
      <c r="K2545">
        <f ca="1"/>
        <v>0</v>
      </c>
    </row>
    <row r="2546" spans="1:11">
      <c r="A2546" t="str">
        <f ca="1"/>
        <v>Other</v>
      </c>
      <c r="B2546" t="str">
        <f ca="1"/>
        <v>Merch/Retail</v>
      </c>
      <c r="C2546" t="str">
        <f ca="1"/>
        <v>Lilly Small Crossover</v>
      </c>
      <c r="D2546" t="e" vm="5">
        <f ca="1"/>
        <v>#VALUE!</v>
      </c>
      <c r="E2546">
        <f ca="1"/>
        <v>0</v>
      </c>
      <c r="F2546">
        <f ca="1"/>
        <v>17.29</v>
      </c>
      <c r="G2546">
        <f ca="1"/>
        <v>0</v>
      </c>
      <c r="H2546">
        <f ca="1"/>
        <v>0</v>
      </c>
      <c r="I2546">
        <f ca="1"/>
        <v>0</v>
      </c>
      <c r="J2546">
        <f ca="1"/>
        <v>0</v>
      </c>
      <c r="K2546">
        <f ca="1"/>
        <v>0</v>
      </c>
    </row>
    <row r="2547" spans="1:11">
      <c r="A2547" t="str">
        <f ca="1"/>
        <v>Other</v>
      </c>
      <c r="B2547" t="str">
        <f ca="1"/>
        <v>Merch/Retail</v>
      </c>
      <c r="C2547" t="str">
        <f ca="1"/>
        <v>Lilly Smart Wallet</v>
      </c>
      <c r="D2547" t="e" vm="5">
        <f ca="1"/>
        <v>#VALUE!</v>
      </c>
      <c r="E2547">
        <f ca="1"/>
        <v>0</v>
      </c>
      <c r="F2547">
        <f ca="1"/>
        <v>3.99</v>
      </c>
      <c r="G2547">
        <f ca="1"/>
        <v>0</v>
      </c>
      <c r="H2547">
        <f ca="1"/>
        <v>0</v>
      </c>
      <c r="I2547">
        <f ca="1"/>
        <v>0</v>
      </c>
      <c r="J2547">
        <f ca="1"/>
        <v>0</v>
      </c>
      <c r="K2547">
        <f ca="1"/>
        <v>0</v>
      </c>
    </row>
    <row r="2548" spans="1:11">
      <c r="A2548" t="str">
        <f ca="1"/>
        <v>Other</v>
      </c>
      <c r="B2548" t="str">
        <f ca="1"/>
        <v>Merch/Retail</v>
      </c>
      <c r="C2548" t="str">
        <f ca="1"/>
        <v>Lilly Softshell Jacket Mens</v>
      </c>
      <c r="D2548" t="e" vm="5">
        <f ca="1"/>
        <v>#VALUE!</v>
      </c>
      <c r="E2548">
        <f ca="1"/>
        <v>0</v>
      </c>
      <c r="F2548">
        <f ca="1"/>
        <v>52.19</v>
      </c>
      <c r="G2548">
        <f ca="1"/>
        <v>0</v>
      </c>
      <c r="H2548">
        <f ca="1"/>
        <v>0</v>
      </c>
      <c r="I2548">
        <f ca="1"/>
        <v>0</v>
      </c>
      <c r="J2548">
        <f ca="1"/>
        <v>0</v>
      </c>
      <c r="K2548">
        <f ca="1"/>
        <v>0</v>
      </c>
    </row>
    <row r="2549" spans="1:11">
      <c r="A2549" t="str">
        <f ca="1"/>
        <v>Other</v>
      </c>
      <c r="B2549" t="str">
        <f ca="1"/>
        <v>Merch/Retail</v>
      </c>
      <c r="C2549" t="str">
        <f ca="1"/>
        <v>Lilly Softshell Jacket Womens</v>
      </c>
      <c r="D2549" t="e" vm="5">
        <f ca="1"/>
        <v>#VALUE!</v>
      </c>
      <c r="E2549">
        <f ca="1"/>
        <v>0</v>
      </c>
      <c r="F2549">
        <f ca="1"/>
        <v>52.19</v>
      </c>
      <c r="G2549">
        <f ca="1"/>
        <v>0</v>
      </c>
      <c r="H2549">
        <f ca="1"/>
        <v>0</v>
      </c>
      <c r="I2549">
        <f ca="1"/>
        <v>0</v>
      </c>
      <c r="J2549">
        <f ca="1"/>
        <v>0</v>
      </c>
      <c r="K2549">
        <f ca="1"/>
        <v>0</v>
      </c>
    </row>
    <row r="2550" spans="1:11">
      <c r="A2550" t="str">
        <f ca="1"/>
        <v>Other</v>
      </c>
      <c r="B2550" t="str">
        <f ca="1"/>
        <v>Merch/Retail</v>
      </c>
      <c r="C2550" t="str">
        <f ca="1"/>
        <v>Lilly Spectator</v>
      </c>
      <c r="D2550" t="e" vm="5">
        <f ca="1"/>
        <v>#VALUE!</v>
      </c>
      <c r="E2550">
        <f ca="1"/>
        <v>0</v>
      </c>
      <c r="F2550">
        <f ca="1"/>
        <v>50.19</v>
      </c>
      <c r="G2550">
        <f ca="1"/>
        <v>0</v>
      </c>
      <c r="H2550">
        <f ca="1"/>
        <v>0</v>
      </c>
      <c r="I2550">
        <f ca="1"/>
        <v>0</v>
      </c>
      <c r="J2550">
        <f ca="1"/>
        <v>0</v>
      </c>
      <c r="K2550">
        <f ca="1"/>
        <v>0</v>
      </c>
    </row>
    <row r="2551" spans="1:11">
      <c r="A2551" t="str">
        <f ca="1"/>
        <v>Other</v>
      </c>
      <c r="B2551" t="str">
        <f ca="1"/>
        <v>Merch/Retail</v>
      </c>
      <c r="C2551" t="str">
        <f ca="1"/>
        <v>Lilly Stainless Steal Straw</v>
      </c>
      <c r="D2551" t="e" vm="5">
        <f ca="1"/>
        <v>#VALUE!</v>
      </c>
      <c r="E2551">
        <f ca="1"/>
        <v>0</v>
      </c>
      <c r="F2551">
        <f ca="1"/>
        <v>3.09</v>
      </c>
      <c r="G2551">
        <f ca="1"/>
        <v>0</v>
      </c>
      <c r="H2551">
        <f ca="1"/>
        <v>0</v>
      </c>
      <c r="I2551">
        <f ca="1"/>
        <v>0</v>
      </c>
      <c r="J2551">
        <f ca="1"/>
        <v>0</v>
      </c>
      <c r="K2551">
        <f ca="1"/>
        <v>0</v>
      </c>
    </row>
    <row r="2552" spans="1:11">
      <c r="A2552" t="str">
        <f ca="1"/>
        <v>Other</v>
      </c>
      <c r="B2552" t="str">
        <f ca="1"/>
        <v>Merch/Retail</v>
      </c>
      <c r="C2552" t="str">
        <f ca="1"/>
        <v>Lilly Sticky Notes</v>
      </c>
      <c r="D2552" t="e" vm="5">
        <f ca="1"/>
        <v>#VALUE!</v>
      </c>
      <c r="E2552">
        <f ca="1"/>
        <v>0</v>
      </c>
      <c r="F2552">
        <f ca="1"/>
        <v>1.49</v>
      </c>
      <c r="G2552">
        <f ca="1"/>
        <v>0</v>
      </c>
      <c r="H2552">
        <f ca="1"/>
        <v>0</v>
      </c>
      <c r="I2552">
        <f ca="1"/>
        <v>0</v>
      </c>
      <c r="J2552">
        <f ca="1"/>
        <v>0</v>
      </c>
      <c r="K2552">
        <f ca="1"/>
        <v>0</v>
      </c>
    </row>
    <row r="2553" spans="1:11">
      <c r="A2553" t="str">
        <f ca="1"/>
        <v>Other</v>
      </c>
      <c r="B2553" t="str">
        <f ca="1"/>
        <v>Merch/Retail</v>
      </c>
      <c r="C2553" t="str">
        <f ca="1"/>
        <v>Lilly Stripped Polo</v>
      </c>
      <c r="D2553" t="e" vm="5">
        <f ca="1"/>
        <v>#VALUE!</v>
      </c>
      <c r="E2553">
        <f ca="1"/>
        <v>0</v>
      </c>
      <c r="F2553">
        <f ca="1"/>
        <v>39.69</v>
      </c>
      <c r="G2553">
        <f ca="1"/>
        <v>0</v>
      </c>
      <c r="H2553">
        <f ca="1"/>
        <v>0</v>
      </c>
      <c r="I2553">
        <f ca="1"/>
        <v>0</v>
      </c>
      <c r="J2553">
        <f ca="1"/>
        <v>0</v>
      </c>
      <c r="K2553">
        <f ca="1"/>
        <v>0</v>
      </c>
    </row>
    <row r="2554" spans="1:11">
      <c r="A2554" t="str">
        <f ca="1"/>
        <v>Other</v>
      </c>
      <c r="B2554" t="str">
        <f ca="1"/>
        <v>Merch/Retail</v>
      </c>
      <c r="C2554" t="str">
        <f ca="1"/>
        <v>Lilly Stripped Umbrella</v>
      </c>
      <c r="D2554" t="e" vm="5">
        <f ca="1"/>
        <v>#VALUE!</v>
      </c>
      <c r="E2554">
        <f ca="1"/>
        <v>0</v>
      </c>
      <c r="F2554">
        <f ca="1"/>
        <v>18.989999999999998</v>
      </c>
      <c r="G2554">
        <f ca="1"/>
        <v>0</v>
      </c>
      <c r="H2554">
        <f ca="1"/>
        <v>0</v>
      </c>
      <c r="I2554">
        <f ca="1"/>
        <v>0</v>
      </c>
      <c r="J2554">
        <f ca="1"/>
        <v>0</v>
      </c>
      <c r="K2554">
        <f ca="1"/>
        <v>0</v>
      </c>
    </row>
    <row r="2555" spans="1:11">
      <c r="A2555" t="str">
        <f ca="1"/>
        <v>Other</v>
      </c>
      <c r="B2555" t="str">
        <f ca="1"/>
        <v>Merch/Retail</v>
      </c>
      <c r="C2555" t="str">
        <f ca="1"/>
        <v>Lilly Sunglasses</v>
      </c>
      <c r="D2555" t="e" vm="5">
        <f ca="1"/>
        <v>#VALUE!</v>
      </c>
      <c r="E2555">
        <f ca="1"/>
        <v>0</v>
      </c>
      <c r="F2555">
        <f ca="1"/>
        <v>3.09</v>
      </c>
      <c r="G2555">
        <f ca="1"/>
        <v>0</v>
      </c>
      <c r="H2555">
        <f ca="1"/>
        <v>0</v>
      </c>
      <c r="I2555">
        <f ca="1"/>
        <v>0</v>
      </c>
      <c r="J2555">
        <f ca="1"/>
        <v>0</v>
      </c>
      <c r="K2555">
        <f ca="1"/>
        <v>0</v>
      </c>
    </row>
    <row r="2556" spans="1:11">
      <c r="A2556" t="str">
        <f ca="1"/>
        <v>Other</v>
      </c>
      <c r="B2556" t="str">
        <f ca="1"/>
        <v>Merch/Retail</v>
      </c>
      <c r="C2556" t="str">
        <f ca="1"/>
        <v>Lilly Sunscreen</v>
      </c>
      <c r="D2556" t="e" vm="5">
        <f ca="1"/>
        <v>#VALUE!</v>
      </c>
      <c r="E2556">
        <f ca="1"/>
        <v>0</v>
      </c>
      <c r="F2556">
        <f ca="1"/>
        <v>3.09</v>
      </c>
      <c r="G2556">
        <f ca="1"/>
        <v>0</v>
      </c>
      <c r="H2556">
        <f ca="1"/>
        <v>0</v>
      </c>
      <c r="I2556">
        <f ca="1"/>
        <v>0</v>
      </c>
      <c r="J2556">
        <f ca="1"/>
        <v>0</v>
      </c>
      <c r="K2556">
        <f ca="1"/>
        <v>0</v>
      </c>
    </row>
    <row r="2557" spans="1:11">
      <c r="A2557" t="str">
        <f ca="1"/>
        <v>Other</v>
      </c>
      <c r="B2557" t="str">
        <f ca="1"/>
        <v>Merch/Retail</v>
      </c>
      <c r="C2557" t="str">
        <f ca="1"/>
        <v>Lilly Sweater Jacket</v>
      </c>
      <c r="D2557" t="e" vm="5">
        <f ca="1"/>
        <v>#VALUE!</v>
      </c>
      <c r="E2557">
        <f ca="1"/>
        <v>0</v>
      </c>
      <c r="F2557">
        <f ca="1"/>
        <v>99.29</v>
      </c>
      <c r="G2557">
        <f ca="1"/>
        <v>0</v>
      </c>
      <c r="H2557">
        <f ca="1"/>
        <v>0</v>
      </c>
      <c r="I2557">
        <f ca="1"/>
        <v>0</v>
      </c>
      <c r="J2557">
        <f ca="1"/>
        <v>0</v>
      </c>
      <c r="K2557">
        <f ca="1"/>
        <v>0</v>
      </c>
    </row>
    <row r="2558" spans="1:11">
      <c r="A2558" t="str">
        <f ca="1"/>
        <v>Other</v>
      </c>
      <c r="B2558" t="str">
        <f ca="1"/>
        <v>Merch/Retail</v>
      </c>
      <c r="C2558" t="str">
        <f ca="1"/>
        <v>Lilly Sweater Vest</v>
      </c>
      <c r="D2558" t="e" vm="5">
        <f ca="1"/>
        <v>#VALUE!</v>
      </c>
      <c r="E2558">
        <f ca="1"/>
        <v>0</v>
      </c>
      <c r="F2558">
        <f ca="1"/>
        <v>91.39</v>
      </c>
      <c r="G2558">
        <f ca="1"/>
        <v>0</v>
      </c>
      <c r="H2558">
        <f ca="1"/>
        <v>0</v>
      </c>
      <c r="I2558">
        <f ca="1"/>
        <v>0</v>
      </c>
      <c r="J2558">
        <f ca="1"/>
        <v>0</v>
      </c>
      <c r="K2558">
        <f ca="1"/>
        <v>0</v>
      </c>
    </row>
    <row r="2559" spans="1:11">
      <c r="A2559" t="str">
        <f ca="1"/>
        <v>Other</v>
      </c>
      <c r="B2559" t="str">
        <f ca="1"/>
        <v>Merch/Retail</v>
      </c>
      <c r="C2559" t="str">
        <f ca="1"/>
        <v>Lilly Sweatshirt Blanket</v>
      </c>
      <c r="D2559" t="e" vm="5">
        <f ca="1"/>
        <v>#VALUE!</v>
      </c>
      <c r="E2559">
        <f ca="1"/>
        <v>0</v>
      </c>
      <c r="F2559">
        <f ca="1"/>
        <v>32.89</v>
      </c>
      <c r="G2559">
        <f ca="1"/>
        <v>0</v>
      </c>
      <c r="H2559">
        <f ca="1"/>
        <v>0</v>
      </c>
      <c r="I2559">
        <f ca="1"/>
        <v>0</v>
      </c>
      <c r="J2559">
        <f ca="1"/>
        <v>0</v>
      </c>
      <c r="K2559">
        <f ca="1"/>
        <v>0</v>
      </c>
    </row>
    <row r="2560" spans="1:11">
      <c r="A2560" t="str">
        <f ca="1"/>
        <v>Other</v>
      </c>
      <c r="B2560" t="str">
        <f ca="1"/>
        <v>Merch/Retail</v>
      </c>
      <c r="C2560" t="str">
        <f ca="1"/>
        <v>Lilly Swoosh Legacy Cap</v>
      </c>
      <c r="D2560" t="e" vm="5">
        <f ca="1"/>
        <v>#VALUE!</v>
      </c>
      <c r="E2560">
        <f ca="1"/>
        <v>0</v>
      </c>
      <c r="F2560">
        <f ca="1"/>
        <v>40</v>
      </c>
      <c r="G2560">
        <f ca="1"/>
        <v>0</v>
      </c>
      <c r="H2560">
        <f ca="1"/>
        <v>0</v>
      </c>
      <c r="I2560">
        <f ca="1"/>
        <v>0</v>
      </c>
      <c r="J2560">
        <f ca="1"/>
        <v>0</v>
      </c>
      <c r="K2560">
        <f ca="1"/>
        <v>0</v>
      </c>
    </row>
    <row r="2561" spans="1:11">
      <c r="A2561" t="str">
        <f ca="1"/>
        <v>Other</v>
      </c>
      <c r="B2561" t="str">
        <f ca="1"/>
        <v>Merch/Retail</v>
      </c>
      <c r="C2561" t="str">
        <f ca="1"/>
        <v>Lilly Team Lilly Bottle</v>
      </c>
      <c r="D2561" t="e" vm="5">
        <f ca="1"/>
        <v>#VALUE!</v>
      </c>
      <c r="E2561">
        <f ca="1"/>
        <v>0</v>
      </c>
      <c r="F2561">
        <f ca="1"/>
        <v>10.59</v>
      </c>
      <c r="G2561">
        <f ca="1"/>
        <v>0</v>
      </c>
      <c r="H2561">
        <f ca="1"/>
        <v>0</v>
      </c>
      <c r="I2561">
        <f ca="1"/>
        <v>0</v>
      </c>
      <c r="J2561">
        <f ca="1"/>
        <v>0</v>
      </c>
      <c r="K2561">
        <f ca="1"/>
        <v>0</v>
      </c>
    </row>
    <row r="2562" spans="1:11">
      <c r="A2562" t="str">
        <f ca="1"/>
        <v>Other</v>
      </c>
      <c r="B2562" t="str">
        <f ca="1"/>
        <v>Merch/Retail</v>
      </c>
      <c r="C2562" t="str">
        <f ca="1"/>
        <v>Lilly Team Lilly Journal</v>
      </c>
      <c r="D2562" t="e" vm="5">
        <f ca="1"/>
        <v>#VALUE!</v>
      </c>
      <c r="E2562">
        <f ca="1"/>
        <v>0</v>
      </c>
      <c r="F2562">
        <f ca="1"/>
        <v>18.829999999999998</v>
      </c>
      <c r="G2562">
        <f ca="1"/>
        <v>0</v>
      </c>
      <c r="H2562">
        <f ca="1"/>
        <v>0</v>
      </c>
      <c r="I2562">
        <f ca="1"/>
        <v>0</v>
      </c>
      <c r="J2562">
        <f ca="1"/>
        <v>0</v>
      </c>
      <c r="K2562">
        <f ca="1"/>
        <v>0</v>
      </c>
    </row>
    <row r="2563" spans="1:11">
      <c r="A2563" t="str">
        <f ca="1"/>
        <v>Other</v>
      </c>
      <c r="B2563" t="str">
        <f ca="1"/>
        <v>Merch/Retail</v>
      </c>
      <c r="C2563" t="str">
        <f ca="1"/>
        <v>Lilly Team Lilly T-Shirt</v>
      </c>
      <c r="D2563" t="e" vm="5">
        <f ca="1"/>
        <v>#VALUE!</v>
      </c>
      <c r="E2563">
        <f ca="1"/>
        <v>0</v>
      </c>
      <c r="F2563">
        <f ca="1"/>
        <v>11.25</v>
      </c>
      <c r="G2563">
        <f ca="1"/>
        <v>0</v>
      </c>
      <c r="H2563">
        <f ca="1"/>
        <v>0</v>
      </c>
      <c r="I2563">
        <f ca="1"/>
        <v>0</v>
      </c>
      <c r="J2563">
        <f ca="1"/>
        <v>0</v>
      </c>
      <c r="K2563">
        <f ca="1"/>
        <v>0</v>
      </c>
    </row>
    <row r="2564" spans="1:11">
      <c r="A2564" t="str">
        <f ca="1"/>
        <v>Other</v>
      </c>
      <c r="B2564" t="str">
        <f ca="1"/>
        <v>Merch/Retail</v>
      </c>
      <c r="C2564" t="str">
        <f ca="1"/>
        <v>Lilly Tech Tattoo</v>
      </c>
      <c r="D2564" t="e" vm="5">
        <f ca="1"/>
        <v>#VALUE!</v>
      </c>
      <c r="E2564">
        <f ca="1"/>
        <v>0</v>
      </c>
      <c r="F2564">
        <f ca="1"/>
        <v>5.29</v>
      </c>
      <c r="G2564">
        <f ca="1"/>
        <v>0</v>
      </c>
      <c r="H2564">
        <f ca="1"/>
        <v>0</v>
      </c>
      <c r="I2564">
        <f ca="1"/>
        <v>0</v>
      </c>
      <c r="J2564">
        <f ca="1"/>
        <v>0</v>
      </c>
      <c r="K2564">
        <f ca="1"/>
        <v>0</v>
      </c>
    </row>
    <row r="2565" spans="1:11">
      <c r="A2565" t="str">
        <f ca="1"/>
        <v>Other</v>
      </c>
      <c r="B2565" t="str">
        <f ca="1"/>
        <v>Merch/Retail</v>
      </c>
      <c r="C2565" t="str">
        <f ca="1"/>
        <v>Lilly The Courier Vinyl Mesh Handbag</v>
      </c>
      <c r="D2565" t="e" vm="5">
        <f ca="1"/>
        <v>#VALUE!</v>
      </c>
      <c r="E2565">
        <f ca="1"/>
        <v>0</v>
      </c>
      <c r="F2565">
        <f ca="1"/>
        <v>152.59</v>
      </c>
      <c r="G2565">
        <f ca="1"/>
        <v>0</v>
      </c>
      <c r="H2565">
        <f ca="1"/>
        <v>0</v>
      </c>
      <c r="I2565">
        <f ca="1"/>
        <v>0</v>
      </c>
      <c r="J2565">
        <f ca="1"/>
        <v>0</v>
      </c>
      <c r="K2565">
        <f ca="1"/>
        <v>0</v>
      </c>
    </row>
    <row r="2566" spans="1:11">
      <c r="A2566" t="str">
        <f ca="1"/>
        <v>Other</v>
      </c>
      <c r="B2566" t="str">
        <f ca="1"/>
        <v>Merch/Retail</v>
      </c>
      <c r="C2566" t="str">
        <f ca="1"/>
        <v>Lilly The Curator Vinyl Mesh Clutch Bag</v>
      </c>
      <c r="D2566" t="e" vm="5">
        <f ca="1"/>
        <v>#VALUE!</v>
      </c>
      <c r="E2566">
        <f ca="1"/>
        <v>0</v>
      </c>
      <c r="F2566">
        <f ca="1"/>
        <v>71.09</v>
      </c>
      <c r="G2566">
        <f ca="1"/>
        <v>0</v>
      </c>
      <c r="H2566">
        <f ca="1"/>
        <v>0</v>
      </c>
      <c r="I2566">
        <f ca="1"/>
        <v>0</v>
      </c>
      <c r="J2566">
        <f ca="1"/>
        <v>0</v>
      </c>
      <c r="K2566">
        <f ca="1"/>
        <v>0</v>
      </c>
    </row>
    <row r="2567" spans="1:11">
      <c r="A2567" t="str">
        <f ca="1"/>
        <v>Other</v>
      </c>
      <c r="B2567" t="str">
        <f ca="1"/>
        <v>Merch/Retail</v>
      </c>
      <c r="C2567" t="str">
        <f ca="1"/>
        <v>Lilly The Executive Vinyl Mesh Hand Bag</v>
      </c>
      <c r="D2567" t="e" vm="5">
        <f ca="1"/>
        <v>#VALUE!</v>
      </c>
      <c r="E2567">
        <f ca="1"/>
        <v>0</v>
      </c>
      <c r="F2567">
        <f ca="1"/>
        <v>117.09</v>
      </c>
      <c r="G2567">
        <f ca="1"/>
        <v>0</v>
      </c>
      <c r="H2567">
        <f ca="1"/>
        <v>0</v>
      </c>
      <c r="I2567">
        <f ca="1"/>
        <v>0</v>
      </c>
      <c r="J2567">
        <f ca="1"/>
        <v>0</v>
      </c>
      <c r="K2567">
        <f ca="1"/>
        <v>0</v>
      </c>
    </row>
    <row r="2568" spans="1:11">
      <c r="A2568" t="str">
        <f ca="1"/>
        <v>Other</v>
      </c>
      <c r="B2568" t="str">
        <f ca="1"/>
        <v>Merch/Retail</v>
      </c>
      <c r="C2568" t="str">
        <f ca="1"/>
        <v>Lilly The Lifeguard Vinyl Mesh Polyester Tote Bag</v>
      </c>
      <c r="D2568" t="e" vm="5">
        <f ca="1"/>
        <v>#VALUE!</v>
      </c>
      <c r="E2568">
        <f ca="1"/>
        <v>0</v>
      </c>
      <c r="F2568">
        <f ca="1"/>
        <v>58.49</v>
      </c>
      <c r="G2568">
        <f ca="1"/>
        <v>0</v>
      </c>
      <c r="H2568">
        <f ca="1"/>
        <v>0</v>
      </c>
      <c r="I2568">
        <f ca="1"/>
        <v>0</v>
      </c>
      <c r="J2568">
        <f ca="1"/>
        <v>0</v>
      </c>
      <c r="K2568">
        <f ca="1"/>
        <v>0</v>
      </c>
    </row>
    <row r="2569" spans="1:11">
      <c r="A2569" t="str">
        <f ca="1"/>
        <v>Other</v>
      </c>
      <c r="B2569" t="str">
        <f ca="1"/>
        <v>Merch/Retail</v>
      </c>
      <c r="C2569" t="str">
        <f ca="1"/>
        <v>Lilly The Spectator Vinyl Mesh Wrislet</v>
      </c>
      <c r="D2569" t="e" vm="5">
        <f ca="1"/>
        <v>#VALUE!</v>
      </c>
      <c r="E2569">
        <f ca="1"/>
        <v>0</v>
      </c>
      <c r="F2569">
        <f ca="1"/>
        <v>50.19</v>
      </c>
      <c r="G2569">
        <f ca="1"/>
        <v>0</v>
      </c>
      <c r="H2569">
        <f ca="1"/>
        <v>0</v>
      </c>
      <c r="I2569">
        <f ca="1"/>
        <v>0</v>
      </c>
      <c r="J2569">
        <f ca="1"/>
        <v>0</v>
      </c>
      <c r="K2569">
        <f ca="1"/>
        <v>0</v>
      </c>
    </row>
    <row r="2570" spans="1:11">
      <c r="A2570" t="str">
        <f ca="1"/>
        <v>Other</v>
      </c>
      <c r="B2570" t="str">
        <f ca="1"/>
        <v>Merch/Retail</v>
      </c>
      <c r="C2570" t="str">
        <f ca="1"/>
        <v>Lilly Titan Lunchbox</v>
      </c>
      <c r="D2570" t="e" vm="5">
        <f ca="1"/>
        <v>#VALUE!</v>
      </c>
      <c r="E2570">
        <f ca="1"/>
        <v>0</v>
      </c>
      <c r="F2570">
        <f ca="1"/>
        <v>30.09</v>
      </c>
      <c r="G2570">
        <f ca="1"/>
        <v>0</v>
      </c>
      <c r="H2570">
        <f ca="1"/>
        <v>0</v>
      </c>
      <c r="I2570">
        <f ca="1"/>
        <v>0</v>
      </c>
      <c r="J2570">
        <f ca="1"/>
        <v>0</v>
      </c>
      <c r="K2570">
        <f ca="1"/>
        <v>0</v>
      </c>
    </row>
    <row r="2571" spans="1:11">
      <c r="A2571" t="str">
        <f ca="1"/>
        <v>Other</v>
      </c>
      <c r="B2571" t="str">
        <f ca="1"/>
        <v>Merch/Retail</v>
      </c>
      <c r="C2571" t="str">
        <f ca="1"/>
        <v>Lilly TM Auckland Polo</v>
      </c>
      <c r="D2571" t="e" vm="5">
        <f ca="1"/>
        <v>#VALUE!</v>
      </c>
      <c r="E2571">
        <f ca="1"/>
        <v>0</v>
      </c>
      <c r="F2571">
        <f ca="1"/>
        <v>74.69</v>
      </c>
      <c r="G2571">
        <f ca="1"/>
        <v>0</v>
      </c>
      <c r="H2571">
        <f ca="1"/>
        <v>0</v>
      </c>
      <c r="I2571">
        <f ca="1"/>
        <v>0</v>
      </c>
      <c r="J2571">
        <f ca="1"/>
        <v>0</v>
      </c>
      <c r="K2571">
        <f ca="1"/>
        <v>0</v>
      </c>
    </row>
    <row r="2572" spans="1:11">
      <c r="A2572" t="str">
        <f ca="1"/>
        <v>Other</v>
      </c>
      <c r="B2572" t="str">
        <f ca="1"/>
        <v>Merch/Retail</v>
      </c>
      <c r="C2572" t="str">
        <f ca="1"/>
        <v>Lilly TM Auckland Polo 2XL Polo</v>
      </c>
      <c r="D2572" t="e" vm="5">
        <f ca="1"/>
        <v>#VALUE!</v>
      </c>
      <c r="E2572">
        <f ca="1"/>
        <v>0</v>
      </c>
      <c r="F2572">
        <f ca="1"/>
        <v>74.69</v>
      </c>
      <c r="G2572">
        <f ca="1"/>
        <v>0</v>
      </c>
      <c r="H2572">
        <f ca="1"/>
        <v>0</v>
      </c>
      <c r="I2572">
        <f ca="1"/>
        <v>0</v>
      </c>
      <c r="J2572">
        <f ca="1"/>
        <v>0</v>
      </c>
      <c r="K2572">
        <f ca="1"/>
        <v>0</v>
      </c>
    </row>
    <row r="2573" spans="1:11">
      <c r="A2573" t="str">
        <f ca="1"/>
        <v>Other</v>
      </c>
      <c r="B2573" t="str">
        <f ca="1"/>
        <v>Merch/Retail</v>
      </c>
      <c r="C2573" t="str">
        <f ca="1"/>
        <v>Lilly TM Oceanside Polo</v>
      </c>
      <c r="D2573" t="e" vm="5">
        <f ca="1"/>
        <v>#VALUE!</v>
      </c>
      <c r="E2573">
        <f ca="1"/>
        <v>0</v>
      </c>
      <c r="F2573">
        <f ca="1"/>
        <v>74.69</v>
      </c>
      <c r="G2573">
        <f ca="1"/>
        <v>0</v>
      </c>
      <c r="H2573">
        <f ca="1"/>
        <v>0</v>
      </c>
      <c r="I2573">
        <f ca="1"/>
        <v>0</v>
      </c>
      <c r="J2573">
        <f ca="1"/>
        <v>0</v>
      </c>
      <c r="K2573">
        <f ca="1"/>
        <v>0</v>
      </c>
    </row>
    <row r="2574" spans="1:11">
      <c r="A2574" t="str">
        <f ca="1"/>
        <v>Other</v>
      </c>
      <c r="B2574" t="str">
        <f ca="1"/>
        <v>Merch/Retail</v>
      </c>
      <c r="C2574" t="str">
        <f ca="1"/>
        <v>Lilly TM Oceanside Polo 2X</v>
      </c>
      <c r="D2574" t="e" vm="5">
        <f ca="1"/>
        <v>#VALUE!</v>
      </c>
      <c r="E2574">
        <f ca="1"/>
        <v>0</v>
      </c>
      <c r="F2574">
        <f ca="1"/>
        <v>74.69</v>
      </c>
      <c r="G2574">
        <f ca="1"/>
        <v>0</v>
      </c>
      <c r="H2574">
        <f ca="1"/>
        <v>0</v>
      </c>
      <c r="I2574">
        <f ca="1"/>
        <v>0</v>
      </c>
      <c r="J2574">
        <f ca="1"/>
        <v>0</v>
      </c>
      <c r="K2574">
        <f ca="1"/>
        <v>0</v>
      </c>
    </row>
    <row r="2575" spans="1:11">
      <c r="A2575" t="str">
        <f ca="1"/>
        <v>Other</v>
      </c>
      <c r="B2575" t="str">
        <f ca="1"/>
        <v>Merch/Retail</v>
      </c>
      <c r="C2575" t="str">
        <f ca="1"/>
        <v>Lilly Travis M Mens 1/4 zip</v>
      </c>
      <c r="D2575" t="e" vm="5">
        <f ca="1"/>
        <v>#VALUE!</v>
      </c>
      <c r="E2575">
        <f ca="1"/>
        <v>0</v>
      </c>
      <c r="F2575">
        <f ca="1"/>
        <v>100</v>
      </c>
      <c r="G2575">
        <f ca="1"/>
        <v>0</v>
      </c>
      <c r="H2575">
        <f ca="1"/>
        <v>0</v>
      </c>
      <c r="I2575">
        <f ca="1"/>
        <v>0</v>
      </c>
      <c r="J2575">
        <f ca="1"/>
        <v>0</v>
      </c>
      <c r="K2575">
        <f ca="1"/>
        <v>0</v>
      </c>
    </row>
    <row r="2576" spans="1:11">
      <c r="A2576" t="str">
        <f ca="1"/>
        <v>Other</v>
      </c>
      <c r="B2576" t="str">
        <f ca="1"/>
        <v>Merch/Retail</v>
      </c>
      <c r="C2576" t="str">
        <f ca="1"/>
        <v>Lilly Trunk Mat</v>
      </c>
      <c r="D2576" t="e" vm="5">
        <f ca="1"/>
        <v>#VALUE!</v>
      </c>
      <c r="E2576">
        <f ca="1"/>
        <v>0</v>
      </c>
      <c r="F2576">
        <f ca="1"/>
        <v>43.79</v>
      </c>
      <c r="G2576">
        <f ca="1"/>
        <v>0</v>
      </c>
      <c r="H2576">
        <f ca="1"/>
        <v>0</v>
      </c>
      <c r="I2576">
        <f ca="1"/>
        <v>0</v>
      </c>
      <c r="J2576">
        <f ca="1"/>
        <v>0</v>
      </c>
      <c r="K2576">
        <f ca="1"/>
        <v>0</v>
      </c>
    </row>
    <row r="2577" spans="1:11">
      <c r="A2577" t="str">
        <f ca="1"/>
        <v>Other</v>
      </c>
      <c r="B2577" t="str">
        <f ca="1"/>
        <v>Merch/Retail</v>
      </c>
      <c r="C2577" t="str">
        <f ca="1"/>
        <v>Lilly TSA Backpack</v>
      </c>
      <c r="D2577" t="e" vm="5">
        <f ca="1"/>
        <v>#VALUE!</v>
      </c>
      <c r="E2577">
        <f ca="1"/>
        <v>0</v>
      </c>
      <c r="F2577">
        <f ca="1"/>
        <v>33.090000000000003</v>
      </c>
      <c r="G2577">
        <f ca="1"/>
        <v>0</v>
      </c>
      <c r="H2577">
        <f ca="1"/>
        <v>0</v>
      </c>
      <c r="I2577">
        <f ca="1"/>
        <v>0</v>
      </c>
      <c r="J2577">
        <f ca="1"/>
        <v>0</v>
      </c>
      <c r="K2577">
        <f ca="1"/>
        <v>0</v>
      </c>
    </row>
    <row r="2578" spans="1:11">
      <c r="A2578" t="str">
        <f ca="1"/>
        <v>Other</v>
      </c>
      <c r="B2578" t="str">
        <f ca="1"/>
        <v>Merch/Retail</v>
      </c>
      <c r="C2578" t="str">
        <f ca="1"/>
        <v>Lilly TSA Duffle Bag</v>
      </c>
      <c r="D2578" t="e" vm="5">
        <f ca="1"/>
        <v>#VALUE!</v>
      </c>
      <c r="E2578">
        <f ca="1"/>
        <v>0</v>
      </c>
      <c r="F2578">
        <f ca="1"/>
        <v>28.09</v>
      </c>
      <c r="G2578">
        <f ca="1"/>
        <v>0</v>
      </c>
      <c r="H2578">
        <f ca="1"/>
        <v>0</v>
      </c>
      <c r="I2578">
        <f ca="1"/>
        <v>0</v>
      </c>
      <c r="J2578">
        <f ca="1"/>
        <v>0</v>
      </c>
      <c r="K2578">
        <f ca="1"/>
        <v>0</v>
      </c>
    </row>
    <row r="2579" spans="1:11">
      <c r="A2579" t="str">
        <f ca="1"/>
        <v>Other</v>
      </c>
      <c r="B2579" t="str">
        <f ca="1"/>
        <v>Merch/Retail</v>
      </c>
      <c r="C2579" t="str">
        <f ca="1"/>
        <v>Lilly Tuscany Padfolio</v>
      </c>
      <c r="D2579" t="e" vm="5">
        <f ca="1"/>
        <v>#VALUE!</v>
      </c>
      <c r="E2579">
        <f ca="1"/>
        <v>0</v>
      </c>
      <c r="F2579">
        <f ca="1"/>
        <v>24.99</v>
      </c>
      <c r="G2579">
        <f ca="1"/>
        <v>0</v>
      </c>
      <c r="H2579">
        <f ca="1"/>
        <v>0</v>
      </c>
      <c r="I2579">
        <f ca="1"/>
        <v>0</v>
      </c>
      <c r="J2579">
        <f ca="1"/>
        <v>0</v>
      </c>
      <c r="K2579">
        <f ca="1"/>
        <v>0</v>
      </c>
    </row>
    <row r="2580" spans="1:11">
      <c r="A2580" t="str">
        <f ca="1"/>
        <v>Other</v>
      </c>
      <c r="B2580" t="str">
        <f ca="1"/>
        <v>Merch/Retail</v>
      </c>
      <c r="C2580" t="str">
        <f ca="1"/>
        <v>Lilly Valo Ceramic Mug 14 oz</v>
      </c>
      <c r="D2580" t="e" vm="5">
        <f ca="1"/>
        <v>#VALUE!</v>
      </c>
      <c r="E2580">
        <f ca="1"/>
        <v>0</v>
      </c>
      <c r="F2580">
        <f ca="1"/>
        <v>16.989999999999998</v>
      </c>
      <c r="G2580">
        <f ca="1"/>
        <v>0</v>
      </c>
      <c r="H2580">
        <f ca="1"/>
        <v>0</v>
      </c>
      <c r="I2580">
        <f ca="1"/>
        <v>0</v>
      </c>
      <c r="J2580">
        <f ca="1"/>
        <v>0</v>
      </c>
      <c r="K2580">
        <f ca="1"/>
        <v>0</v>
      </c>
    </row>
    <row r="2581" spans="1:11">
      <c r="A2581" t="str">
        <f ca="1"/>
        <v>Other</v>
      </c>
      <c r="B2581" t="str">
        <f ca="1"/>
        <v>Merch/Retail</v>
      </c>
      <c r="C2581" t="str">
        <f ca="1"/>
        <v>Lilly Water Bottle W Hours 36oz</v>
      </c>
      <c r="D2581" t="e" vm="5">
        <f ca="1"/>
        <v>#VALUE!</v>
      </c>
      <c r="E2581">
        <f ca="1"/>
        <v>0</v>
      </c>
      <c r="F2581">
        <f ca="1"/>
        <v>19.489999999999998</v>
      </c>
      <c r="G2581">
        <f ca="1"/>
        <v>0</v>
      </c>
      <c r="H2581">
        <f ca="1"/>
        <v>0</v>
      </c>
      <c r="I2581">
        <f ca="1"/>
        <v>0</v>
      </c>
      <c r="J2581">
        <f ca="1"/>
        <v>0</v>
      </c>
      <c r="K2581">
        <f ca="1"/>
        <v>0</v>
      </c>
    </row>
    <row r="2582" spans="1:11">
      <c r="A2582" t="str">
        <f ca="1"/>
        <v>Other</v>
      </c>
      <c r="B2582" t="str">
        <f ca="1"/>
        <v>Merch/Retail</v>
      </c>
      <c r="C2582" t="str">
        <f ca="1"/>
        <v>Lilly Wenger Backpack</v>
      </c>
      <c r="D2582" t="e" vm="5">
        <f ca="1"/>
        <v>#VALUE!</v>
      </c>
      <c r="E2582">
        <f ca="1"/>
        <v>0</v>
      </c>
      <c r="F2582">
        <f ca="1"/>
        <v>61.39</v>
      </c>
      <c r="G2582">
        <f ca="1"/>
        <v>0</v>
      </c>
      <c r="H2582">
        <f ca="1"/>
        <v>0</v>
      </c>
      <c r="I2582">
        <f ca="1"/>
        <v>0</v>
      </c>
      <c r="J2582">
        <f ca="1"/>
        <v>0</v>
      </c>
      <c r="K2582">
        <f ca="1"/>
        <v>0</v>
      </c>
    </row>
    <row r="2583" spans="1:11">
      <c r="A2583" t="str">
        <f ca="1"/>
        <v>Other</v>
      </c>
      <c r="B2583" t="str">
        <f ca="1"/>
        <v>Merch/Retail</v>
      </c>
      <c r="C2583" t="str">
        <f ca="1"/>
        <v>Lilly Were In This Together T-Shirt</v>
      </c>
      <c r="D2583" t="e" vm="5">
        <f ca="1"/>
        <v>#VALUE!</v>
      </c>
      <c r="E2583">
        <f ca="1"/>
        <v>0</v>
      </c>
      <c r="F2583">
        <f ca="1"/>
        <v>10.5</v>
      </c>
      <c r="G2583">
        <f ca="1"/>
        <v>0</v>
      </c>
      <c r="H2583">
        <f ca="1"/>
        <v>0</v>
      </c>
      <c r="I2583">
        <f ca="1"/>
        <v>0</v>
      </c>
      <c r="J2583">
        <f ca="1"/>
        <v>0</v>
      </c>
      <c r="K2583">
        <f ca="1"/>
        <v>0</v>
      </c>
    </row>
    <row r="2584" spans="1:11">
      <c r="A2584" t="str">
        <f ca="1"/>
        <v>Other</v>
      </c>
      <c r="B2584" t="str">
        <f ca="1"/>
        <v>Merch/Retail</v>
      </c>
      <c r="C2584" t="str">
        <f ca="1"/>
        <v>Lilly White Arlo Colorblock Stainless Bottle 20 oz</v>
      </c>
      <c r="D2584" t="e" vm="5">
        <f ca="1"/>
        <v>#VALUE!</v>
      </c>
      <c r="E2584">
        <f ca="1"/>
        <v>0</v>
      </c>
      <c r="F2584">
        <f ca="1"/>
        <v>19.59</v>
      </c>
      <c r="G2584">
        <f ca="1"/>
        <v>0</v>
      </c>
      <c r="H2584">
        <f ca="1"/>
        <v>0</v>
      </c>
      <c r="I2584">
        <f ca="1"/>
        <v>0</v>
      </c>
      <c r="J2584">
        <f ca="1"/>
        <v>0</v>
      </c>
      <c r="K2584">
        <f ca="1"/>
        <v>0</v>
      </c>
    </row>
    <row r="2585" spans="1:11">
      <c r="A2585" t="str">
        <f ca="1"/>
        <v>Other</v>
      </c>
      <c r="B2585" t="str">
        <f ca="1"/>
        <v>Merch/Retail</v>
      </c>
      <c r="C2585" t="str">
        <f ca="1"/>
        <v>Lilly Wine Tumbler</v>
      </c>
      <c r="D2585" t="e" vm="5">
        <f ca="1"/>
        <v>#VALUE!</v>
      </c>
      <c r="E2585">
        <f ca="1"/>
        <v>0</v>
      </c>
      <c r="F2585">
        <f ca="1"/>
        <v>17.989999999999998</v>
      </c>
      <c r="G2585">
        <f ca="1"/>
        <v>0</v>
      </c>
      <c r="H2585">
        <f ca="1"/>
        <v>0</v>
      </c>
      <c r="I2585">
        <f ca="1"/>
        <v>0</v>
      </c>
      <c r="J2585">
        <f ca="1"/>
        <v>0</v>
      </c>
      <c r="K2585">
        <f ca="1"/>
        <v>0</v>
      </c>
    </row>
    <row r="2586" spans="1:11">
      <c r="A2586" t="str">
        <f ca="1"/>
        <v>Other</v>
      </c>
      <c r="B2586" t="str">
        <f ca="1"/>
        <v>Merch/Retail</v>
      </c>
      <c r="C2586" t="str">
        <f ca="1"/>
        <v>Lilly Women Sightseer Hoodie</v>
      </c>
      <c r="D2586" t="e" vm="5">
        <f ca="1"/>
        <v>#VALUE!</v>
      </c>
      <c r="E2586">
        <f ca="1"/>
        <v>0</v>
      </c>
      <c r="F2586">
        <f ca="1"/>
        <v>52.5</v>
      </c>
      <c r="G2586">
        <f ca="1"/>
        <v>0</v>
      </c>
      <c r="H2586">
        <f ca="1"/>
        <v>0</v>
      </c>
      <c r="I2586">
        <f ca="1"/>
        <v>0</v>
      </c>
      <c r="J2586">
        <f ca="1"/>
        <v>0</v>
      </c>
      <c r="K2586">
        <f ca="1"/>
        <v>0</v>
      </c>
    </row>
    <row r="2587" spans="1:11">
      <c r="A2587" t="str">
        <f ca="1"/>
        <v>Other</v>
      </c>
      <c r="B2587" t="str">
        <f ca="1"/>
        <v>Merch/Retail</v>
      </c>
      <c r="C2587" t="str">
        <f ca="1"/>
        <v>Lilly Women Windbreaker Hooded Jacket</v>
      </c>
      <c r="D2587" t="e" vm="5">
        <f ca="1"/>
        <v>#VALUE!</v>
      </c>
      <c r="E2587">
        <f ca="1"/>
        <v>0</v>
      </c>
      <c r="F2587">
        <f ca="1"/>
        <v>70</v>
      </c>
      <c r="G2587">
        <f ca="1"/>
        <v>0</v>
      </c>
      <c r="H2587">
        <f ca="1"/>
        <v>0</v>
      </c>
      <c r="I2587">
        <f ca="1"/>
        <v>0</v>
      </c>
      <c r="J2587">
        <f ca="1"/>
        <v>0</v>
      </c>
      <c r="K2587">
        <f ca="1"/>
        <v>0</v>
      </c>
    </row>
    <row r="2588" spans="1:11">
      <c r="A2588" t="str">
        <f ca="1"/>
        <v>Other</v>
      </c>
      <c r="B2588" t="str">
        <f ca="1"/>
        <v>Merch/Retail</v>
      </c>
      <c r="C2588" t="str">
        <f ca="1"/>
        <v>Lilly Yellow 1876 T-Shirt</v>
      </c>
      <c r="D2588" t="e" vm="5">
        <f ca="1"/>
        <v>#VALUE!</v>
      </c>
      <c r="E2588">
        <f ca="1"/>
        <v>0</v>
      </c>
      <c r="F2588">
        <f ca="1"/>
        <v>10.5</v>
      </c>
      <c r="G2588">
        <f ca="1"/>
        <v>0</v>
      </c>
      <c r="H2588">
        <f ca="1"/>
        <v>0</v>
      </c>
      <c r="I2588">
        <f ca="1"/>
        <v>0</v>
      </c>
      <c r="J2588">
        <f ca="1"/>
        <v>0</v>
      </c>
      <c r="K2588">
        <f ca="1"/>
        <v>0</v>
      </c>
    </row>
    <row r="2589" spans="1:11">
      <c r="A2589" t="str">
        <f ca="1"/>
        <v>Other</v>
      </c>
      <c r="B2589" t="str">
        <f ca="1"/>
        <v>Merch/Retail</v>
      </c>
      <c r="C2589" t="str">
        <f ca="1"/>
        <v>Lilly Yoga Mat</v>
      </c>
      <c r="D2589" t="e" vm="5">
        <f ca="1"/>
        <v>#VALUE!</v>
      </c>
      <c r="E2589">
        <f ca="1"/>
        <v>0</v>
      </c>
      <c r="F2589">
        <f ca="1"/>
        <v>16.39</v>
      </c>
      <c r="G2589">
        <f ca="1"/>
        <v>0</v>
      </c>
      <c r="H2589">
        <f ca="1"/>
        <v>0</v>
      </c>
      <c r="I2589">
        <f ca="1"/>
        <v>0</v>
      </c>
      <c r="J2589">
        <f ca="1"/>
        <v>0</v>
      </c>
      <c r="K2589">
        <f ca="1"/>
        <v>0</v>
      </c>
    </row>
    <row r="2590" spans="1:11">
      <c r="A2590" t="str">
        <f ca="1"/>
        <v>Other</v>
      </c>
      <c r="B2590" t="str">
        <f ca="1"/>
        <v>Merch/Retail</v>
      </c>
      <c r="C2590" t="str">
        <f ca="1"/>
        <v>Lilly Zipper Changer</v>
      </c>
      <c r="D2590" t="e" vm="5">
        <f ca="1"/>
        <v>#VALUE!</v>
      </c>
      <c r="E2590">
        <f ca="1"/>
        <v>0</v>
      </c>
      <c r="F2590">
        <f ca="1"/>
        <v>10.79</v>
      </c>
      <c r="G2590">
        <f ca="1"/>
        <v>0</v>
      </c>
      <c r="H2590">
        <f ca="1"/>
        <v>0</v>
      </c>
      <c r="I2590">
        <f ca="1"/>
        <v>0</v>
      </c>
      <c r="J2590">
        <f ca="1"/>
        <v>0</v>
      </c>
      <c r="K2590">
        <f ca="1"/>
        <v>0</v>
      </c>
    </row>
    <row r="2591" spans="1:11">
      <c r="A2591" t="str">
        <f ca="1"/>
        <v>Other</v>
      </c>
      <c r="B2591" t="str">
        <f ca="1"/>
        <v>Merch/Retail</v>
      </c>
      <c r="C2591" t="str">
        <f ca="1"/>
        <v>Loopback Terry Hooded Sweatshirt 2Xl-3Xl</v>
      </c>
      <c r="D2591" t="e" vm="5">
        <f ca="1"/>
        <v>#VALUE!</v>
      </c>
      <c r="E2591">
        <f ca="1"/>
        <v>0</v>
      </c>
      <c r="F2591">
        <f ca="1"/>
        <v>58.49</v>
      </c>
      <c r="G2591">
        <f ca="1"/>
        <v>0</v>
      </c>
      <c r="H2591">
        <f ca="1"/>
        <v>0</v>
      </c>
      <c r="I2591">
        <f ca="1"/>
        <v>0</v>
      </c>
      <c r="J2591">
        <f ca="1"/>
        <v>0</v>
      </c>
      <c r="K2591">
        <f ca="1"/>
        <v>0</v>
      </c>
    </row>
    <row r="2592" spans="1:11">
      <c r="A2592" t="str">
        <f ca="1"/>
        <v>Other</v>
      </c>
      <c r="B2592" t="str">
        <f ca="1"/>
        <v>Merch/Retail</v>
      </c>
      <c r="C2592" t="str">
        <f ca="1"/>
        <v>Loopback Terry Hooded Sweatshirt S-Xl</v>
      </c>
      <c r="D2592" t="e" vm="5">
        <f ca="1"/>
        <v>#VALUE!</v>
      </c>
      <c r="E2592">
        <f ca="1"/>
        <v>0</v>
      </c>
      <c r="F2592">
        <f ca="1"/>
        <v>56.39</v>
      </c>
      <c r="G2592">
        <f ca="1"/>
        <v>0</v>
      </c>
      <c r="H2592">
        <f ca="1"/>
        <v>0</v>
      </c>
      <c r="I2592">
        <f ca="1"/>
        <v>0</v>
      </c>
      <c r="J2592">
        <f ca="1"/>
        <v>0</v>
      </c>
      <c r="K2592">
        <f ca="1"/>
        <v>0</v>
      </c>
    </row>
    <row r="2593" spans="1:11">
      <c r="A2593" t="str">
        <f ca="1"/>
        <v>Other</v>
      </c>
      <c r="B2593" t="str">
        <f ca="1"/>
        <v>Merch/Retail</v>
      </c>
      <c r="C2593" t="str">
        <f ca="1"/>
        <v>Lunch Cooler</v>
      </c>
      <c r="D2593" t="e" vm="5">
        <f ca="1"/>
        <v>#VALUE!</v>
      </c>
      <c r="E2593">
        <f ca="1"/>
        <v>0</v>
      </c>
      <c r="F2593">
        <f ca="1"/>
        <v>26.09</v>
      </c>
      <c r="G2593">
        <f ca="1"/>
        <v>0</v>
      </c>
      <c r="H2593">
        <f ca="1"/>
        <v>0</v>
      </c>
      <c r="I2593">
        <f ca="1"/>
        <v>0</v>
      </c>
      <c r="J2593">
        <f ca="1"/>
        <v>0</v>
      </c>
      <c r="K2593">
        <f ca="1"/>
        <v>0</v>
      </c>
    </row>
    <row r="2594" spans="1:11">
      <c r="A2594" t="str">
        <f ca="1"/>
        <v>Other</v>
      </c>
      <c r="B2594" t="str">
        <f ca="1"/>
        <v>Merch/Retail</v>
      </c>
      <c r="C2594" t="str">
        <f ca="1"/>
        <v>Luxe Faux Fur Throw Blanket</v>
      </c>
      <c r="D2594" t="e" vm="5">
        <f ca="1"/>
        <v>#VALUE!</v>
      </c>
      <c r="E2594">
        <f ca="1"/>
        <v>0</v>
      </c>
      <c r="F2594">
        <f ca="1"/>
        <v>70.489999999999995</v>
      </c>
      <c r="G2594">
        <f ca="1"/>
        <v>0</v>
      </c>
      <c r="H2594">
        <f ca="1"/>
        <v>0</v>
      </c>
      <c r="I2594">
        <f ca="1"/>
        <v>0</v>
      </c>
      <c r="J2594">
        <f ca="1"/>
        <v>0</v>
      </c>
      <c r="K2594">
        <f ca="1"/>
        <v>0</v>
      </c>
    </row>
    <row r="2595" spans="1:11">
      <c r="A2595" t="str">
        <f ca="1"/>
        <v>Other</v>
      </c>
      <c r="B2595" t="str">
        <f ca="1"/>
        <v>Merch/Retail</v>
      </c>
      <c r="C2595" t="str">
        <f ca="1"/>
        <v>M/W Sport 1/4 Pullover 2XL-4XL</v>
      </c>
      <c r="D2595" t="e" vm="5">
        <f ca="1"/>
        <v>#VALUE!</v>
      </c>
      <c r="E2595">
        <f ca="1"/>
        <v>0</v>
      </c>
      <c r="F2595">
        <f ca="1"/>
        <v>58.49</v>
      </c>
      <c r="G2595">
        <f ca="1"/>
        <v>0</v>
      </c>
      <c r="H2595">
        <f ca="1"/>
        <v>0</v>
      </c>
      <c r="I2595">
        <f ca="1"/>
        <v>0</v>
      </c>
      <c r="J2595">
        <f ca="1"/>
        <v>0</v>
      </c>
      <c r="K2595">
        <f ca="1"/>
        <v>0</v>
      </c>
    </row>
    <row r="2596" spans="1:11">
      <c r="A2596" t="str">
        <f ca="1"/>
        <v>Other</v>
      </c>
      <c r="B2596" t="str">
        <f ca="1"/>
        <v>Merch/Retail</v>
      </c>
      <c r="C2596" t="str">
        <f ca="1"/>
        <v>M/W Sport 1/4 Pullover XS-XL</v>
      </c>
      <c r="D2596" t="e" vm="5">
        <f ca="1"/>
        <v>#VALUE!</v>
      </c>
      <c r="E2596">
        <f ca="1"/>
        <v>0</v>
      </c>
      <c r="F2596">
        <f ca="1"/>
        <v>49.59</v>
      </c>
      <c r="G2596">
        <f ca="1"/>
        <v>0</v>
      </c>
      <c r="H2596">
        <f ca="1"/>
        <v>0</v>
      </c>
      <c r="I2596">
        <f ca="1"/>
        <v>0</v>
      </c>
      <c r="J2596">
        <f ca="1"/>
        <v>0</v>
      </c>
      <c r="K2596">
        <f ca="1"/>
        <v>0</v>
      </c>
    </row>
    <row r="2597" spans="1:11">
      <c r="A2597" t="str">
        <f ca="1"/>
        <v>Other</v>
      </c>
      <c r="B2597" t="str">
        <f ca="1"/>
        <v>Merch/Retail</v>
      </c>
      <c r="C2597" t="str">
        <f ca="1"/>
        <v>Messenger Bag</v>
      </c>
      <c r="D2597" t="e" vm="5">
        <f ca="1"/>
        <v>#VALUE!</v>
      </c>
      <c r="E2597">
        <f ca="1"/>
        <v>0</v>
      </c>
      <c r="F2597">
        <f ca="1"/>
        <v>152.59</v>
      </c>
      <c r="G2597">
        <f ca="1"/>
        <v>0</v>
      </c>
      <c r="H2597">
        <f ca="1"/>
        <v>0</v>
      </c>
      <c r="I2597">
        <f ca="1"/>
        <v>0</v>
      </c>
      <c r="J2597">
        <f ca="1"/>
        <v>0</v>
      </c>
      <c r="K2597">
        <f ca="1"/>
        <v>0</v>
      </c>
    </row>
    <row r="2598" spans="1:11">
      <c r="A2598" t="str">
        <f ca="1"/>
        <v>Other</v>
      </c>
      <c r="B2598" t="str">
        <f ca="1"/>
        <v>Consumable</v>
      </c>
      <c r="C2598" t="str">
        <f ca="1"/>
        <v>Mini Babybel Cheese</v>
      </c>
      <c r="D2598" t="e" vm="5">
        <f ca="1"/>
        <v>#VALUE!</v>
      </c>
      <c r="E2598">
        <f ca="1"/>
        <v>0</v>
      </c>
      <c r="F2598">
        <f ca="1"/>
        <v>1.19</v>
      </c>
      <c r="G2598">
        <f ca="1"/>
        <v>0</v>
      </c>
      <c r="H2598">
        <f ca="1"/>
        <v>0</v>
      </c>
      <c r="I2598">
        <f ca="1"/>
        <v>0</v>
      </c>
      <c r="J2598">
        <f ca="1"/>
        <v>0</v>
      </c>
      <c r="K2598">
        <f ca="1"/>
        <v>0</v>
      </c>
    </row>
    <row r="2599" spans="1:11">
      <c r="A2599" t="str">
        <f ca="1"/>
        <v>Other</v>
      </c>
      <c r="B2599" t="str">
        <f ca="1"/>
        <v>Consumable</v>
      </c>
      <c r="C2599" t="str">
        <f ca="1"/>
        <v>Mini Hersheys</v>
      </c>
      <c r="D2599" t="e" vm="5">
        <f ca="1"/>
        <v>#VALUE!</v>
      </c>
      <c r="E2599">
        <f ca="1"/>
        <v>0</v>
      </c>
      <c r="F2599">
        <f ca="1"/>
        <v>0.2</v>
      </c>
      <c r="G2599">
        <f ca="1"/>
        <v>0</v>
      </c>
      <c r="H2599">
        <f ca="1"/>
        <v>0</v>
      </c>
      <c r="I2599">
        <f ca="1"/>
        <v>0</v>
      </c>
      <c r="J2599">
        <f ca="1"/>
        <v>0</v>
      </c>
      <c r="K2599">
        <f ca="1"/>
        <v>0</v>
      </c>
    </row>
    <row r="2600" spans="1:11">
      <c r="A2600" t="str">
        <f ca="1"/>
        <v>Other</v>
      </c>
      <c r="B2600" t="str">
        <f ca="1"/>
        <v>Merch/Retail</v>
      </c>
      <c r="C2600" t="str">
        <f ca="1"/>
        <v>Mud Lake Bar</v>
      </c>
      <c r="D2600" t="e" vm="5">
        <f ca="1"/>
        <v>#VALUE!</v>
      </c>
      <c r="E2600">
        <f ca="1"/>
        <v>0</v>
      </c>
      <c r="F2600">
        <f ca="1"/>
        <v>9</v>
      </c>
      <c r="G2600">
        <f ca="1"/>
        <v>0</v>
      </c>
      <c r="H2600">
        <f ca="1"/>
        <v>0</v>
      </c>
      <c r="I2600">
        <f ca="1"/>
        <v>0</v>
      </c>
      <c r="J2600">
        <f ca="1"/>
        <v>0</v>
      </c>
      <c r="K2600">
        <f ca="1"/>
        <v>0</v>
      </c>
    </row>
    <row r="2601" spans="1:11">
      <c r="A2601" t="str">
        <f ca="1"/>
        <v>Other</v>
      </c>
      <c r="B2601" t="str">
        <f ca="1"/>
        <v>Merch/Retail</v>
      </c>
      <c r="C2601" t="str">
        <f ca="1"/>
        <v>Mud Lake Deodorant</v>
      </c>
      <c r="D2601" t="e" vm="5">
        <f ca="1"/>
        <v>#VALUE!</v>
      </c>
      <c r="E2601">
        <f ca="1"/>
        <v>0</v>
      </c>
      <c r="F2601">
        <f ca="1"/>
        <v>12</v>
      </c>
      <c r="G2601">
        <f ca="1"/>
        <v>0</v>
      </c>
      <c r="H2601">
        <f ca="1"/>
        <v>0</v>
      </c>
      <c r="I2601">
        <f ca="1"/>
        <v>0</v>
      </c>
      <c r="J2601">
        <f ca="1"/>
        <v>0</v>
      </c>
      <c r="K2601">
        <f ca="1"/>
        <v>0</v>
      </c>
    </row>
    <row r="2602" spans="1:11">
      <c r="A2602" t="str">
        <f ca="1"/>
        <v>Other</v>
      </c>
      <c r="B2602" t="str">
        <f ca="1"/>
        <v>Merch/Retail</v>
      </c>
      <c r="C2602" t="str">
        <f ca="1"/>
        <v>Mud Lake Hair Conditioner</v>
      </c>
      <c r="D2602" t="e" vm="5">
        <f ca="1"/>
        <v>#VALUE!</v>
      </c>
      <c r="E2602">
        <f ca="1"/>
        <v>0</v>
      </c>
      <c r="F2602">
        <f ca="1"/>
        <v>24</v>
      </c>
      <c r="G2602">
        <f ca="1"/>
        <v>0</v>
      </c>
      <c r="H2602">
        <f ca="1"/>
        <v>0</v>
      </c>
      <c r="I2602">
        <f ca="1"/>
        <v>0</v>
      </c>
      <c r="J2602">
        <f ca="1"/>
        <v>0</v>
      </c>
      <c r="K2602">
        <f ca="1"/>
        <v>0</v>
      </c>
    </row>
    <row r="2603" spans="1:11">
      <c r="A2603" t="str">
        <f ca="1"/>
        <v>Other</v>
      </c>
      <c r="B2603" t="str">
        <f ca="1"/>
        <v>Merch/Retail</v>
      </c>
      <c r="C2603" t="str">
        <f ca="1"/>
        <v>Mud Lake Indiana Candle</v>
      </c>
      <c r="D2603" t="e" vm="5">
        <f ca="1"/>
        <v>#VALUE!</v>
      </c>
      <c r="E2603">
        <f ca="1"/>
        <v>0</v>
      </c>
      <c r="F2603">
        <f ca="1"/>
        <v>25</v>
      </c>
      <c r="G2603">
        <f ca="1"/>
        <v>0</v>
      </c>
      <c r="H2603">
        <f ca="1"/>
        <v>0</v>
      </c>
      <c r="I2603">
        <f ca="1"/>
        <v>0</v>
      </c>
      <c r="J2603">
        <f ca="1"/>
        <v>0</v>
      </c>
      <c r="K2603">
        <f ca="1"/>
        <v>0</v>
      </c>
    </row>
    <row r="2604" spans="1:11">
      <c r="A2604" t="str">
        <f ca="1"/>
        <v>Other</v>
      </c>
      <c r="B2604" t="str">
        <f ca="1"/>
        <v>Merch/Retail</v>
      </c>
      <c r="C2604" t="str">
        <f ca="1"/>
        <v>Mud Lake Laundry Soap</v>
      </c>
      <c r="D2604" t="e" vm="5">
        <f ca="1"/>
        <v>#VALUE!</v>
      </c>
      <c r="E2604">
        <f ca="1"/>
        <v>0</v>
      </c>
      <c r="F2604">
        <f ca="1"/>
        <v>23</v>
      </c>
      <c r="G2604">
        <f ca="1"/>
        <v>0</v>
      </c>
      <c r="H2604">
        <f ca="1"/>
        <v>0</v>
      </c>
      <c r="I2604">
        <f ca="1"/>
        <v>0</v>
      </c>
      <c r="J2604">
        <f ca="1"/>
        <v>0</v>
      </c>
      <c r="K2604">
        <f ca="1"/>
        <v>0</v>
      </c>
    </row>
    <row r="2605" spans="1:11">
      <c r="A2605" t="str">
        <f ca="1"/>
        <v>Other</v>
      </c>
      <c r="B2605" t="str">
        <f ca="1"/>
        <v>Merch/Retail</v>
      </c>
      <c r="C2605" t="str">
        <f ca="1"/>
        <v>Mud Lake Lip Balm</v>
      </c>
      <c r="D2605" t="e" vm="5">
        <f ca="1"/>
        <v>#VALUE!</v>
      </c>
      <c r="E2605">
        <f ca="1"/>
        <v>0</v>
      </c>
      <c r="F2605">
        <f ca="1"/>
        <v>6</v>
      </c>
      <c r="G2605">
        <f ca="1"/>
        <v>0</v>
      </c>
      <c r="H2605">
        <f ca="1"/>
        <v>0</v>
      </c>
      <c r="I2605">
        <f ca="1"/>
        <v>0</v>
      </c>
      <c r="J2605">
        <f ca="1"/>
        <v>0</v>
      </c>
      <c r="K2605">
        <f ca="1"/>
        <v>0</v>
      </c>
    </row>
    <row r="2606" spans="1:11">
      <c r="A2606" t="str">
        <f ca="1"/>
        <v>Other</v>
      </c>
      <c r="B2606" t="str">
        <f ca="1"/>
        <v>Merch/Retail</v>
      </c>
      <c r="C2606" t="str">
        <f ca="1"/>
        <v>Mud Lake Soap</v>
      </c>
      <c r="D2606" t="e" vm="5">
        <f ca="1"/>
        <v>#VALUE!</v>
      </c>
      <c r="E2606">
        <f ca="1"/>
        <v>0</v>
      </c>
      <c r="F2606">
        <f ca="1"/>
        <v>9</v>
      </c>
      <c r="G2606">
        <f ca="1"/>
        <v>0</v>
      </c>
      <c r="H2606">
        <f ca="1"/>
        <v>0</v>
      </c>
      <c r="I2606">
        <f ca="1"/>
        <v>0</v>
      </c>
      <c r="J2606">
        <f ca="1"/>
        <v>0</v>
      </c>
      <c r="K2606">
        <f ca="1"/>
        <v>0</v>
      </c>
    </row>
    <row r="2607" spans="1:11">
      <c r="A2607" t="str">
        <f ca="1"/>
        <v>Other</v>
      </c>
      <c r="B2607" t="str">
        <f ca="1"/>
        <v>Merch/Retail</v>
      </c>
      <c r="C2607" t="str">
        <f ca="1"/>
        <v>Mylar Balloon</v>
      </c>
      <c r="D2607" t="e" vm="5">
        <f ca="1"/>
        <v>#VALUE!</v>
      </c>
      <c r="E2607">
        <f ca="1"/>
        <v>0</v>
      </c>
      <c r="F2607">
        <f ca="1"/>
        <v>3.79</v>
      </c>
      <c r="G2607">
        <f ca="1"/>
        <v>0</v>
      </c>
      <c r="H2607">
        <f ca="1"/>
        <v>0</v>
      </c>
      <c r="I2607">
        <f ca="1"/>
        <v>0</v>
      </c>
      <c r="J2607">
        <f ca="1"/>
        <v>0</v>
      </c>
      <c r="K2607">
        <f ca="1"/>
        <v>0</v>
      </c>
    </row>
    <row r="2608" spans="1:11">
      <c r="A2608" t="str">
        <f ca="1"/>
        <v>Other</v>
      </c>
      <c r="B2608" t="str">
        <f ca="1"/>
        <v>Merch/Retail</v>
      </c>
      <c r="C2608" t="str">
        <f ca="1"/>
        <v>Nike Baseball Cap</v>
      </c>
      <c r="D2608" t="e" vm="5">
        <f ca="1"/>
        <v>#VALUE!</v>
      </c>
      <c r="E2608">
        <f ca="1"/>
        <v>0</v>
      </c>
      <c r="F2608">
        <f ca="1"/>
        <v>40</v>
      </c>
      <c r="G2608">
        <f ca="1"/>
        <v>0</v>
      </c>
      <c r="H2608">
        <f ca="1"/>
        <v>0</v>
      </c>
      <c r="I2608">
        <f ca="1"/>
        <v>0</v>
      </c>
      <c r="J2608">
        <f ca="1"/>
        <v>0</v>
      </c>
      <c r="K2608">
        <f ca="1"/>
        <v>0</v>
      </c>
    </row>
    <row r="2609" spans="1:11">
      <c r="A2609" t="str">
        <f ca="1"/>
        <v>Other</v>
      </c>
      <c r="B2609" t="str">
        <f ca="1"/>
        <v>Merch/Retail</v>
      </c>
      <c r="C2609" t="str">
        <f ca="1"/>
        <v>Port and Company Mens T shirt</v>
      </c>
      <c r="D2609" t="e" vm="5">
        <f ca="1"/>
        <v>#VALUE!</v>
      </c>
      <c r="E2609">
        <f ca="1"/>
        <v>0</v>
      </c>
      <c r="F2609">
        <f ca="1"/>
        <v>25</v>
      </c>
      <c r="G2609">
        <f ca="1"/>
        <v>0</v>
      </c>
      <c r="H2609">
        <f ca="1"/>
        <v>0</v>
      </c>
      <c r="I2609">
        <f ca="1"/>
        <v>0</v>
      </c>
      <c r="J2609">
        <f ca="1"/>
        <v>0</v>
      </c>
      <c r="K2609">
        <f ca="1"/>
        <v>0</v>
      </c>
    </row>
    <row r="2610" spans="1:11">
      <c r="A2610" t="str">
        <f ca="1"/>
        <v>Other</v>
      </c>
      <c r="B2610" t="str">
        <f ca="1"/>
        <v>Consumable</v>
      </c>
      <c r="C2610" t="str">
        <f ca="1"/>
        <v>Red Bird Soft Peppermint</v>
      </c>
      <c r="D2610" t="e" vm="5">
        <f ca="1"/>
        <v>#VALUE!</v>
      </c>
      <c r="E2610">
        <f ca="1"/>
        <v>0</v>
      </c>
      <c r="F2610">
        <f ca="1"/>
        <v>0.09</v>
      </c>
      <c r="G2610">
        <f ca="1"/>
        <v>0</v>
      </c>
      <c r="H2610">
        <f ca="1"/>
        <v>0</v>
      </c>
      <c r="I2610">
        <f ca="1"/>
        <v>0</v>
      </c>
      <c r="J2610">
        <f ca="1"/>
        <v>0</v>
      </c>
      <c r="K2610">
        <f ca="1"/>
        <v>0</v>
      </c>
    </row>
    <row r="2611" spans="1:11">
      <c r="A2611" t="str">
        <f ca="1"/>
        <v>Other</v>
      </c>
      <c r="B2611" t="str">
        <f ca="1"/>
        <v>Merch/Retail</v>
      </c>
      <c r="C2611" t="str">
        <f ca="1"/>
        <v>Single Stamp</v>
      </c>
      <c r="D2611" t="e" vm="5">
        <f ca="1"/>
        <v>#VALUE!</v>
      </c>
      <c r="E2611">
        <f ca="1"/>
        <v>0</v>
      </c>
      <c r="F2611">
        <f ca="1"/>
        <v>0.59</v>
      </c>
      <c r="G2611">
        <f ca="1"/>
        <v>0</v>
      </c>
      <c r="H2611">
        <f ca="1"/>
        <v>0</v>
      </c>
      <c r="I2611">
        <f ca="1"/>
        <v>0</v>
      </c>
      <c r="J2611">
        <f ca="1"/>
        <v>0</v>
      </c>
      <c r="K2611">
        <f ca="1"/>
        <v>0</v>
      </c>
    </row>
    <row r="2612" spans="1:11">
      <c r="A2612" t="str">
        <f ca="1"/>
        <v>Other</v>
      </c>
      <c r="B2612" t="str">
        <f ca="1"/>
        <v>Consumable</v>
      </c>
      <c r="C2612" t="str">
        <f ca="1"/>
        <v>Smarties</v>
      </c>
      <c r="D2612" t="e" vm="5">
        <f ca="1"/>
        <v>#VALUE!</v>
      </c>
      <c r="E2612">
        <f ca="1"/>
        <v>0</v>
      </c>
      <c r="F2612">
        <f ca="1"/>
        <v>0.09</v>
      </c>
      <c r="G2612">
        <f ca="1"/>
        <v>0</v>
      </c>
      <c r="H2612">
        <f ca="1"/>
        <v>0</v>
      </c>
      <c r="I2612">
        <f ca="1"/>
        <v>0</v>
      </c>
      <c r="J2612">
        <f ca="1"/>
        <v>0</v>
      </c>
      <c r="K2612">
        <f ca="1"/>
        <v>0</v>
      </c>
    </row>
    <row r="2613" spans="1:11">
      <c r="A2613" t="str">
        <f ca="1"/>
        <v>Other</v>
      </c>
      <c r="B2613" t="str">
        <f ca="1"/>
        <v>Merch/Retail</v>
      </c>
      <c r="C2613" t="str">
        <f ca="1"/>
        <v>Sport Tek Zip Pullover</v>
      </c>
      <c r="D2613" t="e" vm="5">
        <f ca="1"/>
        <v>#VALUE!</v>
      </c>
      <c r="E2613">
        <f ca="1"/>
        <v>0</v>
      </c>
      <c r="F2613">
        <f ca="1"/>
        <v>57.79</v>
      </c>
      <c r="G2613">
        <f ca="1"/>
        <v>0</v>
      </c>
      <c r="H2613">
        <f ca="1"/>
        <v>0</v>
      </c>
      <c r="I2613">
        <f ca="1"/>
        <v>0</v>
      </c>
      <c r="J2613">
        <f ca="1"/>
        <v>0</v>
      </c>
      <c r="K2613">
        <f ca="1"/>
        <v>0</v>
      </c>
    </row>
    <row r="2614" spans="1:11">
      <c r="A2614" t="str">
        <f ca="1"/>
        <v>Other</v>
      </c>
      <c r="B2614" t="str">
        <f ca="1"/>
        <v>Merch/Retail</v>
      </c>
      <c r="C2614" t="str">
        <f ca="1"/>
        <v>Summerfest Ticket</v>
      </c>
      <c r="D2614" t="e" vm="5">
        <f ca="1"/>
        <v>#VALUE!</v>
      </c>
      <c r="E2614">
        <f ca="1"/>
        <v>0</v>
      </c>
      <c r="F2614">
        <f ca="1"/>
        <v>2</v>
      </c>
      <c r="G2614">
        <f ca="1"/>
        <v>0</v>
      </c>
      <c r="H2614">
        <f ca="1"/>
        <v>0</v>
      </c>
      <c r="I2614">
        <f ca="1"/>
        <v>0</v>
      </c>
      <c r="J2614">
        <f ca="1"/>
        <v>0</v>
      </c>
      <c r="K2614">
        <f ca="1"/>
        <v>0</v>
      </c>
    </row>
    <row r="2615" spans="1:11">
      <c r="A2615" t="str">
        <f ca="1"/>
        <v>Other</v>
      </c>
      <c r="B2615" t="str">
        <f ca="1"/>
        <v>Consumable</v>
      </c>
      <c r="C2615" t="str">
        <f ca="1"/>
        <v>Tootsie Pop</v>
      </c>
      <c r="D2615" t="e" vm="5">
        <f ca="1"/>
        <v>#VALUE!</v>
      </c>
      <c r="E2615">
        <f ca="1"/>
        <v>0</v>
      </c>
      <c r="F2615">
        <f ca="1"/>
        <v>0.19</v>
      </c>
      <c r="G2615">
        <f ca="1"/>
        <v>0</v>
      </c>
      <c r="H2615">
        <f ca="1"/>
        <v>0</v>
      </c>
      <c r="I2615">
        <f ca="1"/>
        <v>0</v>
      </c>
      <c r="J2615">
        <f ca="1"/>
        <v>0</v>
      </c>
      <c r="K2615">
        <f ca="1"/>
        <v>0</v>
      </c>
    </row>
    <row r="2616" spans="1:11">
      <c r="A2616" t="str">
        <f ca="1"/>
        <v>Other</v>
      </c>
      <c r="B2616" t="str">
        <f ca="1"/>
        <v>Consumable</v>
      </c>
      <c r="C2616" t="str">
        <f ca="1"/>
        <v>Tootsie Roll</v>
      </c>
      <c r="D2616" t="e" vm="5">
        <f ca="1"/>
        <v>#VALUE!</v>
      </c>
      <c r="E2616">
        <f ca="1"/>
        <v>0</v>
      </c>
      <c r="F2616">
        <f ca="1"/>
        <v>0.09</v>
      </c>
      <c r="G2616">
        <f ca="1"/>
        <v>0</v>
      </c>
      <c r="H2616">
        <f ca="1"/>
        <v>0</v>
      </c>
      <c r="I2616">
        <f ca="1"/>
        <v>0</v>
      </c>
      <c r="J2616">
        <f ca="1"/>
        <v>0</v>
      </c>
      <c r="K2616">
        <f ca="1"/>
        <v>0</v>
      </c>
    </row>
    <row r="2617" spans="1:11">
      <c r="A2617" t="str">
        <f ca="1"/>
        <v>Other</v>
      </c>
      <c r="B2617" t="str">
        <f ca="1"/>
        <v>Merch/Retail</v>
      </c>
      <c r="C2617" t="str">
        <f ca="1"/>
        <v>United Way Donation Cup</v>
      </c>
      <c r="D2617" t="e" vm="5">
        <f ca="1"/>
        <v>#VALUE!</v>
      </c>
      <c r="E2617">
        <f ca="1"/>
        <v>0</v>
      </c>
      <c r="F2617">
        <f ca="1"/>
        <v>5</v>
      </c>
      <c r="G2617">
        <f ca="1"/>
        <v>0</v>
      </c>
      <c r="H2617">
        <f ca="1"/>
        <v>0</v>
      </c>
      <c r="I2617">
        <f ca="1"/>
        <v>0</v>
      </c>
      <c r="J2617">
        <f ca="1"/>
        <v>0</v>
      </c>
      <c r="K2617">
        <f ca="1"/>
        <v>0</v>
      </c>
    </row>
    <row r="2618" spans="1:11">
      <c r="A2618" t="str">
        <f ca="1"/>
        <v>Other</v>
      </c>
      <c r="B2618" t="str">
        <f ca="1"/>
        <v>Merch/Retail</v>
      </c>
      <c r="C2618" t="str">
        <f ca="1"/>
        <v>Valo Ceramic Mug 14oz</v>
      </c>
      <c r="D2618" t="e" vm="5">
        <f ca="1"/>
        <v>#VALUE!</v>
      </c>
      <c r="E2618">
        <f ca="1"/>
        <v>0</v>
      </c>
      <c r="F2618">
        <f ca="1"/>
        <v>16.989999999999998</v>
      </c>
      <c r="G2618">
        <f ca="1"/>
        <v>0</v>
      </c>
      <c r="H2618">
        <f ca="1"/>
        <v>0</v>
      </c>
      <c r="I2618">
        <f ca="1"/>
        <v>0</v>
      </c>
      <c r="J2618">
        <f ca="1"/>
        <v>0</v>
      </c>
      <c r="K2618">
        <f ca="1"/>
        <v>0</v>
      </c>
    </row>
  </sheetData>
  <mergeCells count="5">
    <mergeCell ref="A1:K2"/>
    <mergeCell ref="A6:C7"/>
    <mergeCell ref="D6:H7"/>
    <mergeCell ref="I6:J7"/>
    <mergeCell ref="I4:J5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049" r:id="rId3" name="TextBox1">
          <controlPr defaultSize="0" autoLine="0" autoPict="0" linkedCell="A6" r:id="rId4">
            <anchor moveWithCells="1">
              <from>
                <xdr:col>0</xdr:col>
                <xdr:colOff>30480</xdr:colOff>
                <xdr:row>5</xdr:row>
                <xdr:rowOff>22860</xdr:rowOff>
              </from>
              <to>
                <xdr:col>2</xdr:col>
                <xdr:colOff>1737360</xdr:colOff>
                <xdr:row>6</xdr:row>
                <xdr:rowOff>160020</xdr:rowOff>
              </to>
            </anchor>
          </controlPr>
        </control>
      </mc:Choice>
      <mc:Fallback>
        <control shapeId="2049" r:id="rId3" name="TextBox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1841D38-1DD4-4B9E-AC4D-0F31DE109272}">
          <x14:formula1>
            <xm:f>Lists!$A$1:$A$7</xm:f>
          </x14:formula1>
          <xm:sqref>I9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58E02-A7C9-4281-BB83-F3FC137FF3E2}">
  <sheetPr codeName="Sheet3"/>
  <dimension ref="A1:N2610"/>
  <sheetViews>
    <sheetView workbookViewId="0">
      <selection activeCell="M1" sqref="M1:N1"/>
    </sheetView>
  </sheetViews>
  <sheetFormatPr defaultRowHeight="29.25" customHeight="1"/>
  <cols>
    <col min="1" max="1" width="9.6640625" customWidth="1"/>
    <col min="2" max="2" width="21.6640625" bestFit="1" customWidth="1"/>
    <col min="3" max="3" width="52.6640625" customWidth="1"/>
    <col min="4" max="4" width="17" hidden="1" customWidth="1"/>
    <col min="5" max="5" width="13.33203125" style="27" customWidth="1"/>
    <col min="6" max="6" width="7.5546875" style="22" customWidth="1"/>
    <col min="7" max="7" width="10.88671875" style="24" customWidth="1"/>
    <col min="8" max="8" width="11.88671875" style="22" customWidth="1"/>
    <col min="9" max="9" width="10.5546875" customWidth="1"/>
    <col min="10" max="11" width="13.5546875" customWidth="1"/>
  </cols>
  <sheetData>
    <row r="1" spans="1:14" ht="29.25" customHeight="1">
      <c r="A1" s="20" t="s">
        <v>639</v>
      </c>
      <c r="B1" s="20" t="s">
        <v>640</v>
      </c>
      <c r="C1" s="20" t="s">
        <v>641</v>
      </c>
      <c r="D1" s="20" t="s">
        <v>2</v>
      </c>
      <c r="E1" s="26" t="s">
        <v>1</v>
      </c>
      <c r="F1" s="21" t="s">
        <v>642</v>
      </c>
      <c r="G1" s="23" t="s">
        <v>6</v>
      </c>
      <c r="H1" s="21" t="s">
        <v>5580</v>
      </c>
      <c r="I1" s="20" t="s">
        <v>9</v>
      </c>
      <c r="J1" s="20" t="s">
        <v>10</v>
      </c>
      <c r="K1" s="20" t="s">
        <v>11</v>
      </c>
      <c r="M1" s="53" t="str">
        <f>HYPERLINK("#Search!A6", "Return to Search")</f>
        <v>Return to Search</v>
      </c>
      <c r="N1" s="54"/>
    </row>
    <row r="2" spans="1:14" ht="29.25" customHeight="1">
      <c r="A2" t="s">
        <v>184</v>
      </c>
      <c r="B2" t="s">
        <v>643</v>
      </c>
      <c r="C2" t="s">
        <v>644</v>
      </c>
      <c r="D2" t="e" vm="4">
        <f ca="1">_xlfn.IMAGE("https://barcodeapi.org/api/auto/"&amp;Table5[[#This Row],[UPC]])</f>
        <v>#VALUE!</v>
      </c>
      <c r="F2" s="22">
        <v>2.39</v>
      </c>
      <c r="H2" s="22">
        <f>Table5[[#This Row],[Price]]*Table5[[#This Row],[Quantity]]</f>
        <v>0</v>
      </c>
      <c r="M2" s="35"/>
      <c r="N2" s="35"/>
    </row>
    <row r="3" spans="1:14" ht="29.25" customHeight="1">
      <c r="A3" t="s">
        <v>184</v>
      </c>
      <c r="B3" t="s">
        <v>643</v>
      </c>
      <c r="C3" t="s">
        <v>645</v>
      </c>
      <c r="D3" t="e" vm="4">
        <f ca="1">_xlfn.IMAGE("https://barcodeapi.org/api/auto/"&amp;Table5[[#This Row],[UPC]])</f>
        <v>#VALUE!</v>
      </c>
      <c r="F3" s="22">
        <v>2.39</v>
      </c>
      <c r="H3" s="22">
        <f>Table5[[#This Row],[Price]]*Table5[[#This Row],[Quantity]]</f>
        <v>0</v>
      </c>
    </row>
    <row r="4" spans="1:14" ht="29.25" customHeight="1">
      <c r="A4" t="s">
        <v>184</v>
      </c>
      <c r="B4" t="s">
        <v>646</v>
      </c>
      <c r="C4" t="s">
        <v>647</v>
      </c>
      <c r="D4" t="e" vm="4">
        <f ca="1">_xlfn.IMAGE("https://barcodeapi.org/api/auto/"&amp;Table5[[#This Row],[UPC]])</f>
        <v>#VALUE!</v>
      </c>
      <c r="F4" s="22">
        <v>2.19</v>
      </c>
      <c r="H4" s="22">
        <f>Table5[[#This Row],[Price]]*Table5[[#This Row],[Quantity]]</f>
        <v>0</v>
      </c>
    </row>
    <row r="5" spans="1:14" ht="29.25" customHeight="1">
      <c r="A5" t="s">
        <v>184</v>
      </c>
      <c r="B5" t="s">
        <v>646</v>
      </c>
      <c r="C5" t="s">
        <v>648</v>
      </c>
      <c r="D5" t="e" vm="4">
        <f ca="1">_xlfn.IMAGE("https://barcodeapi.org/api/auto/"&amp;Table5[[#This Row],[UPC]])</f>
        <v>#VALUE!</v>
      </c>
      <c r="F5" s="22">
        <v>2.29</v>
      </c>
      <c r="H5" s="22">
        <f>Table5[[#This Row],[Price]]*Table5[[#This Row],[Quantity]]</f>
        <v>0</v>
      </c>
    </row>
    <row r="6" spans="1:14" ht="29.25" customHeight="1">
      <c r="A6" t="s">
        <v>184</v>
      </c>
      <c r="B6" t="s">
        <v>649</v>
      </c>
      <c r="C6" t="s">
        <v>650</v>
      </c>
      <c r="D6" t="e" vm="4">
        <f ca="1">_xlfn.IMAGE("https://barcodeapi.org/api/auto/"&amp;Table5[[#This Row],[UPC]])</f>
        <v>#VALUE!</v>
      </c>
      <c r="F6" s="22">
        <v>7.29</v>
      </c>
      <c r="H6" s="22">
        <f>Table5[[#This Row],[Price]]*Table5[[#This Row],[Quantity]]</f>
        <v>0</v>
      </c>
    </row>
    <row r="7" spans="1:14" ht="29.25" customHeight="1">
      <c r="A7" t="s">
        <v>651</v>
      </c>
      <c r="B7" t="s">
        <v>652</v>
      </c>
      <c r="C7" t="s">
        <v>653</v>
      </c>
      <c r="D7" t="e" vm="2356">
        <f>_xlfn.IMAGE("https://barcodeapi.org/api/auto/"&amp;Table5[[#This Row],[UPC]])</f>
        <v>#VALUE!</v>
      </c>
      <c r="E7" s="27" t="s">
        <v>654</v>
      </c>
      <c r="F7" s="22">
        <v>2.19</v>
      </c>
      <c r="G7" s="25">
        <v>4</v>
      </c>
      <c r="H7" s="22">
        <f>Table5[[#This Row],[Price]]*Table5[[#This Row],[Quantity]]</f>
        <v>8.76</v>
      </c>
    </row>
    <row r="8" spans="1:14" ht="29.25" customHeight="1">
      <c r="A8" t="s">
        <v>651</v>
      </c>
      <c r="B8" t="s">
        <v>655</v>
      </c>
      <c r="C8" t="s">
        <v>656</v>
      </c>
      <c r="D8" t="e" vm="2357">
        <f>_xlfn.IMAGE("https://barcodeapi.org/api/auto/"&amp;Table5[[#This Row],[UPC]])</f>
        <v>#VALUE!</v>
      </c>
      <c r="E8" s="27" t="s">
        <v>657</v>
      </c>
      <c r="F8" s="22">
        <v>4.1900000000000004</v>
      </c>
      <c r="H8" s="22">
        <f>Table5[[#This Row],[Price]]*Table5[[#This Row],[Quantity]]</f>
        <v>0</v>
      </c>
    </row>
    <row r="9" spans="1:14" ht="29.25" customHeight="1">
      <c r="A9" t="s">
        <v>651</v>
      </c>
      <c r="B9" t="s">
        <v>655</v>
      </c>
      <c r="C9" t="s">
        <v>658</v>
      </c>
      <c r="D9" t="e" vm="2358">
        <f>_xlfn.IMAGE("https://barcodeapi.org/api/auto/"&amp;Table5[[#This Row],[UPC]])</f>
        <v>#VALUE!</v>
      </c>
      <c r="E9" s="27" t="s">
        <v>659</v>
      </c>
      <c r="F9" s="22">
        <v>2.59</v>
      </c>
      <c r="H9" s="22">
        <f>Table5[[#This Row],[Price]]*Table5[[#This Row],[Quantity]]</f>
        <v>0</v>
      </c>
    </row>
    <row r="10" spans="1:14" ht="29.25" customHeight="1">
      <c r="A10" t="s">
        <v>651</v>
      </c>
      <c r="B10" t="s">
        <v>652</v>
      </c>
      <c r="C10" t="s">
        <v>660</v>
      </c>
      <c r="D10" t="e" vm="2359">
        <f>_xlfn.IMAGE("https://barcodeapi.org/api/auto/"&amp;Table5[[#This Row],[UPC]])</f>
        <v>#VALUE!</v>
      </c>
      <c r="E10" s="27" t="s">
        <v>661</v>
      </c>
      <c r="F10" s="22">
        <v>3.99</v>
      </c>
      <c r="H10" s="22">
        <f>Table5[[#This Row],[Price]]*Table5[[#This Row],[Quantity]]</f>
        <v>0</v>
      </c>
    </row>
    <row r="11" spans="1:14" ht="29.25" customHeight="1">
      <c r="A11" t="s">
        <v>651</v>
      </c>
      <c r="B11" t="s">
        <v>652</v>
      </c>
      <c r="C11" t="s">
        <v>662</v>
      </c>
      <c r="D11" t="e" vm="2360">
        <f>_xlfn.IMAGE("https://barcodeapi.org/api/auto/"&amp;Table5[[#This Row],[UPC]])</f>
        <v>#VALUE!</v>
      </c>
      <c r="E11" s="27" t="s">
        <v>663</v>
      </c>
      <c r="F11" s="22">
        <v>3.99</v>
      </c>
      <c r="H11" s="22">
        <f>Table5[[#This Row],[Price]]*Table5[[#This Row],[Quantity]]</f>
        <v>0</v>
      </c>
    </row>
    <row r="12" spans="1:14" ht="29.25" customHeight="1">
      <c r="A12" t="s">
        <v>651</v>
      </c>
      <c r="B12" t="s">
        <v>652</v>
      </c>
      <c r="C12" t="s">
        <v>664</v>
      </c>
      <c r="D12" t="e" vm="2361">
        <f>_xlfn.IMAGE("https://barcodeapi.org/api/auto/"&amp;Table5[[#This Row],[UPC]])</f>
        <v>#VALUE!</v>
      </c>
      <c r="E12" s="27" t="s">
        <v>665</v>
      </c>
      <c r="F12" s="22">
        <v>3.99</v>
      </c>
      <c r="H12" s="22">
        <f>Table5[[#This Row],[Price]]*Table5[[#This Row],[Quantity]]</f>
        <v>0</v>
      </c>
    </row>
    <row r="13" spans="1:14" ht="29.25" customHeight="1">
      <c r="A13" t="s">
        <v>651</v>
      </c>
      <c r="B13" t="s">
        <v>652</v>
      </c>
      <c r="C13" t="s">
        <v>666</v>
      </c>
      <c r="D13" t="e" vm="2362">
        <f>_xlfn.IMAGE("https://barcodeapi.org/api/auto/"&amp;Table5[[#This Row],[UPC]])</f>
        <v>#VALUE!</v>
      </c>
      <c r="E13" s="27" t="s">
        <v>667</v>
      </c>
      <c r="F13" s="22">
        <v>3.99</v>
      </c>
      <c r="H13" s="22">
        <f>Table5[[#This Row],[Price]]*Table5[[#This Row],[Quantity]]</f>
        <v>0</v>
      </c>
    </row>
    <row r="14" spans="1:14" ht="29.25" customHeight="1">
      <c r="A14" t="s">
        <v>651</v>
      </c>
      <c r="B14" t="s">
        <v>668</v>
      </c>
      <c r="C14" t="s">
        <v>669</v>
      </c>
      <c r="D14" t="e" vm="2363">
        <f>_xlfn.IMAGE("https://barcodeapi.org/api/auto/"&amp;Table5[[#This Row],[UPC]])</f>
        <v>#VALUE!</v>
      </c>
      <c r="E14" s="27" t="s">
        <v>670</v>
      </c>
      <c r="F14" s="22">
        <v>3.69</v>
      </c>
      <c r="H14" s="22">
        <f>Table5[[#This Row],[Price]]*Table5[[#This Row],[Quantity]]</f>
        <v>0</v>
      </c>
    </row>
    <row r="15" spans="1:14" ht="29.25" customHeight="1">
      <c r="A15" t="s">
        <v>651</v>
      </c>
      <c r="B15" t="s">
        <v>668</v>
      </c>
      <c r="C15" t="s">
        <v>671</v>
      </c>
      <c r="D15" t="e" vm="2364">
        <f>_xlfn.IMAGE("https://barcodeapi.org/api/auto/"&amp;Table5[[#This Row],[UPC]])</f>
        <v>#VALUE!</v>
      </c>
      <c r="E15" s="27" t="s">
        <v>672</v>
      </c>
      <c r="F15" s="22">
        <v>3.69</v>
      </c>
      <c r="H15" s="22">
        <f>Table5[[#This Row],[Price]]*Table5[[#This Row],[Quantity]]</f>
        <v>0</v>
      </c>
    </row>
    <row r="16" spans="1:14" ht="29.25" customHeight="1">
      <c r="A16" t="s">
        <v>651</v>
      </c>
      <c r="B16" t="s">
        <v>668</v>
      </c>
      <c r="C16" t="s">
        <v>673</v>
      </c>
      <c r="D16" t="e" vm="2365">
        <f>_xlfn.IMAGE("https://barcodeapi.org/api/auto/"&amp;Table5[[#This Row],[UPC]])</f>
        <v>#VALUE!</v>
      </c>
      <c r="E16" s="27" t="s">
        <v>674</v>
      </c>
      <c r="F16" s="22">
        <v>3.69</v>
      </c>
      <c r="H16" s="22">
        <f>Table5[[#This Row],[Price]]*Table5[[#This Row],[Quantity]]</f>
        <v>0</v>
      </c>
    </row>
    <row r="17" spans="1:8" ht="29.25" customHeight="1">
      <c r="A17" t="s">
        <v>651</v>
      </c>
      <c r="B17" t="s">
        <v>668</v>
      </c>
      <c r="C17" t="s">
        <v>675</v>
      </c>
      <c r="D17" t="e" vm="2366">
        <f>_xlfn.IMAGE("https://barcodeapi.org/api/auto/"&amp;Table5[[#This Row],[UPC]])</f>
        <v>#VALUE!</v>
      </c>
      <c r="E17" s="27" t="s">
        <v>676</v>
      </c>
      <c r="F17" s="22">
        <v>3.69</v>
      </c>
      <c r="H17" s="22">
        <f>Table5[[#This Row],[Price]]*Table5[[#This Row],[Quantity]]</f>
        <v>0</v>
      </c>
    </row>
    <row r="18" spans="1:8" ht="29.25" customHeight="1">
      <c r="A18" t="s">
        <v>651</v>
      </c>
      <c r="B18" t="s">
        <v>668</v>
      </c>
      <c r="C18" t="s">
        <v>677</v>
      </c>
      <c r="D18" t="e" vm="2367">
        <f>_xlfn.IMAGE("https://barcodeapi.org/api/auto/"&amp;Table5[[#This Row],[UPC]])</f>
        <v>#VALUE!</v>
      </c>
      <c r="E18" s="27" t="s">
        <v>678</v>
      </c>
      <c r="F18" s="22">
        <v>3.69</v>
      </c>
      <c r="H18" s="22">
        <f>Table5[[#This Row],[Price]]*Table5[[#This Row],[Quantity]]</f>
        <v>0</v>
      </c>
    </row>
    <row r="19" spans="1:8" ht="29.25" customHeight="1">
      <c r="A19" t="s">
        <v>651</v>
      </c>
      <c r="B19" t="s">
        <v>668</v>
      </c>
      <c r="C19" t="s">
        <v>679</v>
      </c>
      <c r="D19" t="e" vm="2368">
        <f>_xlfn.IMAGE("https://barcodeapi.org/api/auto/"&amp;Table5[[#This Row],[UPC]])</f>
        <v>#VALUE!</v>
      </c>
      <c r="E19" s="27" t="s">
        <v>680</v>
      </c>
      <c r="F19" s="22">
        <v>4.6900000000000004</v>
      </c>
      <c r="H19" s="22">
        <f>Table5[[#This Row],[Price]]*Table5[[#This Row],[Quantity]]</f>
        <v>0</v>
      </c>
    </row>
    <row r="20" spans="1:8" ht="29.25" customHeight="1">
      <c r="A20" t="s">
        <v>651</v>
      </c>
      <c r="B20" t="s">
        <v>668</v>
      </c>
      <c r="C20" t="s">
        <v>681</v>
      </c>
      <c r="D20" t="e" vm="2369">
        <f>_xlfn.IMAGE("https://barcodeapi.org/api/auto/"&amp;Table5[[#This Row],[UPC]])</f>
        <v>#VALUE!</v>
      </c>
      <c r="E20" s="27" t="s">
        <v>682</v>
      </c>
      <c r="F20" s="22">
        <v>3.69</v>
      </c>
      <c r="H20" s="22">
        <f>Table5[[#This Row],[Price]]*Table5[[#This Row],[Quantity]]</f>
        <v>0</v>
      </c>
    </row>
    <row r="21" spans="1:8" ht="29.25" customHeight="1">
      <c r="A21" t="s">
        <v>651</v>
      </c>
      <c r="B21" t="s">
        <v>668</v>
      </c>
      <c r="C21" t="s">
        <v>683</v>
      </c>
      <c r="D21" t="e" vm="2370">
        <f>_xlfn.IMAGE("https://barcodeapi.org/api/auto/"&amp;Table5[[#This Row],[UPC]])</f>
        <v>#VALUE!</v>
      </c>
      <c r="E21" s="27" t="s">
        <v>684</v>
      </c>
      <c r="F21" s="22">
        <v>3.69</v>
      </c>
      <c r="H21" s="22">
        <f>Table5[[#This Row],[Price]]*Table5[[#This Row],[Quantity]]</f>
        <v>0</v>
      </c>
    </row>
    <row r="22" spans="1:8" ht="29.25" customHeight="1">
      <c r="A22" t="s">
        <v>651</v>
      </c>
      <c r="B22" t="s">
        <v>652</v>
      </c>
      <c r="C22" t="s">
        <v>685</v>
      </c>
      <c r="D22" t="e" vm="2371">
        <f>_xlfn.IMAGE("https://barcodeapi.org/api/auto/"&amp;Table5[[#This Row],[UPC]])</f>
        <v>#VALUE!</v>
      </c>
      <c r="E22" s="27" t="s">
        <v>686</v>
      </c>
      <c r="F22" s="22">
        <v>6.19</v>
      </c>
      <c r="H22" s="22">
        <f>Table5[[#This Row],[Price]]*Table5[[#This Row],[Quantity]]</f>
        <v>0</v>
      </c>
    </row>
    <row r="23" spans="1:8" ht="29.25" customHeight="1">
      <c r="A23" t="s">
        <v>651</v>
      </c>
      <c r="B23" t="s">
        <v>652</v>
      </c>
      <c r="C23" t="s">
        <v>687</v>
      </c>
      <c r="D23" t="e" vm="2372">
        <f>_xlfn.IMAGE("https://barcodeapi.org/api/auto/"&amp;Table5[[#This Row],[UPC]])</f>
        <v>#VALUE!</v>
      </c>
      <c r="E23" s="27" t="s">
        <v>688</v>
      </c>
      <c r="F23" s="22">
        <v>1.89</v>
      </c>
      <c r="H23" s="22">
        <f>Table5[[#This Row],[Price]]*Table5[[#This Row],[Quantity]]</f>
        <v>0</v>
      </c>
    </row>
    <row r="24" spans="1:8" ht="29.25" customHeight="1">
      <c r="A24" t="s">
        <v>651</v>
      </c>
      <c r="B24" t="s">
        <v>652</v>
      </c>
      <c r="C24" t="s">
        <v>689</v>
      </c>
      <c r="D24" t="e" vm="2373">
        <f>_xlfn.IMAGE("https://barcodeapi.org/api/auto/"&amp;Table5[[#This Row],[UPC]])</f>
        <v>#VALUE!</v>
      </c>
      <c r="E24" s="27" t="s">
        <v>690</v>
      </c>
      <c r="F24" s="22">
        <v>1.89</v>
      </c>
      <c r="H24" s="22">
        <f>Table5[[#This Row],[Price]]*Table5[[#This Row],[Quantity]]</f>
        <v>0</v>
      </c>
    </row>
    <row r="25" spans="1:8" ht="29.25" customHeight="1">
      <c r="A25" t="s">
        <v>651</v>
      </c>
      <c r="B25" t="s">
        <v>652</v>
      </c>
      <c r="C25" t="s">
        <v>691</v>
      </c>
      <c r="D25" t="e" vm="2374">
        <f>_xlfn.IMAGE("https://barcodeapi.org/api/auto/"&amp;Table5[[#This Row],[UPC]])</f>
        <v>#VALUE!</v>
      </c>
      <c r="E25" s="27" t="s">
        <v>692</v>
      </c>
      <c r="F25" s="22">
        <v>1.89</v>
      </c>
      <c r="H25" s="22">
        <f>Table5[[#This Row],[Price]]*Table5[[#This Row],[Quantity]]</f>
        <v>0</v>
      </c>
    </row>
    <row r="26" spans="1:8" ht="29.25" customHeight="1">
      <c r="A26" t="s">
        <v>651</v>
      </c>
      <c r="B26" t="s">
        <v>652</v>
      </c>
      <c r="C26" t="s">
        <v>693</v>
      </c>
      <c r="D26" t="e" vm="2375">
        <f>_xlfn.IMAGE("https://barcodeapi.org/api/auto/"&amp;Table5[[#This Row],[UPC]])</f>
        <v>#VALUE!</v>
      </c>
      <c r="E26" s="27" t="s">
        <v>694</v>
      </c>
      <c r="F26" s="22">
        <v>1.89</v>
      </c>
      <c r="H26" s="22">
        <f>Table5[[#This Row],[Price]]*Table5[[#This Row],[Quantity]]</f>
        <v>0</v>
      </c>
    </row>
    <row r="27" spans="1:8" ht="29.25" customHeight="1">
      <c r="A27" t="s">
        <v>651</v>
      </c>
      <c r="B27" t="s">
        <v>668</v>
      </c>
      <c r="C27" t="s">
        <v>695</v>
      </c>
      <c r="D27" t="e" vm="2376">
        <f>_xlfn.IMAGE("https://barcodeapi.org/api/auto/"&amp;Table5[[#This Row],[UPC]])</f>
        <v>#VALUE!</v>
      </c>
      <c r="E27" s="27" t="s">
        <v>696</v>
      </c>
      <c r="F27" s="22">
        <v>3.69</v>
      </c>
      <c r="H27" s="22">
        <f>Table5[[#This Row],[Price]]*Table5[[#This Row],[Quantity]]</f>
        <v>0</v>
      </c>
    </row>
    <row r="28" spans="1:8" ht="29.25" customHeight="1">
      <c r="A28" t="s">
        <v>651</v>
      </c>
      <c r="B28" t="s">
        <v>668</v>
      </c>
      <c r="C28" t="s">
        <v>697</v>
      </c>
      <c r="D28" t="e" vm="2377">
        <f>_xlfn.IMAGE("https://barcodeapi.org/api/auto/"&amp;Table5[[#This Row],[UPC]])</f>
        <v>#VALUE!</v>
      </c>
      <c r="E28" s="27" t="s">
        <v>698</v>
      </c>
      <c r="F28" s="22">
        <v>3.69</v>
      </c>
      <c r="H28" s="22">
        <f>Table5[[#This Row],[Price]]*Table5[[#This Row],[Quantity]]</f>
        <v>0</v>
      </c>
    </row>
    <row r="29" spans="1:8" ht="29.25" customHeight="1">
      <c r="A29" t="s">
        <v>651</v>
      </c>
      <c r="B29" t="s">
        <v>668</v>
      </c>
      <c r="C29" t="s">
        <v>699</v>
      </c>
      <c r="D29" t="e" vm="2378">
        <f>_xlfn.IMAGE("https://barcodeapi.org/api/auto/"&amp;Table5[[#This Row],[UPC]])</f>
        <v>#VALUE!</v>
      </c>
      <c r="E29" s="27" t="s">
        <v>700</v>
      </c>
      <c r="F29" s="22">
        <v>3.69</v>
      </c>
      <c r="H29" s="22">
        <f>Table5[[#This Row],[Price]]*Table5[[#This Row],[Quantity]]</f>
        <v>0</v>
      </c>
    </row>
    <row r="30" spans="1:8" ht="29.25" customHeight="1">
      <c r="A30" t="s">
        <v>651</v>
      </c>
      <c r="B30" t="s">
        <v>652</v>
      </c>
      <c r="C30" t="s">
        <v>701</v>
      </c>
      <c r="D30" t="e" vm="2379">
        <f>_xlfn.IMAGE("https://barcodeapi.org/api/auto/"&amp;Table5[[#This Row],[UPC]])</f>
        <v>#VALUE!</v>
      </c>
      <c r="E30" s="27" t="s">
        <v>702</v>
      </c>
      <c r="F30" s="22">
        <v>2.69</v>
      </c>
      <c r="H30" s="22">
        <f>Table5[[#This Row],[Price]]*Table5[[#This Row],[Quantity]]</f>
        <v>0</v>
      </c>
    </row>
    <row r="31" spans="1:8" ht="29.25" customHeight="1">
      <c r="A31" t="s">
        <v>651</v>
      </c>
      <c r="B31" t="s">
        <v>652</v>
      </c>
      <c r="C31" t="s">
        <v>703</v>
      </c>
      <c r="D31" t="e" vm="2380">
        <f>_xlfn.IMAGE("https://barcodeapi.org/api/auto/"&amp;Table5[[#This Row],[UPC]])</f>
        <v>#VALUE!</v>
      </c>
      <c r="E31" s="27" t="s">
        <v>704</v>
      </c>
      <c r="F31" s="22">
        <v>2.69</v>
      </c>
      <c r="H31" s="22">
        <f>Table5[[#This Row],[Price]]*Table5[[#This Row],[Quantity]]</f>
        <v>0</v>
      </c>
    </row>
    <row r="32" spans="1:8" ht="29.25" customHeight="1">
      <c r="A32" t="s">
        <v>651</v>
      </c>
      <c r="B32" t="s">
        <v>668</v>
      </c>
      <c r="C32" t="s">
        <v>705</v>
      </c>
      <c r="D32" t="e" vm="2381">
        <f>_xlfn.IMAGE("https://barcodeapi.org/api/auto/"&amp;Table5[[#This Row],[UPC]])</f>
        <v>#VALUE!</v>
      </c>
      <c r="E32" s="27" t="s">
        <v>706</v>
      </c>
      <c r="F32" s="22">
        <v>1.19</v>
      </c>
      <c r="H32" s="22">
        <f>Table5[[#This Row],[Price]]*Table5[[#This Row],[Quantity]]</f>
        <v>0</v>
      </c>
    </row>
    <row r="33" spans="1:8" ht="29.25" customHeight="1">
      <c r="A33" t="s">
        <v>651</v>
      </c>
      <c r="B33" t="s">
        <v>668</v>
      </c>
      <c r="C33" t="s">
        <v>707</v>
      </c>
      <c r="D33" t="e" vm="2382">
        <f>_xlfn.IMAGE("https://barcodeapi.org/api/auto/"&amp;Table5[[#This Row],[UPC]])</f>
        <v>#VALUE!</v>
      </c>
      <c r="E33" s="27" t="s">
        <v>708</v>
      </c>
      <c r="F33" s="22">
        <v>2.4900000000000002</v>
      </c>
      <c r="H33" s="22">
        <f>Table5[[#This Row],[Price]]*Table5[[#This Row],[Quantity]]</f>
        <v>0</v>
      </c>
    </row>
    <row r="34" spans="1:8" ht="29.25" customHeight="1">
      <c r="A34" t="s">
        <v>651</v>
      </c>
      <c r="B34" t="s">
        <v>668</v>
      </c>
      <c r="C34" t="s">
        <v>709</v>
      </c>
      <c r="D34" t="e" vm="2383">
        <f>_xlfn.IMAGE("https://barcodeapi.org/api/auto/"&amp;Table5[[#This Row],[UPC]])</f>
        <v>#VALUE!</v>
      </c>
      <c r="E34" s="27" t="s">
        <v>710</v>
      </c>
      <c r="F34" s="22">
        <v>2.4900000000000002</v>
      </c>
      <c r="H34" s="22">
        <f>Table5[[#This Row],[Price]]*Table5[[#This Row],[Quantity]]</f>
        <v>0</v>
      </c>
    </row>
    <row r="35" spans="1:8" ht="29.25" customHeight="1">
      <c r="A35" t="s">
        <v>651</v>
      </c>
      <c r="B35" t="s">
        <v>652</v>
      </c>
      <c r="C35" t="s">
        <v>711</v>
      </c>
      <c r="D35" t="e" vm="2384">
        <f>_xlfn.IMAGE("https://barcodeapi.org/api/auto/"&amp;Table5[[#This Row],[UPC]])</f>
        <v>#VALUE!</v>
      </c>
      <c r="E35" s="27" t="s">
        <v>712</v>
      </c>
      <c r="F35" s="22">
        <v>2.69</v>
      </c>
      <c r="H35" s="22">
        <f>Table5[[#This Row],[Price]]*Table5[[#This Row],[Quantity]]</f>
        <v>0</v>
      </c>
    </row>
    <row r="36" spans="1:8" ht="29.25" customHeight="1">
      <c r="A36" t="s">
        <v>651</v>
      </c>
      <c r="B36" t="s">
        <v>668</v>
      </c>
      <c r="C36" t="s">
        <v>713</v>
      </c>
      <c r="D36" t="e" vm="2385">
        <f>_xlfn.IMAGE("https://barcodeapi.org/api/auto/"&amp;Table5[[#This Row],[UPC]])</f>
        <v>#VALUE!</v>
      </c>
      <c r="E36" s="27" t="s">
        <v>714</v>
      </c>
      <c r="F36" s="22">
        <v>2.4900000000000002</v>
      </c>
      <c r="H36" s="22">
        <f>Table5[[#This Row],[Price]]*Table5[[#This Row],[Quantity]]</f>
        <v>0</v>
      </c>
    </row>
    <row r="37" spans="1:8" ht="29.25" customHeight="1">
      <c r="A37" t="s">
        <v>651</v>
      </c>
      <c r="B37" t="s">
        <v>668</v>
      </c>
      <c r="C37" t="s">
        <v>715</v>
      </c>
      <c r="D37" t="e" vm="2386">
        <f>_xlfn.IMAGE("https://barcodeapi.org/api/auto/"&amp;Table5[[#This Row],[UPC]])</f>
        <v>#VALUE!</v>
      </c>
      <c r="E37" s="27" t="s">
        <v>716</v>
      </c>
      <c r="F37" s="22">
        <v>2.4900000000000002</v>
      </c>
      <c r="H37" s="22">
        <f>Table5[[#This Row],[Price]]*Table5[[#This Row],[Quantity]]</f>
        <v>0</v>
      </c>
    </row>
    <row r="38" spans="1:8" ht="29.25" customHeight="1">
      <c r="A38" t="s">
        <v>651</v>
      </c>
      <c r="B38" t="s">
        <v>668</v>
      </c>
      <c r="C38" t="s">
        <v>717</v>
      </c>
      <c r="D38" t="e" vm="2387">
        <f>_xlfn.IMAGE("https://barcodeapi.org/api/auto/"&amp;Table5[[#This Row],[UPC]])</f>
        <v>#VALUE!</v>
      </c>
      <c r="E38" s="27" t="s">
        <v>718</v>
      </c>
      <c r="F38" s="22">
        <v>2.4900000000000002</v>
      </c>
      <c r="H38" s="22">
        <f>Table5[[#This Row],[Price]]*Table5[[#This Row],[Quantity]]</f>
        <v>0</v>
      </c>
    </row>
    <row r="39" spans="1:8" ht="29.25" customHeight="1">
      <c r="A39" t="s">
        <v>651</v>
      </c>
      <c r="B39" t="s">
        <v>652</v>
      </c>
      <c r="C39" t="s">
        <v>719</v>
      </c>
      <c r="D39" t="e" vm="2388">
        <f>_xlfn.IMAGE("https://barcodeapi.org/api/auto/"&amp;Table5[[#This Row],[UPC]])</f>
        <v>#VALUE!</v>
      </c>
      <c r="E39" s="27" t="s">
        <v>720</v>
      </c>
      <c r="F39" s="22">
        <v>1.39</v>
      </c>
      <c r="H39" s="22">
        <f>Table5[[#This Row],[Price]]*Table5[[#This Row],[Quantity]]</f>
        <v>0</v>
      </c>
    </row>
    <row r="40" spans="1:8" ht="29.25" customHeight="1">
      <c r="A40" t="s">
        <v>651</v>
      </c>
      <c r="B40" t="s">
        <v>655</v>
      </c>
      <c r="C40" t="s">
        <v>721</v>
      </c>
      <c r="D40" t="e" vm="2389">
        <f>_xlfn.IMAGE("https://barcodeapi.org/api/auto/"&amp;Table5[[#This Row],[UPC]])</f>
        <v>#VALUE!</v>
      </c>
      <c r="E40" s="27" t="s">
        <v>722</v>
      </c>
      <c r="F40" s="22">
        <v>26.09</v>
      </c>
      <c r="H40" s="22">
        <f>Table5[[#This Row],[Price]]*Table5[[#This Row],[Quantity]]</f>
        <v>0</v>
      </c>
    </row>
    <row r="41" spans="1:8" ht="29.25" customHeight="1">
      <c r="A41" t="s">
        <v>651</v>
      </c>
      <c r="B41" t="s">
        <v>655</v>
      </c>
      <c r="C41" t="s">
        <v>723</v>
      </c>
      <c r="D41" t="e" vm="2390">
        <f>_xlfn.IMAGE("https://barcodeapi.org/api/auto/"&amp;Table5[[#This Row],[UPC]])</f>
        <v>#VALUE!</v>
      </c>
      <c r="E41" s="27" t="s">
        <v>724</v>
      </c>
      <c r="F41" s="22">
        <v>52.19</v>
      </c>
      <c r="H41" s="22">
        <f>Table5[[#This Row],[Price]]*Table5[[#This Row],[Quantity]]</f>
        <v>0</v>
      </c>
    </row>
    <row r="42" spans="1:8" ht="29.25" customHeight="1">
      <c r="A42" t="s">
        <v>651</v>
      </c>
      <c r="B42" t="s">
        <v>655</v>
      </c>
      <c r="C42" t="s">
        <v>723</v>
      </c>
      <c r="D42" t="e" vm="2391">
        <f>_xlfn.IMAGE("https://barcodeapi.org/api/auto/"&amp;Table5[[#This Row],[UPC]])</f>
        <v>#VALUE!</v>
      </c>
      <c r="E42" s="27" t="s">
        <v>725</v>
      </c>
      <c r="F42" s="22">
        <v>52.19</v>
      </c>
      <c r="H42" s="22">
        <f>Table5[[#This Row],[Price]]*Table5[[#This Row],[Quantity]]</f>
        <v>0</v>
      </c>
    </row>
    <row r="43" spans="1:8" ht="29.25" customHeight="1">
      <c r="A43" t="s">
        <v>651</v>
      </c>
      <c r="B43" t="s">
        <v>655</v>
      </c>
      <c r="C43" t="s">
        <v>726</v>
      </c>
      <c r="D43" t="e" vm="2392">
        <f>_xlfn.IMAGE("https://barcodeapi.org/api/auto/"&amp;Table5[[#This Row],[UPC]])</f>
        <v>#VALUE!</v>
      </c>
      <c r="E43" s="27" t="s">
        <v>727</v>
      </c>
      <c r="F43" s="22">
        <v>54.09</v>
      </c>
      <c r="H43" s="22">
        <f>Table5[[#This Row],[Price]]*Table5[[#This Row],[Quantity]]</f>
        <v>0</v>
      </c>
    </row>
    <row r="44" spans="1:8" ht="29.25" customHeight="1">
      <c r="A44" t="s">
        <v>651</v>
      </c>
      <c r="B44" t="s">
        <v>655</v>
      </c>
      <c r="C44" t="s">
        <v>728</v>
      </c>
      <c r="D44" t="e" vm="2393">
        <f>_xlfn.IMAGE("https://barcodeapi.org/api/auto/"&amp;Table5[[#This Row],[UPC]])</f>
        <v>#VALUE!</v>
      </c>
      <c r="E44" s="27" t="s">
        <v>729</v>
      </c>
      <c r="F44" s="22">
        <v>54.09</v>
      </c>
      <c r="H44" s="22">
        <f>Table5[[#This Row],[Price]]*Table5[[#This Row],[Quantity]]</f>
        <v>0</v>
      </c>
    </row>
    <row r="45" spans="1:8" ht="29.25" customHeight="1">
      <c r="A45" t="s">
        <v>651</v>
      </c>
      <c r="B45" t="s">
        <v>655</v>
      </c>
      <c r="C45" t="s">
        <v>730</v>
      </c>
      <c r="D45" t="e" vm="2394">
        <f>_xlfn.IMAGE("https://barcodeapi.org/api/auto/"&amp;Table5[[#This Row],[UPC]])</f>
        <v>#VALUE!</v>
      </c>
      <c r="E45" s="27" t="s">
        <v>731</v>
      </c>
      <c r="F45" s="22">
        <v>54.09</v>
      </c>
      <c r="H45" s="22">
        <f>Table5[[#This Row],[Price]]*Table5[[#This Row],[Quantity]]</f>
        <v>0</v>
      </c>
    </row>
    <row r="46" spans="1:8" ht="29.25" customHeight="1">
      <c r="A46" t="s">
        <v>651</v>
      </c>
      <c r="B46" t="s">
        <v>655</v>
      </c>
      <c r="C46" t="s">
        <v>732</v>
      </c>
      <c r="D46" t="e" vm="2395">
        <f>_xlfn.IMAGE("https://barcodeapi.org/api/auto/"&amp;Table5[[#This Row],[UPC]])</f>
        <v>#VALUE!</v>
      </c>
      <c r="E46" s="27" t="s">
        <v>733</v>
      </c>
      <c r="F46" s="22">
        <v>54.09</v>
      </c>
      <c r="H46" s="22">
        <f>Table5[[#This Row],[Price]]*Table5[[#This Row],[Quantity]]</f>
        <v>0</v>
      </c>
    </row>
    <row r="47" spans="1:8" ht="29.25" customHeight="1">
      <c r="A47" t="s">
        <v>651</v>
      </c>
      <c r="B47" t="s">
        <v>655</v>
      </c>
      <c r="C47" t="s">
        <v>734</v>
      </c>
      <c r="D47" t="e" vm="2396">
        <f>_xlfn.IMAGE("https://barcodeapi.org/api/auto/"&amp;Table5[[#This Row],[UPC]])</f>
        <v>#VALUE!</v>
      </c>
      <c r="E47" s="27" t="s">
        <v>735</v>
      </c>
      <c r="F47" s="22">
        <v>52.19</v>
      </c>
      <c r="H47" s="22">
        <f>Table5[[#This Row],[Price]]*Table5[[#This Row],[Quantity]]</f>
        <v>0</v>
      </c>
    </row>
    <row r="48" spans="1:8" ht="29.25" customHeight="1">
      <c r="A48" t="s">
        <v>651</v>
      </c>
      <c r="B48" t="s">
        <v>655</v>
      </c>
      <c r="C48" t="s">
        <v>736</v>
      </c>
      <c r="D48" t="e" vm="2397">
        <f>_xlfn.IMAGE("https://barcodeapi.org/api/auto/"&amp;Table5[[#This Row],[UPC]])</f>
        <v>#VALUE!</v>
      </c>
      <c r="E48" s="27" t="s">
        <v>737</v>
      </c>
      <c r="F48" s="22">
        <v>54.09</v>
      </c>
      <c r="H48" s="22">
        <f>Table5[[#This Row],[Price]]*Table5[[#This Row],[Quantity]]</f>
        <v>0</v>
      </c>
    </row>
    <row r="49" spans="1:8" ht="29.25" customHeight="1">
      <c r="A49" t="s">
        <v>651</v>
      </c>
      <c r="B49" t="s">
        <v>655</v>
      </c>
      <c r="C49" t="s">
        <v>738</v>
      </c>
      <c r="D49" t="e" vm="2398">
        <f>_xlfn.IMAGE("https://barcodeapi.org/api/auto/"&amp;Table5[[#This Row],[UPC]])</f>
        <v>#VALUE!</v>
      </c>
      <c r="E49" s="27" t="s">
        <v>739</v>
      </c>
      <c r="F49" s="22">
        <v>52.19</v>
      </c>
      <c r="H49" s="22">
        <f>Table5[[#This Row],[Price]]*Table5[[#This Row],[Quantity]]</f>
        <v>0</v>
      </c>
    </row>
    <row r="50" spans="1:8" ht="29.25" customHeight="1">
      <c r="A50" t="s">
        <v>651</v>
      </c>
      <c r="B50" t="s">
        <v>655</v>
      </c>
      <c r="C50" t="s">
        <v>740</v>
      </c>
      <c r="D50" t="e" vm="2399">
        <f>_xlfn.IMAGE("https://barcodeapi.org/api/auto/"&amp;Table5[[#This Row],[UPC]])</f>
        <v>#VALUE!</v>
      </c>
      <c r="E50" s="27" t="s">
        <v>741</v>
      </c>
      <c r="F50" s="22">
        <v>52.19</v>
      </c>
      <c r="H50" s="22">
        <f>Table5[[#This Row],[Price]]*Table5[[#This Row],[Quantity]]</f>
        <v>0</v>
      </c>
    </row>
    <row r="51" spans="1:8" ht="29.25" customHeight="1">
      <c r="A51" t="s">
        <v>651</v>
      </c>
      <c r="B51" t="s">
        <v>655</v>
      </c>
      <c r="C51" t="s">
        <v>742</v>
      </c>
      <c r="D51" t="e" vm="2400">
        <f>_xlfn.IMAGE("https://barcodeapi.org/api/auto/"&amp;Table5[[#This Row],[UPC]])</f>
        <v>#VALUE!</v>
      </c>
      <c r="E51" s="27" t="s">
        <v>743</v>
      </c>
      <c r="F51" s="22">
        <v>54.09</v>
      </c>
      <c r="H51" s="22">
        <f>Table5[[#This Row],[Price]]*Table5[[#This Row],[Quantity]]</f>
        <v>0</v>
      </c>
    </row>
    <row r="52" spans="1:8" ht="29.25" customHeight="1">
      <c r="A52" t="s">
        <v>651</v>
      </c>
      <c r="B52" t="s">
        <v>655</v>
      </c>
      <c r="C52" t="s">
        <v>744</v>
      </c>
      <c r="D52" t="e" vm="2401">
        <f>_xlfn.IMAGE("https://barcodeapi.org/api/auto/"&amp;Table5[[#This Row],[UPC]])</f>
        <v>#VALUE!</v>
      </c>
      <c r="E52" s="27" t="s">
        <v>745</v>
      </c>
      <c r="F52" s="22">
        <v>54.09</v>
      </c>
      <c r="H52" s="22">
        <f>Table5[[#This Row],[Price]]*Table5[[#This Row],[Quantity]]</f>
        <v>0</v>
      </c>
    </row>
    <row r="53" spans="1:8" ht="29.25" customHeight="1">
      <c r="A53" t="s">
        <v>651</v>
      </c>
      <c r="B53" t="s">
        <v>655</v>
      </c>
      <c r="C53" t="s">
        <v>746</v>
      </c>
      <c r="D53" t="e" vm="2402">
        <f>_xlfn.IMAGE("https://barcodeapi.org/api/auto/"&amp;Table5[[#This Row],[UPC]])</f>
        <v>#VALUE!</v>
      </c>
      <c r="E53" s="27" t="s">
        <v>747</v>
      </c>
      <c r="F53" s="22">
        <v>54.09</v>
      </c>
      <c r="H53" s="22">
        <f>Table5[[#This Row],[Price]]*Table5[[#This Row],[Quantity]]</f>
        <v>0</v>
      </c>
    </row>
    <row r="54" spans="1:8" ht="29.25" customHeight="1">
      <c r="A54" t="s">
        <v>651</v>
      </c>
      <c r="B54" t="s">
        <v>655</v>
      </c>
      <c r="C54" t="s">
        <v>748</v>
      </c>
      <c r="D54" t="e" vm="2403">
        <f>_xlfn.IMAGE("https://barcodeapi.org/api/auto/"&amp;Table5[[#This Row],[UPC]])</f>
        <v>#VALUE!</v>
      </c>
      <c r="E54" s="27" t="s">
        <v>749</v>
      </c>
      <c r="F54" s="22">
        <v>54.09</v>
      </c>
      <c r="H54" s="22">
        <f>Table5[[#This Row],[Price]]*Table5[[#This Row],[Quantity]]</f>
        <v>0</v>
      </c>
    </row>
    <row r="55" spans="1:8" ht="29.25" customHeight="1">
      <c r="A55" t="s">
        <v>651</v>
      </c>
      <c r="B55" t="s">
        <v>655</v>
      </c>
      <c r="C55" t="s">
        <v>750</v>
      </c>
      <c r="D55" t="e" vm="2404">
        <f>_xlfn.IMAGE("https://barcodeapi.org/api/auto/"&amp;Table5[[#This Row],[UPC]])</f>
        <v>#VALUE!</v>
      </c>
      <c r="E55" s="27" t="s">
        <v>751</v>
      </c>
      <c r="F55" s="22">
        <v>54.09</v>
      </c>
      <c r="H55" s="22">
        <f>Table5[[#This Row],[Price]]*Table5[[#This Row],[Quantity]]</f>
        <v>0</v>
      </c>
    </row>
    <row r="56" spans="1:8" ht="29.25" customHeight="1">
      <c r="A56" t="s">
        <v>651</v>
      </c>
      <c r="B56" t="s">
        <v>655</v>
      </c>
      <c r="C56" t="s">
        <v>752</v>
      </c>
      <c r="D56" t="e" vm="2405">
        <f>_xlfn.IMAGE("https://barcodeapi.org/api/auto/"&amp;Table5[[#This Row],[UPC]])</f>
        <v>#VALUE!</v>
      </c>
      <c r="E56" s="27" t="s">
        <v>753</v>
      </c>
      <c r="F56" s="22">
        <v>54.09</v>
      </c>
      <c r="H56" s="22">
        <f>Table5[[#This Row],[Price]]*Table5[[#This Row],[Quantity]]</f>
        <v>0</v>
      </c>
    </row>
    <row r="57" spans="1:8" ht="29.25" customHeight="1">
      <c r="A57" t="s">
        <v>651</v>
      </c>
      <c r="B57" t="s">
        <v>754</v>
      </c>
      <c r="C57" t="s">
        <v>755</v>
      </c>
      <c r="D57" t="e" vm="2406">
        <f>_xlfn.IMAGE("https://barcodeapi.org/api/auto/"&amp;Table5[[#This Row],[UPC]])</f>
        <v>#VALUE!</v>
      </c>
      <c r="E57" s="27" t="s">
        <v>756</v>
      </c>
      <c r="F57" s="22">
        <v>2.99</v>
      </c>
      <c r="H57" s="22">
        <f>Table5[[#This Row],[Price]]*Table5[[#This Row],[Quantity]]</f>
        <v>0</v>
      </c>
    </row>
    <row r="58" spans="1:8" ht="29.25" customHeight="1">
      <c r="A58" t="s">
        <v>651</v>
      </c>
      <c r="B58" t="s">
        <v>754</v>
      </c>
      <c r="C58" t="s">
        <v>757</v>
      </c>
      <c r="D58" t="e" vm="2407">
        <f>_xlfn.IMAGE("https://barcodeapi.org/api/auto/"&amp;Table5[[#This Row],[UPC]])</f>
        <v>#VALUE!</v>
      </c>
      <c r="E58" s="27" t="s">
        <v>758</v>
      </c>
      <c r="F58" s="22">
        <v>4.49</v>
      </c>
      <c r="H58" s="22">
        <f>Table5[[#This Row],[Price]]*Table5[[#This Row],[Quantity]]</f>
        <v>0</v>
      </c>
    </row>
    <row r="59" spans="1:8" ht="29.25" customHeight="1">
      <c r="A59" t="s">
        <v>651</v>
      </c>
      <c r="B59" t="s">
        <v>668</v>
      </c>
      <c r="C59" t="s">
        <v>759</v>
      </c>
      <c r="D59" t="e" vm="2408">
        <f>_xlfn.IMAGE("https://barcodeapi.org/api/auto/"&amp;Table5[[#This Row],[UPC]])</f>
        <v>#VALUE!</v>
      </c>
      <c r="E59" s="27" t="s">
        <v>760</v>
      </c>
      <c r="F59" s="22">
        <v>1.19</v>
      </c>
      <c r="H59" s="22">
        <f>Table5[[#This Row],[Price]]*Table5[[#This Row],[Quantity]]</f>
        <v>0</v>
      </c>
    </row>
    <row r="60" spans="1:8" ht="29.25" customHeight="1">
      <c r="A60" t="s">
        <v>651</v>
      </c>
      <c r="B60" t="s">
        <v>668</v>
      </c>
      <c r="C60" t="s">
        <v>761</v>
      </c>
      <c r="D60" t="e" vm="2409">
        <f>_xlfn.IMAGE("https://barcodeapi.org/api/auto/"&amp;Table5[[#This Row],[UPC]])</f>
        <v>#VALUE!</v>
      </c>
      <c r="E60" s="27" t="s">
        <v>762</v>
      </c>
      <c r="F60" s="22">
        <v>1.19</v>
      </c>
      <c r="H60" s="22">
        <f>Table5[[#This Row],[Price]]*Table5[[#This Row],[Quantity]]</f>
        <v>0</v>
      </c>
    </row>
    <row r="61" spans="1:8" ht="29.25" customHeight="1">
      <c r="A61" t="s">
        <v>651</v>
      </c>
      <c r="B61" t="s">
        <v>668</v>
      </c>
      <c r="C61" t="s">
        <v>763</v>
      </c>
      <c r="D61" t="e" vm="2410">
        <f>_xlfn.IMAGE("https://barcodeapi.org/api/auto/"&amp;Table5[[#This Row],[UPC]])</f>
        <v>#VALUE!</v>
      </c>
      <c r="E61" s="27" t="s">
        <v>764</v>
      </c>
      <c r="F61" s="22">
        <v>1.0900000000000001</v>
      </c>
      <c r="H61" s="22">
        <f>Table5[[#This Row],[Price]]*Table5[[#This Row],[Quantity]]</f>
        <v>0</v>
      </c>
    </row>
    <row r="62" spans="1:8" ht="29.25" customHeight="1">
      <c r="A62" t="s">
        <v>651</v>
      </c>
      <c r="B62" t="s">
        <v>668</v>
      </c>
      <c r="C62" t="s">
        <v>765</v>
      </c>
      <c r="D62" t="e" vm="2411">
        <f>_xlfn.IMAGE("https://barcodeapi.org/api/auto/"&amp;Table5[[#This Row],[UPC]])</f>
        <v>#VALUE!</v>
      </c>
      <c r="E62" s="27" t="s">
        <v>766</v>
      </c>
      <c r="F62" s="22">
        <v>1.19</v>
      </c>
      <c r="H62" s="22">
        <f>Table5[[#This Row],[Price]]*Table5[[#This Row],[Quantity]]</f>
        <v>0</v>
      </c>
    </row>
    <row r="63" spans="1:8" ht="29.25" customHeight="1">
      <c r="A63" t="s">
        <v>651</v>
      </c>
      <c r="B63" t="s">
        <v>668</v>
      </c>
      <c r="C63" t="s">
        <v>767</v>
      </c>
      <c r="D63" t="e" vm="2412">
        <f>_xlfn.IMAGE("https://barcodeapi.org/api/auto/"&amp;Table5[[#This Row],[UPC]])</f>
        <v>#VALUE!</v>
      </c>
      <c r="E63" s="27" t="s">
        <v>768</v>
      </c>
      <c r="F63" s="22">
        <v>1.19</v>
      </c>
      <c r="H63" s="22">
        <f>Table5[[#This Row],[Price]]*Table5[[#This Row],[Quantity]]</f>
        <v>0</v>
      </c>
    </row>
    <row r="64" spans="1:8" ht="29.25" customHeight="1">
      <c r="A64" t="s">
        <v>651</v>
      </c>
      <c r="B64" t="s">
        <v>652</v>
      </c>
      <c r="C64" t="s">
        <v>769</v>
      </c>
      <c r="D64" t="e" vm="2413">
        <f>_xlfn.IMAGE("https://barcodeapi.org/api/auto/"&amp;Table5[[#This Row],[UPC]])</f>
        <v>#VALUE!</v>
      </c>
      <c r="E64" s="27" t="s">
        <v>770</v>
      </c>
      <c r="F64" s="22">
        <v>0.39</v>
      </c>
      <c r="H64" s="22">
        <f>Table5[[#This Row],[Price]]*Table5[[#This Row],[Quantity]]</f>
        <v>0</v>
      </c>
    </row>
    <row r="65" spans="1:8" ht="29.25" customHeight="1">
      <c r="A65" t="s">
        <v>651</v>
      </c>
      <c r="B65" t="s">
        <v>652</v>
      </c>
      <c r="C65" t="s">
        <v>771</v>
      </c>
      <c r="D65" t="e" vm="2414">
        <f>_xlfn.IMAGE("https://barcodeapi.org/api/auto/"&amp;Table5[[#This Row],[UPC]])</f>
        <v>#VALUE!</v>
      </c>
      <c r="E65" s="27" t="s">
        <v>772</v>
      </c>
      <c r="F65" s="22">
        <v>2.19</v>
      </c>
      <c r="H65" s="22">
        <f>Table5[[#This Row],[Price]]*Table5[[#This Row],[Quantity]]</f>
        <v>0</v>
      </c>
    </row>
    <row r="66" spans="1:8" ht="29.25" customHeight="1">
      <c r="A66" t="s">
        <v>651</v>
      </c>
      <c r="B66" t="s">
        <v>652</v>
      </c>
      <c r="C66" t="s">
        <v>773</v>
      </c>
      <c r="D66" t="e" vm="2415">
        <f>_xlfn.IMAGE("https://barcodeapi.org/api/auto/"&amp;Table5[[#This Row],[UPC]])</f>
        <v>#VALUE!</v>
      </c>
      <c r="E66" s="27" t="s">
        <v>774</v>
      </c>
      <c r="F66" s="22">
        <v>4.3899999999999997</v>
      </c>
      <c r="H66" s="22">
        <f>Table5[[#This Row],[Price]]*Table5[[#This Row],[Quantity]]</f>
        <v>0</v>
      </c>
    </row>
    <row r="67" spans="1:8" ht="29.25" customHeight="1">
      <c r="A67" t="s">
        <v>651</v>
      </c>
      <c r="B67" t="s">
        <v>652</v>
      </c>
      <c r="C67" t="s">
        <v>775</v>
      </c>
      <c r="D67" t="e" vm="2416">
        <f>_xlfn.IMAGE("https://barcodeapi.org/api/auto/"&amp;Table5[[#This Row],[UPC]])</f>
        <v>#VALUE!</v>
      </c>
      <c r="E67" s="27" t="s">
        <v>776</v>
      </c>
      <c r="F67" s="22">
        <v>2.08</v>
      </c>
      <c r="H67" s="22">
        <f>Table5[[#This Row],[Price]]*Table5[[#This Row],[Quantity]]</f>
        <v>0</v>
      </c>
    </row>
    <row r="68" spans="1:8" ht="29.25" customHeight="1">
      <c r="A68" t="s">
        <v>651</v>
      </c>
      <c r="B68" t="s">
        <v>652</v>
      </c>
      <c r="C68" t="s">
        <v>777</v>
      </c>
      <c r="D68" t="e" vm="2417">
        <f>_xlfn.IMAGE("https://barcodeapi.org/api/auto/"&amp;Table5[[#This Row],[UPC]])</f>
        <v>#VALUE!</v>
      </c>
      <c r="E68" s="27" t="s">
        <v>778</v>
      </c>
      <c r="F68" s="22">
        <v>2.08</v>
      </c>
      <c r="H68" s="22">
        <f>Table5[[#This Row],[Price]]*Table5[[#This Row],[Quantity]]</f>
        <v>0</v>
      </c>
    </row>
    <row r="69" spans="1:8" ht="29.25" customHeight="1">
      <c r="A69" t="s">
        <v>651</v>
      </c>
      <c r="B69" t="s">
        <v>652</v>
      </c>
      <c r="C69" t="s">
        <v>779</v>
      </c>
      <c r="D69" t="e" vm="2418">
        <f>_xlfn.IMAGE("https://barcodeapi.org/api/auto/"&amp;Table5[[#This Row],[UPC]])</f>
        <v>#VALUE!</v>
      </c>
      <c r="E69" s="27" t="s">
        <v>780</v>
      </c>
      <c r="F69" s="22">
        <v>2.08</v>
      </c>
      <c r="H69" s="22">
        <f>Table5[[#This Row],[Price]]*Table5[[#This Row],[Quantity]]</f>
        <v>0</v>
      </c>
    </row>
    <row r="70" spans="1:8" ht="29.25" customHeight="1">
      <c r="A70" t="s">
        <v>651</v>
      </c>
      <c r="B70" t="s">
        <v>652</v>
      </c>
      <c r="C70" t="s">
        <v>781</v>
      </c>
      <c r="D70" t="e" vm="2419">
        <f>_xlfn.IMAGE("https://barcodeapi.org/api/auto/"&amp;Table5[[#This Row],[UPC]])</f>
        <v>#VALUE!</v>
      </c>
      <c r="E70" s="27" t="s">
        <v>782</v>
      </c>
      <c r="F70" s="22">
        <v>4.3899999999999997</v>
      </c>
      <c r="H70" s="22">
        <f>Table5[[#This Row],[Price]]*Table5[[#This Row],[Quantity]]</f>
        <v>0</v>
      </c>
    </row>
    <row r="71" spans="1:8" ht="29.25" customHeight="1">
      <c r="A71" t="s">
        <v>651</v>
      </c>
      <c r="B71" t="s">
        <v>652</v>
      </c>
      <c r="C71" t="s">
        <v>783</v>
      </c>
      <c r="D71" t="e" vm="2420">
        <f>_xlfn.IMAGE("https://barcodeapi.org/api/auto/"&amp;Table5[[#This Row],[UPC]])</f>
        <v>#VALUE!</v>
      </c>
      <c r="E71" s="27" t="s">
        <v>784</v>
      </c>
      <c r="F71" s="22">
        <v>4.3899999999999997</v>
      </c>
      <c r="H71" s="22">
        <f>Table5[[#This Row],[Price]]*Table5[[#This Row],[Quantity]]</f>
        <v>0</v>
      </c>
    </row>
    <row r="72" spans="1:8" ht="29.25" customHeight="1">
      <c r="A72" t="s">
        <v>651</v>
      </c>
      <c r="B72" t="s">
        <v>652</v>
      </c>
      <c r="C72" t="s">
        <v>785</v>
      </c>
      <c r="D72" t="e" vm="2421">
        <f>_xlfn.IMAGE("https://barcodeapi.org/api/auto/"&amp;Table5[[#This Row],[UPC]])</f>
        <v>#VALUE!</v>
      </c>
      <c r="E72" s="27" t="s">
        <v>786</v>
      </c>
      <c r="F72" s="22">
        <v>4.3899999999999997</v>
      </c>
      <c r="H72" s="22">
        <f>Table5[[#This Row],[Price]]*Table5[[#This Row],[Quantity]]</f>
        <v>0</v>
      </c>
    </row>
    <row r="73" spans="1:8" ht="29.25" customHeight="1">
      <c r="A73" t="s">
        <v>651</v>
      </c>
      <c r="B73" t="s">
        <v>754</v>
      </c>
      <c r="C73" t="s">
        <v>787</v>
      </c>
      <c r="D73" t="e" vm="2422">
        <f>_xlfn.IMAGE("https://barcodeapi.org/api/auto/"&amp;Table5[[#This Row],[UPC]])</f>
        <v>#VALUE!</v>
      </c>
      <c r="E73" s="27" t="s">
        <v>788</v>
      </c>
      <c r="F73" s="22">
        <v>3.09</v>
      </c>
      <c r="H73" s="22">
        <f>Table5[[#This Row],[Price]]*Table5[[#This Row],[Quantity]]</f>
        <v>0</v>
      </c>
    </row>
    <row r="74" spans="1:8" ht="29.25" customHeight="1">
      <c r="A74" t="s">
        <v>651</v>
      </c>
      <c r="B74" t="s">
        <v>754</v>
      </c>
      <c r="C74" t="s">
        <v>789</v>
      </c>
      <c r="D74" t="e" vm="2423">
        <f>_xlfn.IMAGE("https://barcodeapi.org/api/auto/"&amp;Table5[[#This Row],[UPC]])</f>
        <v>#VALUE!</v>
      </c>
      <c r="E74" s="27" t="s">
        <v>790</v>
      </c>
      <c r="F74" s="22">
        <v>3.59</v>
      </c>
      <c r="H74" s="22">
        <f>Table5[[#This Row],[Price]]*Table5[[#This Row],[Quantity]]</f>
        <v>0</v>
      </c>
    </row>
    <row r="75" spans="1:8" ht="29.25" customHeight="1">
      <c r="A75" t="s">
        <v>651</v>
      </c>
      <c r="B75" t="s">
        <v>754</v>
      </c>
      <c r="C75" t="s">
        <v>791</v>
      </c>
      <c r="D75" t="e" vm="2424">
        <f>_xlfn.IMAGE("https://barcodeapi.org/api/auto/"&amp;Table5[[#This Row],[UPC]])</f>
        <v>#VALUE!</v>
      </c>
      <c r="E75" s="27" t="s">
        <v>792</v>
      </c>
      <c r="F75" s="22">
        <v>2.29</v>
      </c>
      <c r="H75" s="22">
        <f>Table5[[#This Row],[Price]]*Table5[[#This Row],[Quantity]]</f>
        <v>0</v>
      </c>
    </row>
    <row r="76" spans="1:8" ht="29.25" customHeight="1">
      <c r="A76" t="s">
        <v>651</v>
      </c>
      <c r="B76" t="s">
        <v>655</v>
      </c>
      <c r="C76" t="s">
        <v>793</v>
      </c>
      <c r="D76" t="e" vm="2425">
        <f>_xlfn.IMAGE("https://barcodeapi.org/api/auto/"&amp;Table5[[#This Row],[UPC]])</f>
        <v>#VALUE!</v>
      </c>
      <c r="E76" s="27" t="s">
        <v>794</v>
      </c>
      <c r="F76" s="22">
        <v>1.99</v>
      </c>
      <c r="H76" s="22">
        <f>Table5[[#This Row],[Price]]*Table5[[#This Row],[Quantity]]</f>
        <v>0</v>
      </c>
    </row>
    <row r="77" spans="1:8" ht="29.25" customHeight="1">
      <c r="A77" t="s">
        <v>651</v>
      </c>
      <c r="B77" t="s">
        <v>652</v>
      </c>
      <c r="C77" t="s">
        <v>795</v>
      </c>
      <c r="D77" t="e" vm="2426">
        <f>_xlfn.IMAGE("https://barcodeapi.org/api/auto/"&amp;Table5[[#This Row],[UPC]])</f>
        <v>#VALUE!</v>
      </c>
      <c r="E77" s="27" t="s">
        <v>796</v>
      </c>
      <c r="F77" s="22">
        <v>2.19</v>
      </c>
      <c r="H77" s="22">
        <f>Table5[[#This Row],[Price]]*Table5[[#This Row],[Quantity]]</f>
        <v>0</v>
      </c>
    </row>
    <row r="78" spans="1:8" ht="29.25" customHeight="1">
      <c r="A78" t="s">
        <v>651</v>
      </c>
      <c r="B78" t="s">
        <v>652</v>
      </c>
      <c r="C78" t="s">
        <v>797</v>
      </c>
      <c r="D78" t="e" vm="2427">
        <f>_xlfn.IMAGE("https://barcodeapi.org/api/auto/"&amp;Table5[[#This Row],[UPC]])</f>
        <v>#VALUE!</v>
      </c>
      <c r="E78" s="27" t="s">
        <v>798</v>
      </c>
      <c r="F78" s="22">
        <v>1.79</v>
      </c>
      <c r="H78" s="22">
        <f>Table5[[#This Row],[Price]]*Table5[[#This Row],[Quantity]]</f>
        <v>0</v>
      </c>
    </row>
    <row r="79" spans="1:8" ht="29.25" customHeight="1">
      <c r="A79" t="s">
        <v>651</v>
      </c>
      <c r="B79" t="s">
        <v>652</v>
      </c>
      <c r="C79" t="s">
        <v>799</v>
      </c>
      <c r="D79" t="e" vm="2428">
        <f>_xlfn.IMAGE("https://barcodeapi.org/api/auto/"&amp;Table5[[#This Row],[UPC]])</f>
        <v>#VALUE!</v>
      </c>
      <c r="E79" s="27" t="s">
        <v>800</v>
      </c>
      <c r="F79" s="22">
        <v>3.39</v>
      </c>
      <c r="H79" s="22">
        <f>Table5[[#This Row],[Price]]*Table5[[#This Row],[Quantity]]</f>
        <v>0</v>
      </c>
    </row>
    <row r="80" spans="1:8" ht="29.25" customHeight="1">
      <c r="A80" t="s">
        <v>651</v>
      </c>
      <c r="B80" t="s">
        <v>652</v>
      </c>
      <c r="C80" t="s">
        <v>801</v>
      </c>
      <c r="D80" t="e" vm="2429">
        <f>_xlfn.IMAGE("https://barcodeapi.org/api/auto/"&amp;Table5[[#This Row],[UPC]])</f>
        <v>#VALUE!</v>
      </c>
      <c r="E80" s="27" t="s">
        <v>802</v>
      </c>
      <c r="F80" s="22">
        <v>3.39</v>
      </c>
      <c r="H80" s="22">
        <f>Table5[[#This Row],[Price]]*Table5[[#This Row],[Quantity]]</f>
        <v>0</v>
      </c>
    </row>
    <row r="81" spans="1:8" ht="29.25" customHeight="1">
      <c r="A81" t="s">
        <v>651</v>
      </c>
      <c r="B81" t="s">
        <v>652</v>
      </c>
      <c r="C81" t="s">
        <v>803</v>
      </c>
      <c r="D81" t="e" vm="2430">
        <f>_xlfn.IMAGE("https://barcodeapi.org/api/auto/"&amp;Table5[[#This Row],[UPC]])</f>
        <v>#VALUE!</v>
      </c>
      <c r="E81" s="27" t="s">
        <v>804</v>
      </c>
      <c r="F81" s="22">
        <v>3.39</v>
      </c>
      <c r="H81" s="22">
        <f>Table5[[#This Row],[Price]]*Table5[[#This Row],[Quantity]]</f>
        <v>0</v>
      </c>
    </row>
    <row r="82" spans="1:8" ht="29.25" customHeight="1">
      <c r="A82" t="s">
        <v>651</v>
      </c>
      <c r="B82" t="s">
        <v>652</v>
      </c>
      <c r="C82" t="s">
        <v>805</v>
      </c>
      <c r="D82" t="e" vm="2431">
        <f>_xlfn.IMAGE("https://barcodeapi.org/api/auto/"&amp;Table5[[#This Row],[UPC]])</f>
        <v>#VALUE!</v>
      </c>
      <c r="E82" s="27" t="s">
        <v>806</v>
      </c>
      <c r="F82" s="22">
        <v>4.1900000000000004</v>
      </c>
      <c r="H82" s="22">
        <f>Table5[[#This Row],[Price]]*Table5[[#This Row],[Quantity]]</f>
        <v>0</v>
      </c>
    </row>
    <row r="83" spans="1:8" ht="29.25" customHeight="1">
      <c r="A83" t="s">
        <v>651</v>
      </c>
      <c r="B83" t="s">
        <v>754</v>
      </c>
      <c r="C83" t="s">
        <v>807</v>
      </c>
      <c r="D83" t="e" vm="2432">
        <f>_xlfn.IMAGE("https://barcodeapi.org/api/auto/"&amp;Table5[[#This Row],[UPC]])</f>
        <v>#VALUE!</v>
      </c>
      <c r="E83" s="27" t="s">
        <v>808</v>
      </c>
      <c r="F83" s="22">
        <v>5.83</v>
      </c>
      <c r="H83" s="22">
        <f>Table5[[#This Row],[Price]]*Table5[[#This Row],[Quantity]]</f>
        <v>0</v>
      </c>
    </row>
    <row r="84" spans="1:8" ht="29.25" customHeight="1">
      <c r="A84" t="s">
        <v>651</v>
      </c>
      <c r="B84" t="s">
        <v>754</v>
      </c>
      <c r="C84" t="s">
        <v>809</v>
      </c>
      <c r="D84" t="e" vm="2433">
        <f>_xlfn.IMAGE("https://barcodeapi.org/api/auto/"&amp;Table5[[#This Row],[UPC]])</f>
        <v>#VALUE!</v>
      </c>
      <c r="E84" s="27" t="s">
        <v>810</v>
      </c>
      <c r="F84" s="22">
        <v>4.29</v>
      </c>
      <c r="H84" s="22">
        <f>Table5[[#This Row],[Price]]*Table5[[#This Row],[Quantity]]</f>
        <v>0</v>
      </c>
    </row>
    <row r="85" spans="1:8" ht="29.25" customHeight="1">
      <c r="A85" t="s">
        <v>651</v>
      </c>
      <c r="B85" t="s">
        <v>754</v>
      </c>
      <c r="C85" t="s">
        <v>811</v>
      </c>
      <c r="D85" t="e" vm="2434">
        <f>_xlfn.IMAGE("https://barcodeapi.org/api/auto/"&amp;Table5[[#This Row],[UPC]])</f>
        <v>#VALUE!</v>
      </c>
      <c r="E85" s="27" t="s">
        <v>812</v>
      </c>
      <c r="F85" s="22">
        <v>6.49</v>
      </c>
      <c r="H85" s="22">
        <f>Table5[[#This Row],[Price]]*Table5[[#This Row],[Quantity]]</f>
        <v>0</v>
      </c>
    </row>
    <row r="86" spans="1:8" ht="29.25" customHeight="1">
      <c r="A86" t="s">
        <v>651</v>
      </c>
      <c r="B86" t="s">
        <v>754</v>
      </c>
      <c r="C86" t="s">
        <v>813</v>
      </c>
      <c r="D86" t="e" vm="2435">
        <f>_xlfn.IMAGE("https://barcodeapi.org/api/auto/"&amp;Table5[[#This Row],[UPC]])</f>
        <v>#VALUE!</v>
      </c>
      <c r="E86" s="27" t="s">
        <v>814</v>
      </c>
      <c r="F86" s="22">
        <v>2.59</v>
      </c>
      <c r="H86" s="22">
        <f>Table5[[#This Row],[Price]]*Table5[[#This Row],[Quantity]]</f>
        <v>0</v>
      </c>
    </row>
    <row r="87" spans="1:8" ht="29.25" customHeight="1">
      <c r="A87" t="s">
        <v>651</v>
      </c>
      <c r="B87" t="s">
        <v>652</v>
      </c>
      <c r="C87" t="s">
        <v>815</v>
      </c>
      <c r="D87" t="e" vm="2436">
        <f>_xlfn.IMAGE("https://barcodeapi.org/api/auto/"&amp;Table5[[#This Row],[UPC]])</f>
        <v>#VALUE!</v>
      </c>
      <c r="E87" s="27" t="s">
        <v>816</v>
      </c>
      <c r="F87" s="22">
        <v>5.29</v>
      </c>
      <c r="H87" s="22">
        <f>Table5[[#This Row],[Price]]*Table5[[#This Row],[Quantity]]</f>
        <v>0</v>
      </c>
    </row>
    <row r="88" spans="1:8" ht="29.25" customHeight="1">
      <c r="A88" t="s">
        <v>651</v>
      </c>
      <c r="B88" t="s">
        <v>652</v>
      </c>
      <c r="C88" t="s">
        <v>817</v>
      </c>
      <c r="D88" t="e" vm="2437">
        <f>_xlfn.IMAGE("https://barcodeapi.org/api/auto/"&amp;Table5[[#This Row],[UPC]])</f>
        <v>#VALUE!</v>
      </c>
      <c r="E88" s="27" t="s">
        <v>818</v>
      </c>
      <c r="F88" s="22">
        <v>4.59</v>
      </c>
      <c r="H88" s="22">
        <f>Table5[[#This Row],[Price]]*Table5[[#This Row],[Quantity]]</f>
        <v>0</v>
      </c>
    </row>
    <row r="89" spans="1:8" ht="29.25" customHeight="1">
      <c r="A89" t="s">
        <v>651</v>
      </c>
      <c r="B89" t="s">
        <v>652</v>
      </c>
      <c r="C89" t="s">
        <v>819</v>
      </c>
      <c r="D89" t="e" vm="2438">
        <f>_xlfn.IMAGE("https://barcodeapi.org/api/auto/"&amp;Table5[[#This Row],[UPC]])</f>
        <v>#VALUE!</v>
      </c>
      <c r="E89" s="27" t="s">
        <v>820</v>
      </c>
      <c r="F89" s="22">
        <v>7.29</v>
      </c>
      <c r="H89" s="22">
        <f>Table5[[#This Row],[Price]]*Table5[[#This Row],[Quantity]]</f>
        <v>0</v>
      </c>
    </row>
    <row r="90" spans="1:8" ht="29.25" customHeight="1">
      <c r="A90" t="s">
        <v>651</v>
      </c>
      <c r="B90" t="s">
        <v>652</v>
      </c>
      <c r="C90" t="s">
        <v>821</v>
      </c>
      <c r="D90" t="e" vm="2439">
        <f>_xlfn.IMAGE("https://barcodeapi.org/api/auto/"&amp;Table5[[#This Row],[UPC]])</f>
        <v>#VALUE!</v>
      </c>
      <c r="E90" s="27" t="s">
        <v>822</v>
      </c>
      <c r="F90" s="22">
        <v>7.49</v>
      </c>
      <c r="H90" s="22">
        <f>Table5[[#This Row],[Price]]*Table5[[#This Row],[Quantity]]</f>
        <v>0</v>
      </c>
    </row>
    <row r="91" spans="1:8" ht="29.25" customHeight="1">
      <c r="A91" t="s">
        <v>651</v>
      </c>
      <c r="B91" t="s">
        <v>652</v>
      </c>
      <c r="C91" t="s">
        <v>823</v>
      </c>
      <c r="D91" t="e" vm="2440">
        <f>_xlfn.IMAGE("https://barcodeapi.org/api/auto/"&amp;Table5[[#This Row],[UPC]])</f>
        <v>#VALUE!</v>
      </c>
      <c r="E91" s="27" t="s">
        <v>824</v>
      </c>
      <c r="F91" s="22">
        <v>0.35</v>
      </c>
      <c r="H91" s="22">
        <f>Table5[[#This Row],[Price]]*Table5[[#This Row],[Quantity]]</f>
        <v>0</v>
      </c>
    </row>
    <row r="92" spans="1:8" ht="29.25" customHeight="1">
      <c r="A92" t="s">
        <v>651</v>
      </c>
      <c r="B92" t="s">
        <v>652</v>
      </c>
      <c r="C92" t="s">
        <v>825</v>
      </c>
      <c r="D92" t="e" vm="2441">
        <f>_xlfn.IMAGE("https://barcodeapi.org/api/auto/"&amp;Table5[[#This Row],[UPC]])</f>
        <v>#VALUE!</v>
      </c>
      <c r="E92" s="27" t="s">
        <v>826</v>
      </c>
      <c r="F92" s="22">
        <v>4.79</v>
      </c>
      <c r="H92" s="22">
        <f>Table5[[#This Row],[Price]]*Table5[[#This Row],[Quantity]]</f>
        <v>0</v>
      </c>
    </row>
    <row r="93" spans="1:8" ht="29.25" customHeight="1">
      <c r="A93" t="s">
        <v>651</v>
      </c>
      <c r="B93" t="s">
        <v>652</v>
      </c>
      <c r="C93" t="s">
        <v>827</v>
      </c>
      <c r="D93" t="e" vm="2442">
        <f>_xlfn.IMAGE("https://barcodeapi.org/api/auto/"&amp;Table5[[#This Row],[UPC]])</f>
        <v>#VALUE!</v>
      </c>
      <c r="E93" s="27" t="s">
        <v>828</v>
      </c>
      <c r="F93" s="22">
        <v>7.69</v>
      </c>
      <c r="H93" s="22">
        <f>Table5[[#This Row],[Price]]*Table5[[#This Row],[Quantity]]</f>
        <v>0</v>
      </c>
    </row>
    <row r="94" spans="1:8" ht="29.25" customHeight="1">
      <c r="A94" t="s">
        <v>651</v>
      </c>
      <c r="B94" t="s">
        <v>754</v>
      </c>
      <c r="C94" t="s">
        <v>829</v>
      </c>
      <c r="D94" t="e" vm="2443">
        <f>_xlfn.IMAGE("https://barcodeapi.org/api/auto/"&amp;Table5[[#This Row],[UPC]])</f>
        <v>#VALUE!</v>
      </c>
      <c r="E94" s="27" t="s">
        <v>830</v>
      </c>
      <c r="F94" s="22">
        <v>3.69</v>
      </c>
      <c r="H94" s="22">
        <f>Table5[[#This Row],[Price]]*Table5[[#This Row],[Quantity]]</f>
        <v>0</v>
      </c>
    </row>
    <row r="95" spans="1:8" ht="29.25" customHeight="1">
      <c r="A95" t="s">
        <v>651</v>
      </c>
      <c r="B95" t="s">
        <v>652</v>
      </c>
      <c r="C95" t="s">
        <v>831</v>
      </c>
      <c r="D95" t="e" vm="2444">
        <f>_xlfn.IMAGE("https://barcodeapi.org/api/auto/"&amp;Table5[[#This Row],[UPC]])</f>
        <v>#VALUE!</v>
      </c>
      <c r="E95" s="27" t="s">
        <v>832</v>
      </c>
      <c r="F95" s="22">
        <v>1.99</v>
      </c>
      <c r="H95" s="22">
        <f>Table5[[#This Row],[Price]]*Table5[[#This Row],[Quantity]]</f>
        <v>0</v>
      </c>
    </row>
    <row r="96" spans="1:8" ht="29.25" customHeight="1">
      <c r="A96" t="s">
        <v>651</v>
      </c>
      <c r="B96" t="s">
        <v>833</v>
      </c>
      <c r="C96" t="s">
        <v>834</v>
      </c>
      <c r="D96" t="e" vm="2445">
        <f>_xlfn.IMAGE("https://barcodeapi.org/api/auto/"&amp;Table5[[#This Row],[UPC]])</f>
        <v>#VALUE!</v>
      </c>
      <c r="E96" s="27" t="s">
        <v>835</v>
      </c>
      <c r="F96" s="22">
        <v>3.09</v>
      </c>
      <c r="H96" s="22">
        <f>Table5[[#This Row],[Price]]*Table5[[#This Row],[Quantity]]</f>
        <v>0</v>
      </c>
    </row>
    <row r="97" spans="1:8" ht="29.25" customHeight="1">
      <c r="A97" t="s">
        <v>651</v>
      </c>
      <c r="B97" t="s">
        <v>668</v>
      </c>
      <c r="C97" t="s">
        <v>836</v>
      </c>
      <c r="D97" t="e" vm="2446">
        <f>_xlfn.IMAGE("https://barcodeapi.org/api/auto/"&amp;Table5[[#This Row],[UPC]])</f>
        <v>#VALUE!</v>
      </c>
      <c r="E97" s="27" t="s">
        <v>837</v>
      </c>
      <c r="F97" s="22">
        <v>3.39</v>
      </c>
      <c r="H97" s="22">
        <f>Table5[[#This Row],[Price]]*Table5[[#This Row],[Quantity]]</f>
        <v>0</v>
      </c>
    </row>
    <row r="98" spans="1:8" ht="29.25" customHeight="1">
      <c r="A98" t="s">
        <v>651</v>
      </c>
      <c r="B98" t="s">
        <v>668</v>
      </c>
      <c r="C98" t="s">
        <v>838</v>
      </c>
      <c r="D98" t="e" vm="2447">
        <f>_xlfn.IMAGE("https://barcodeapi.org/api/auto/"&amp;Table5[[#This Row],[UPC]])</f>
        <v>#VALUE!</v>
      </c>
      <c r="E98" s="27" t="s">
        <v>839</v>
      </c>
      <c r="F98" s="22">
        <v>2.19</v>
      </c>
      <c r="H98" s="22">
        <f>Table5[[#This Row],[Price]]*Table5[[#This Row],[Quantity]]</f>
        <v>0</v>
      </c>
    </row>
    <row r="99" spans="1:8" ht="29.25" customHeight="1">
      <c r="A99" t="s">
        <v>651</v>
      </c>
      <c r="B99" t="s">
        <v>668</v>
      </c>
      <c r="C99" t="s">
        <v>840</v>
      </c>
      <c r="D99" t="e" vm="2448">
        <f>_xlfn.IMAGE("https://barcodeapi.org/api/auto/"&amp;Table5[[#This Row],[UPC]])</f>
        <v>#VALUE!</v>
      </c>
      <c r="E99" s="27" t="s">
        <v>841</v>
      </c>
      <c r="F99" s="22">
        <v>1.89</v>
      </c>
      <c r="H99" s="22">
        <f>Table5[[#This Row],[Price]]*Table5[[#This Row],[Quantity]]</f>
        <v>0</v>
      </c>
    </row>
    <row r="100" spans="1:8" ht="29.25" customHeight="1">
      <c r="A100" t="s">
        <v>651</v>
      </c>
      <c r="B100" t="s">
        <v>668</v>
      </c>
      <c r="C100" t="s">
        <v>842</v>
      </c>
      <c r="D100" t="e" vm="2449">
        <f>_xlfn.IMAGE("https://barcodeapi.org/api/auto/"&amp;Table5[[#This Row],[UPC]])</f>
        <v>#VALUE!</v>
      </c>
      <c r="E100" s="27" t="s">
        <v>843</v>
      </c>
      <c r="F100" s="22">
        <v>1.89</v>
      </c>
      <c r="H100" s="22">
        <f>Table5[[#This Row],[Price]]*Table5[[#This Row],[Quantity]]</f>
        <v>0</v>
      </c>
    </row>
    <row r="101" spans="1:8" ht="29.25" customHeight="1">
      <c r="A101" t="s">
        <v>651</v>
      </c>
      <c r="B101" t="s">
        <v>668</v>
      </c>
      <c r="C101" t="s">
        <v>844</v>
      </c>
      <c r="D101" t="e" vm="2450">
        <f>_xlfn.IMAGE("https://barcodeapi.org/api/auto/"&amp;Table5[[#This Row],[UPC]])</f>
        <v>#VALUE!</v>
      </c>
      <c r="E101" s="27" t="s">
        <v>845</v>
      </c>
      <c r="F101" s="22">
        <v>1.59</v>
      </c>
      <c r="H101" s="22">
        <f>Table5[[#This Row],[Price]]*Table5[[#This Row],[Quantity]]</f>
        <v>0</v>
      </c>
    </row>
    <row r="102" spans="1:8" ht="29.25" customHeight="1">
      <c r="A102" t="s">
        <v>651</v>
      </c>
      <c r="B102" t="s">
        <v>668</v>
      </c>
      <c r="C102" t="s">
        <v>846</v>
      </c>
      <c r="D102" t="e" vm="2451">
        <f>_xlfn.IMAGE("https://barcodeapi.org/api/auto/"&amp;Table5[[#This Row],[UPC]])</f>
        <v>#VALUE!</v>
      </c>
      <c r="E102" s="27" t="s">
        <v>847</v>
      </c>
      <c r="F102" s="22">
        <v>2.39</v>
      </c>
      <c r="H102" s="22">
        <f>Table5[[#This Row],[Price]]*Table5[[#This Row],[Quantity]]</f>
        <v>0</v>
      </c>
    </row>
    <row r="103" spans="1:8" ht="29.25" customHeight="1">
      <c r="A103" t="s">
        <v>651</v>
      </c>
      <c r="B103" t="s">
        <v>668</v>
      </c>
      <c r="C103" t="s">
        <v>848</v>
      </c>
      <c r="D103" t="e" vm="2452">
        <f>_xlfn.IMAGE("https://barcodeapi.org/api/auto/"&amp;Table5[[#This Row],[UPC]])</f>
        <v>#VALUE!</v>
      </c>
      <c r="E103" s="27" t="s">
        <v>849</v>
      </c>
      <c r="F103" s="22">
        <v>1.59</v>
      </c>
      <c r="H103" s="22">
        <f>Table5[[#This Row],[Price]]*Table5[[#This Row],[Quantity]]</f>
        <v>0</v>
      </c>
    </row>
    <row r="104" spans="1:8" ht="29.25" customHeight="1">
      <c r="A104" t="s">
        <v>651</v>
      </c>
      <c r="B104" t="s">
        <v>668</v>
      </c>
      <c r="C104" t="s">
        <v>850</v>
      </c>
      <c r="D104" t="e" vm="2453">
        <f>_xlfn.IMAGE("https://barcodeapi.org/api/auto/"&amp;Table5[[#This Row],[UPC]])</f>
        <v>#VALUE!</v>
      </c>
      <c r="E104" s="27" t="s">
        <v>851</v>
      </c>
      <c r="F104" s="22">
        <v>1.89</v>
      </c>
      <c r="H104" s="22">
        <f>Table5[[#This Row],[Price]]*Table5[[#This Row],[Quantity]]</f>
        <v>0</v>
      </c>
    </row>
    <row r="105" spans="1:8" ht="29.25" customHeight="1">
      <c r="A105" t="s">
        <v>651</v>
      </c>
      <c r="B105" t="s">
        <v>668</v>
      </c>
      <c r="C105" t="s">
        <v>852</v>
      </c>
      <c r="D105" t="e" vm="2454">
        <f>_xlfn.IMAGE("https://barcodeapi.org/api/auto/"&amp;Table5[[#This Row],[UPC]])</f>
        <v>#VALUE!</v>
      </c>
      <c r="E105" s="27" t="s">
        <v>853</v>
      </c>
      <c r="F105" s="22">
        <v>1.79</v>
      </c>
      <c r="H105" s="22">
        <f>Table5[[#This Row],[Price]]*Table5[[#This Row],[Quantity]]</f>
        <v>0</v>
      </c>
    </row>
    <row r="106" spans="1:8" ht="29.25" customHeight="1">
      <c r="A106" t="s">
        <v>651</v>
      </c>
      <c r="B106" t="s">
        <v>668</v>
      </c>
      <c r="C106" t="s">
        <v>854</v>
      </c>
      <c r="D106" t="e" vm="2455">
        <f>_xlfn.IMAGE("https://barcodeapi.org/api/auto/"&amp;Table5[[#This Row],[UPC]])</f>
        <v>#VALUE!</v>
      </c>
      <c r="E106" s="27" t="s">
        <v>855</v>
      </c>
      <c r="F106" s="22">
        <v>1.89</v>
      </c>
      <c r="H106" s="22">
        <f>Table5[[#This Row],[Price]]*Table5[[#This Row],[Quantity]]</f>
        <v>0</v>
      </c>
    </row>
    <row r="107" spans="1:8" ht="29.25" customHeight="1">
      <c r="A107" t="s">
        <v>651</v>
      </c>
      <c r="B107" t="s">
        <v>668</v>
      </c>
      <c r="C107" t="s">
        <v>856</v>
      </c>
      <c r="D107" t="e" vm="2456">
        <f>_xlfn.IMAGE("https://barcodeapi.org/api/auto/"&amp;Table5[[#This Row],[UPC]])</f>
        <v>#VALUE!</v>
      </c>
      <c r="E107" s="27" t="s">
        <v>857</v>
      </c>
      <c r="F107" s="22">
        <v>1.89</v>
      </c>
      <c r="H107" s="22">
        <f>Table5[[#This Row],[Price]]*Table5[[#This Row],[Quantity]]</f>
        <v>0</v>
      </c>
    </row>
    <row r="108" spans="1:8" ht="29.25" customHeight="1">
      <c r="A108" t="s">
        <v>651</v>
      </c>
      <c r="B108" t="s">
        <v>668</v>
      </c>
      <c r="C108" t="s">
        <v>858</v>
      </c>
      <c r="D108" t="e" vm="2457">
        <f>_xlfn.IMAGE("https://barcodeapi.org/api/auto/"&amp;Table5[[#This Row],[UPC]])</f>
        <v>#VALUE!</v>
      </c>
      <c r="E108" s="27" t="s">
        <v>859</v>
      </c>
      <c r="F108" s="22">
        <v>1.89</v>
      </c>
      <c r="H108" s="22">
        <f>Table5[[#This Row],[Price]]*Table5[[#This Row],[Quantity]]</f>
        <v>0</v>
      </c>
    </row>
    <row r="109" spans="1:8" ht="29.25" customHeight="1">
      <c r="A109" t="s">
        <v>651</v>
      </c>
      <c r="B109" t="s">
        <v>668</v>
      </c>
      <c r="C109" t="s">
        <v>860</v>
      </c>
      <c r="D109" t="e" vm="2458">
        <f>_xlfn.IMAGE("https://barcodeapi.org/api/auto/"&amp;Table5[[#This Row],[UPC]])</f>
        <v>#VALUE!</v>
      </c>
      <c r="E109" s="27" t="s">
        <v>861</v>
      </c>
      <c r="F109" s="22">
        <v>1.89</v>
      </c>
      <c r="H109" s="22">
        <f>Table5[[#This Row],[Price]]*Table5[[#This Row],[Quantity]]</f>
        <v>0</v>
      </c>
    </row>
    <row r="110" spans="1:8" ht="29.25" customHeight="1">
      <c r="A110" t="s">
        <v>651</v>
      </c>
      <c r="B110" t="s">
        <v>668</v>
      </c>
      <c r="C110" t="s">
        <v>862</v>
      </c>
      <c r="D110" t="e" vm="2459">
        <f>_xlfn.IMAGE("https://barcodeapi.org/api/auto/"&amp;Table5[[#This Row],[UPC]])</f>
        <v>#VALUE!</v>
      </c>
      <c r="E110" s="27" t="s">
        <v>863</v>
      </c>
      <c r="F110" s="22">
        <v>1.79</v>
      </c>
      <c r="H110" s="22">
        <f>Table5[[#This Row],[Price]]*Table5[[#This Row],[Quantity]]</f>
        <v>0</v>
      </c>
    </row>
    <row r="111" spans="1:8" ht="29.25" customHeight="1">
      <c r="A111" t="s">
        <v>651</v>
      </c>
      <c r="B111" t="s">
        <v>668</v>
      </c>
      <c r="C111" t="s">
        <v>864</v>
      </c>
      <c r="D111" t="e" vm="2460">
        <f>_xlfn.IMAGE("https://barcodeapi.org/api/auto/"&amp;Table5[[#This Row],[UPC]])</f>
        <v>#VALUE!</v>
      </c>
      <c r="E111" s="27" t="s">
        <v>865</v>
      </c>
      <c r="F111" s="22">
        <v>1.89</v>
      </c>
      <c r="H111" s="22">
        <f>Table5[[#This Row],[Price]]*Table5[[#This Row],[Quantity]]</f>
        <v>0</v>
      </c>
    </row>
    <row r="112" spans="1:8" ht="29.25" customHeight="1">
      <c r="A112" t="s">
        <v>651</v>
      </c>
      <c r="B112" t="s">
        <v>668</v>
      </c>
      <c r="C112" t="s">
        <v>866</v>
      </c>
      <c r="D112" t="e" vm="2461">
        <f>_xlfn.IMAGE("https://barcodeapi.org/api/auto/"&amp;Table5[[#This Row],[UPC]])</f>
        <v>#VALUE!</v>
      </c>
      <c r="E112" s="27" t="s">
        <v>867</v>
      </c>
      <c r="F112" s="22">
        <v>2.19</v>
      </c>
      <c r="H112" s="22">
        <f>Table5[[#This Row],[Price]]*Table5[[#This Row],[Quantity]]</f>
        <v>0</v>
      </c>
    </row>
    <row r="113" spans="1:8" ht="29.25" customHeight="1">
      <c r="A113" t="s">
        <v>651</v>
      </c>
      <c r="B113" t="s">
        <v>668</v>
      </c>
      <c r="C113" t="s">
        <v>868</v>
      </c>
      <c r="D113" t="e" vm="2462">
        <f>_xlfn.IMAGE("https://barcodeapi.org/api/auto/"&amp;Table5[[#This Row],[UPC]])</f>
        <v>#VALUE!</v>
      </c>
      <c r="E113" s="27" t="s">
        <v>869</v>
      </c>
      <c r="F113" s="22">
        <v>2.19</v>
      </c>
      <c r="H113" s="22">
        <f>Table5[[#This Row],[Price]]*Table5[[#This Row],[Quantity]]</f>
        <v>0</v>
      </c>
    </row>
    <row r="114" spans="1:8" ht="29.25" customHeight="1">
      <c r="A114" t="s">
        <v>651</v>
      </c>
      <c r="B114" t="s">
        <v>668</v>
      </c>
      <c r="C114" t="s">
        <v>870</v>
      </c>
      <c r="D114" t="e" vm="2463">
        <f>_xlfn.IMAGE("https://barcodeapi.org/api/auto/"&amp;Table5[[#This Row],[UPC]])</f>
        <v>#VALUE!</v>
      </c>
      <c r="E114" s="27" t="s">
        <v>871</v>
      </c>
      <c r="F114" s="22">
        <v>1.79</v>
      </c>
      <c r="H114" s="22">
        <f>Table5[[#This Row],[Price]]*Table5[[#This Row],[Quantity]]</f>
        <v>0</v>
      </c>
    </row>
    <row r="115" spans="1:8" ht="29.25" customHeight="1">
      <c r="A115" t="s">
        <v>651</v>
      </c>
      <c r="B115" t="s">
        <v>652</v>
      </c>
      <c r="C115" t="s">
        <v>872</v>
      </c>
      <c r="D115" t="e" vm="2464">
        <f>_xlfn.IMAGE("https://barcodeapi.org/api/auto/"&amp;Table5[[#This Row],[UPC]])</f>
        <v>#VALUE!</v>
      </c>
      <c r="E115" s="27" t="s">
        <v>873</v>
      </c>
      <c r="F115" s="22">
        <v>0.09</v>
      </c>
      <c r="H115" s="22">
        <f>Table5[[#This Row],[Price]]*Table5[[#This Row],[Quantity]]</f>
        <v>0</v>
      </c>
    </row>
    <row r="116" spans="1:8" ht="29.25" customHeight="1">
      <c r="A116" t="s">
        <v>651</v>
      </c>
      <c r="B116" t="s">
        <v>754</v>
      </c>
      <c r="C116" t="s">
        <v>874</v>
      </c>
      <c r="D116" t="e" vm="2465">
        <f>_xlfn.IMAGE("https://barcodeapi.org/api/auto/"&amp;Table5[[#This Row],[UPC]])</f>
        <v>#VALUE!</v>
      </c>
      <c r="E116" s="27" t="s">
        <v>875</v>
      </c>
      <c r="F116" s="22">
        <v>4.83</v>
      </c>
      <c r="H116" s="22">
        <f>Table5[[#This Row],[Price]]*Table5[[#This Row],[Quantity]]</f>
        <v>0</v>
      </c>
    </row>
    <row r="117" spans="1:8" ht="29.25" customHeight="1">
      <c r="A117" t="s">
        <v>651</v>
      </c>
      <c r="B117" t="s">
        <v>652</v>
      </c>
      <c r="C117" t="s">
        <v>876</v>
      </c>
      <c r="D117" t="e" vm="2466">
        <f>_xlfn.IMAGE("https://barcodeapi.org/api/auto/"&amp;Table5[[#This Row],[UPC]])</f>
        <v>#VALUE!</v>
      </c>
      <c r="E117" s="27" t="s">
        <v>877</v>
      </c>
      <c r="F117" s="22">
        <v>2.29</v>
      </c>
      <c r="H117" s="22">
        <f>Table5[[#This Row],[Price]]*Table5[[#This Row],[Quantity]]</f>
        <v>0</v>
      </c>
    </row>
    <row r="118" spans="1:8" ht="29.25" customHeight="1">
      <c r="A118" t="s">
        <v>651</v>
      </c>
      <c r="B118" t="s">
        <v>652</v>
      </c>
      <c r="C118" t="s">
        <v>878</v>
      </c>
      <c r="D118" t="e" vm="2467">
        <f>_xlfn.IMAGE("https://barcodeapi.org/api/auto/"&amp;Table5[[#This Row],[UPC]])</f>
        <v>#VALUE!</v>
      </c>
      <c r="E118" s="27" t="s">
        <v>879</v>
      </c>
      <c r="F118" s="22">
        <v>2.29</v>
      </c>
      <c r="H118" s="22">
        <f>Table5[[#This Row],[Price]]*Table5[[#This Row],[Quantity]]</f>
        <v>0</v>
      </c>
    </row>
    <row r="119" spans="1:8" ht="29.25" customHeight="1">
      <c r="A119" t="s">
        <v>651</v>
      </c>
      <c r="B119" t="s">
        <v>652</v>
      </c>
      <c r="C119" t="s">
        <v>880</v>
      </c>
      <c r="D119" t="e" vm="2468">
        <f>_xlfn.IMAGE("https://barcodeapi.org/api/auto/"&amp;Table5[[#This Row],[UPC]])</f>
        <v>#VALUE!</v>
      </c>
      <c r="E119" s="27" t="s">
        <v>881</v>
      </c>
      <c r="F119" s="22">
        <v>2.29</v>
      </c>
      <c r="H119" s="22">
        <f>Table5[[#This Row],[Price]]*Table5[[#This Row],[Quantity]]</f>
        <v>0</v>
      </c>
    </row>
    <row r="120" spans="1:8" ht="29.25" customHeight="1">
      <c r="A120" t="s">
        <v>651</v>
      </c>
      <c r="B120" t="s">
        <v>652</v>
      </c>
      <c r="C120" t="s">
        <v>882</v>
      </c>
      <c r="D120" t="e" vm="2469">
        <f>_xlfn.IMAGE("https://barcodeapi.org/api/auto/"&amp;Table5[[#This Row],[UPC]])</f>
        <v>#VALUE!</v>
      </c>
      <c r="E120" s="27" t="s">
        <v>883</v>
      </c>
      <c r="F120" s="22">
        <v>0.99</v>
      </c>
      <c r="H120" s="22">
        <f>Table5[[#This Row],[Price]]*Table5[[#This Row],[Quantity]]</f>
        <v>0</v>
      </c>
    </row>
    <row r="121" spans="1:8" ht="29.25" customHeight="1">
      <c r="A121" t="s">
        <v>651</v>
      </c>
      <c r="B121" t="s">
        <v>652</v>
      </c>
      <c r="C121" t="s">
        <v>884</v>
      </c>
      <c r="D121" t="e" vm="2470">
        <f>_xlfn.IMAGE("https://barcodeapi.org/api/auto/"&amp;Table5[[#This Row],[UPC]])</f>
        <v>#VALUE!</v>
      </c>
      <c r="E121" s="27" t="s">
        <v>885</v>
      </c>
      <c r="F121" s="22">
        <v>0.99</v>
      </c>
      <c r="H121" s="22">
        <f>Table5[[#This Row],[Price]]*Table5[[#This Row],[Quantity]]</f>
        <v>0</v>
      </c>
    </row>
    <row r="122" spans="1:8" ht="29.25" customHeight="1">
      <c r="A122" t="s">
        <v>651</v>
      </c>
      <c r="B122" t="s">
        <v>652</v>
      </c>
      <c r="C122" t="s">
        <v>886</v>
      </c>
      <c r="D122" t="e" vm="2471">
        <f>_xlfn.IMAGE("https://barcodeapi.org/api/auto/"&amp;Table5[[#This Row],[UPC]])</f>
        <v>#VALUE!</v>
      </c>
      <c r="E122" s="27" t="s">
        <v>887</v>
      </c>
      <c r="F122" s="22">
        <v>0.99</v>
      </c>
      <c r="H122" s="22">
        <f>Table5[[#This Row],[Price]]*Table5[[#This Row],[Quantity]]</f>
        <v>0</v>
      </c>
    </row>
    <row r="123" spans="1:8" ht="29.25" customHeight="1">
      <c r="A123" t="s">
        <v>651</v>
      </c>
      <c r="B123" t="s">
        <v>652</v>
      </c>
      <c r="C123" t="s">
        <v>888</v>
      </c>
      <c r="D123" t="e" vm="2472">
        <f>_xlfn.IMAGE("https://barcodeapi.org/api/auto/"&amp;Table5[[#This Row],[UPC]])</f>
        <v>#VALUE!</v>
      </c>
      <c r="E123" s="27" t="s">
        <v>889</v>
      </c>
      <c r="F123" s="22">
        <v>0.99</v>
      </c>
      <c r="H123" s="22">
        <f>Table5[[#This Row],[Price]]*Table5[[#This Row],[Quantity]]</f>
        <v>0</v>
      </c>
    </row>
    <row r="124" spans="1:8" ht="29.25" customHeight="1">
      <c r="A124" t="s">
        <v>651</v>
      </c>
      <c r="B124" t="s">
        <v>652</v>
      </c>
      <c r="C124" t="s">
        <v>890</v>
      </c>
      <c r="D124" t="e" vm="2473">
        <f>_xlfn.IMAGE("https://barcodeapi.org/api/auto/"&amp;Table5[[#This Row],[UPC]])</f>
        <v>#VALUE!</v>
      </c>
      <c r="E124" s="27" t="s">
        <v>891</v>
      </c>
      <c r="F124" s="22">
        <v>0.99</v>
      </c>
      <c r="H124" s="22">
        <f>Table5[[#This Row],[Price]]*Table5[[#This Row],[Quantity]]</f>
        <v>0</v>
      </c>
    </row>
    <row r="125" spans="1:8" ht="29.25" customHeight="1">
      <c r="A125" t="s">
        <v>651</v>
      </c>
      <c r="B125" t="s">
        <v>652</v>
      </c>
      <c r="C125" t="s">
        <v>892</v>
      </c>
      <c r="D125" t="e" vm="2474">
        <f>_xlfn.IMAGE("https://barcodeapi.org/api/auto/"&amp;Table5[[#This Row],[UPC]])</f>
        <v>#VALUE!</v>
      </c>
      <c r="E125" s="27" t="s">
        <v>893</v>
      </c>
      <c r="F125" s="22">
        <v>1.99</v>
      </c>
      <c r="H125" s="22">
        <f>Table5[[#This Row],[Price]]*Table5[[#This Row],[Quantity]]</f>
        <v>0</v>
      </c>
    </row>
    <row r="126" spans="1:8" ht="29.25" customHeight="1">
      <c r="A126" t="s">
        <v>651</v>
      </c>
      <c r="B126" t="s">
        <v>652</v>
      </c>
      <c r="C126" t="s">
        <v>894</v>
      </c>
      <c r="D126" t="e" vm="2475">
        <f>_xlfn.IMAGE("https://barcodeapi.org/api/auto/"&amp;Table5[[#This Row],[UPC]])</f>
        <v>#VALUE!</v>
      </c>
      <c r="E126" s="27" t="s">
        <v>895</v>
      </c>
      <c r="F126" s="22">
        <v>1.19</v>
      </c>
      <c r="H126" s="22">
        <f>Table5[[#This Row],[Price]]*Table5[[#This Row],[Quantity]]</f>
        <v>0</v>
      </c>
    </row>
    <row r="127" spans="1:8" ht="29.25" customHeight="1">
      <c r="A127" t="s">
        <v>651</v>
      </c>
      <c r="B127" t="s">
        <v>652</v>
      </c>
      <c r="C127" t="s">
        <v>896</v>
      </c>
      <c r="D127" t="e" vm="2476">
        <f>_xlfn.IMAGE("https://barcodeapi.org/api/auto/"&amp;Table5[[#This Row],[UPC]])</f>
        <v>#VALUE!</v>
      </c>
      <c r="E127" s="27" t="s">
        <v>897</v>
      </c>
      <c r="F127" s="22">
        <v>1.19</v>
      </c>
      <c r="H127" s="22">
        <f>Table5[[#This Row],[Price]]*Table5[[#This Row],[Quantity]]</f>
        <v>0</v>
      </c>
    </row>
    <row r="128" spans="1:8" ht="29.25" customHeight="1">
      <c r="A128" t="s">
        <v>651</v>
      </c>
      <c r="B128" t="s">
        <v>652</v>
      </c>
      <c r="C128" t="s">
        <v>898</v>
      </c>
      <c r="D128" t="e" vm="2477">
        <f>_xlfn.IMAGE("https://barcodeapi.org/api/auto/"&amp;Table5[[#This Row],[UPC]])</f>
        <v>#VALUE!</v>
      </c>
      <c r="E128" s="27" t="s">
        <v>899</v>
      </c>
      <c r="F128" s="22">
        <v>1.19</v>
      </c>
      <c r="H128" s="22">
        <f>Table5[[#This Row],[Price]]*Table5[[#This Row],[Quantity]]</f>
        <v>0</v>
      </c>
    </row>
    <row r="129" spans="1:8" ht="29.25" customHeight="1">
      <c r="A129" t="s">
        <v>651</v>
      </c>
      <c r="B129" t="s">
        <v>652</v>
      </c>
      <c r="C129" t="s">
        <v>900</v>
      </c>
      <c r="D129" t="e" vm="2478">
        <f>_xlfn.IMAGE("https://barcodeapi.org/api/auto/"&amp;Table5[[#This Row],[UPC]])</f>
        <v>#VALUE!</v>
      </c>
      <c r="E129" s="27" t="s">
        <v>901</v>
      </c>
      <c r="F129" s="22">
        <v>5.89</v>
      </c>
      <c r="H129" s="22">
        <f>Table5[[#This Row],[Price]]*Table5[[#This Row],[Quantity]]</f>
        <v>0</v>
      </c>
    </row>
    <row r="130" spans="1:8" ht="29.25" customHeight="1">
      <c r="A130" t="s">
        <v>651</v>
      </c>
      <c r="B130" t="s">
        <v>652</v>
      </c>
      <c r="C130" t="s">
        <v>902</v>
      </c>
      <c r="D130" t="e" vm="2479">
        <f>_xlfn.IMAGE("https://barcodeapi.org/api/auto/"&amp;Table5[[#This Row],[UPC]])</f>
        <v>#VALUE!</v>
      </c>
      <c r="E130" s="27" t="s">
        <v>903</v>
      </c>
      <c r="F130" s="22">
        <v>4.79</v>
      </c>
      <c r="H130" s="22">
        <f>Table5[[#This Row],[Price]]*Table5[[#This Row],[Quantity]]</f>
        <v>0</v>
      </c>
    </row>
    <row r="131" spans="1:8" ht="29.25" customHeight="1">
      <c r="A131" t="s">
        <v>651</v>
      </c>
      <c r="B131" t="s">
        <v>668</v>
      </c>
      <c r="C131" t="s">
        <v>904</v>
      </c>
      <c r="D131" t="e" vm="2480">
        <f>_xlfn.IMAGE("https://barcodeapi.org/api/auto/"&amp;Table5[[#This Row],[UPC]])</f>
        <v>#VALUE!</v>
      </c>
      <c r="E131" s="27" t="s">
        <v>905</v>
      </c>
      <c r="F131" s="22">
        <v>2.89</v>
      </c>
      <c r="H131" s="22">
        <f>Table5[[#This Row],[Price]]*Table5[[#This Row],[Quantity]]</f>
        <v>0</v>
      </c>
    </row>
    <row r="132" spans="1:8" ht="29.25" customHeight="1">
      <c r="A132" t="s">
        <v>651</v>
      </c>
      <c r="B132" t="s">
        <v>668</v>
      </c>
      <c r="C132" t="s">
        <v>906</v>
      </c>
      <c r="D132" t="e" vm="2481">
        <f>_xlfn.IMAGE("https://barcodeapi.org/api/auto/"&amp;Table5[[#This Row],[UPC]])</f>
        <v>#VALUE!</v>
      </c>
      <c r="E132" s="27" t="s">
        <v>907</v>
      </c>
      <c r="F132" s="22">
        <v>2.89</v>
      </c>
      <c r="H132" s="22">
        <f>Table5[[#This Row],[Price]]*Table5[[#This Row],[Quantity]]</f>
        <v>0</v>
      </c>
    </row>
    <row r="133" spans="1:8" ht="29.25" customHeight="1">
      <c r="A133" t="s">
        <v>651</v>
      </c>
      <c r="B133" t="s">
        <v>668</v>
      </c>
      <c r="C133" t="s">
        <v>908</v>
      </c>
      <c r="D133" t="e" vm="2482">
        <f>_xlfn.IMAGE("https://barcodeapi.org/api/auto/"&amp;Table5[[#This Row],[UPC]])</f>
        <v>#VALUE!</v>
      </c>
      <c r="E133" s="27" t="s">
        <v>909</v>
      </c>
      <c r="F133" s="22">
        <v>2.89</v>
      </c>
      <c r="H133" s="22">
        <f>Table5[[#This Row],[Price]]*Table5[[#This Row],[Quantity]]</f>
        <v>0</v>
      </c>
    </row>
    <row r="134" spans="1:8" ht="29.25" customHeight="1">
      <c r="A134" t="s">
        <v>651</v>
      </c>
      <c r="B134" t="s">
        <v>668</v>
      </c>
      <c r="C134" t="s">
        <v>910</v>
      </c>
      <c r="D134" t="e" vm="2483">
        <f>_xlfn.IMAGE("https://barcodeapi.org/api/auto/"&amp;Table5[[#This Row],[UPC]])</f>
        <v>#VALUE!</v>
      </c>
      <c r="E134" s="27" t="s">
        <v>911</v>
      </c>
      <c r="F134" s="22">
        <v>2.89</v>
      </c>
      <c r="H134" s="22">
        <f>Table5[[#This Row],[Price]]*Table5[[#This Row],[Quantity]]</f>
        <v>0</v>
      </c>
    </row>
    <row r="135" spans="1:8" ht="29.25" customHeight="1">
      <c r="A135" t="s">
        <v>651</v>
      </c>
      <c r="B135" t="s">
        <v>668</v>
      </c>
      <c r="C135" t="s">
        <v>912</v>
      </c>
      <c r="D135" t="e" vm="2484">
        <f>_xlfn.IMAGE("https://barcodeapi.org/api/auto/"&amp;Table5[[#This Row],[UPC]])</f>
        <v>#VALUE!</v>
      </c>
      <c r="E135" s="27" t="s">
        <v>913</v>
      </c>
      <c r="F135" s="22">
        <v>2.89</v>
      </c>
      <c r="H135" s="22">
        <f>Table5[[#This Row],[Price]]*Table5[[#This Row],[Quantity]]</f>
        <v>0</v>
      </c>
    </row>
    <row r="136" spans="1:8" ht="29.25" customHeight="1">
      <c r="A136" t="s">
        <v>651</v>
      </c>
      <c r="B136" t="s">
        <v>668</v>
      </c>
      <c r="C136" t="s">
        <v>914</v>
      </c>
      <c r="D136" t="e" vm="2485">
        <f>_xlfn.IMAGE("https://barcodeapi.org/api/auto/"&amp;Table5[[#This Row],[UPC]])</f>
        <v>#VALUE!</v>
      </c>
      <c r="E136" s="27" t="s">
        <v>915</v>
      </c>
      <c r="F136" s="22">
        <v>2.89</v>
      </c>
      <c r="H136" s="22">
        <f>Table5[[#This Row],[Price]]*Table5[[#This Row],[Quantity]]</f>
        <v>0</v>
      </c>
    </row>
    <row r="137" spans="1:8" ht="29.25" customHeight="1">
      <c r="A137" t="s">
        <v>651</v>
      </c>
      <c r="B137" t="s">
        <v>668</v>
      </c>
      <c r="C137" t="s">
        <v>916</v>
      </c>
      <c r="D137" t="e" vm="2486">
        <f>_xlfn.IMAGE("https://barcodeapi.org/api/auto/"&amp;Table5[[#This Row],[UPC]])</f>
        <v>#VALUE!</v>
      </c>
      <c r="E137" s="27" t="s">
        <v>917</v>
      </c>
      <c r="F137" s="22">
        <v>2.89</v>
      </c>
      <c r="H137" s="22">
        <f>Table5[[#This Row],[Price]]*Table5[[#This Row],[Quantity]]</f>
        <v>0</v>
      </c>
    </row>
    <row r="138" spans="1:8" ht="29.25" customHeight="1">
      <c r="A138" t="s">
        <v>651</v>
      </c>
      <c r="B138" t="s">
        <v>668</v>
      </c>
      <c r="C138" t="s">
        <v>918</v>
      </c>
      <c r="D138" t="e" vm="2487">
        <f>_xlfn.IMAGE("https://barcodeapi.org/api/auto/"&amp;Table5[[#This Row],[UPC]])</f>
        <v>#VALUE!</v>
      </c>
      <c r="E138" s="27" t="s">
        <v>919</v>
      </c>
      <c r="F138" s="22">
        <v>2.89</v>
      </c>
      <c r="H138" s="22">
        <f>Table5[[#This Row],[Price]]*Table5[[#This Row],[Quantity]]</f>
        <v>0</v>
      </c>
    </row>
    <row r="139" spans="1:8" ht="29.25" customHeight="1">
      <c r="A139" t="s">
        <v>651</v>
      </c>
      <c r="B139" t="s">
        <v>668</v>
      </c>
      <c r="C139" t="s">
        <v>920</v>
      </c>
      <c r="D139" t="e" vm="2488">
        <f>_xlfn.IMAGE("https://barcodeapi.org/api/auto/"&amp;Table5[[#This Row],[UPC]])</f>
        <v>#VALUE!</v>
      </c>
      <c r="E139" s="27" t="s">
        <v>921</v>
      </c>
      <c r="F139" s="22">
        <v>2.19</v>
      </c>
      <c r="H139" s="22">
        <f>Table5[[#This Row],[Price]]*Table5[[#This Row],[Quantity]]</f>
        <v>0</v>
      </c>
    </row>
    <row r="140" spans="1:8" ht="29.25" customHeight="1">
      <c r="A140" t="s">
        <v>651</v>
      </c>
      <c r="B140" t="s">
        <v>668</v>
      </c>
      <c r="C140" t="s">
        <v>922</v>
      </c>
      <c r="D140" t="e" vm="2489">
        <f>_xlfn.IMAGE("https://barcodeapi.org/api/auto/"&amp;Table5[[#This Row],[UPC]])</f>
        <v>#VALUE!</v>
      </c>
      <c r="E140" s="27" t="s">
        <v>923</v>
      </c>
      <c r="F140" s="22">
        <v>2.89</v>
      </c>
      <c r="H140" s="22">
        <f>Table5[[#This Row],[Price]]*Table5[[#This Row],[Quantity]]</f>
        <v>0</v>
      </c>
    </row>
    <row r="141" spans="1:8" ht="29.25" customHeight="1">
      <c r="A141" t="s">
        <v>651</v>
      </c>
      <c r="B141" t="s">
        <v>652</v>
      </c>
      <c r="C141" t="s">
        <v>924</v>
      </c>
      <c r="D141" t="e" vm="2490">
        <f>_xlfn.IMAGE("https://barcodeapi.org/api/auto/"&amp;Table5[[#This Row],[UPC]])</f>
        <v>#VALUE!</v>
      </c>
      <c r="E141" s="27" t="s">
        <v>925</v>
      </c>
      <c r="F141" s="22">
        <v>2.89</v>
      </c>
      <c r="H141" s="22">
        <f>Table5[[#This Row],[Price]]*Table5[[#This Row],[Quantity]]</f>
        <v>0</v>
      </c>
    </row>
    <row r="142" spans="1:8" ht="29.25" customHeight="1">
      <c r="A142" t="s">
        <v>651</v>
      </c>
      <c r="B142" t="s">
        <v>668</v>
      </c>
      <c r="C142" t="s">
        <v>926</v>
      </c>
      <c r="D142" t="e" vm="2491">
        <f>_xlfn.IMAGE("https://barcodeapi.org/api/auto/"&amp;Table5[[#This Row],[UPC]])</f>
        <v>#VALUE!</v>
      </c>
      <c r="E142" s="27" t="s">
        <v>927</v>
      </c>
      <c r="F142" s="22">
        <v>2.89</v>
      </c>
      <c r="H142" s="22">
        <f>Table5[[#This Row],[Price]]*Table5[[#This Row],[Quantity]]</f>
        <v>0</v>
      </c>
    </row>
    <row r="143" spans="1:8" ht="29.25" customHeight="1">
      <c r="A143" t="s">
        <v>651</v>
      </c>
      <c r="B143" t="s">
        <v>668</v>
      </c>
      <c r="C143" t="s">
        <v>928</v>
      </c>
      <c r="D143" t="e" vm="2492">
        <f>_xlfn.IMAGE("https://barcodeapi.org/api/auto/"&amp;Table5[[#This Row],[UPC]])</f>
        <v>#VALUE!</v>
      </c>
      <c r="E143" s="27" t="s">
        <v>929</v>
      </c>
      <c r="F143" s="22">
        <v>2.89</v>
      </c>
      <c r="H143" s="22">
        <f>Table5[[#This Row],[Price]]*Table5[[#This Row],[Quantity]]</f>
        <v>0</v>
      </c>
    </row>
    <row r="144" spans="1:8" ht="29.25" customHeight="1">
      <c r="A144" t="s">
        <v>651</v>
      </c>
      <c r="B144" t="s">
        <v>668</v>
      </c>
      <c r="C144" t="s">
        <v>930</v>
      </c>
      <c r="D144" t="e" vm="2493">
        <f>_xlfn.IMAGE("https://barcodeapi.org/api/auto/"&amp;Table5[[#This Row],[UPC]])</f>
        <v>#VALUE!</v>
      </c>
      <c r="E144" s="27" t="s">
        <v>931</v>
      </c>
      <c r="F144" s="22">
        <v>2.89</v>
      </c>
      <c r="H144" s="22">
        <f>Table5[[#This Row],[Price]]*Table5[[#This Row],[Quantity]]</f>
        <v>0</v>
      </c>
    </row>
    <row r="145" spans="1:8" ht="29.25" customHeight="1">
      <c r="A145" t="s">
        <v>651</v>
      </c>
      <c r="B145" t="s">
        <v>668</v>
      </c>
      <c r="C145" t="s">
        <v>932</v>
      </c>
      <c r="D145" t="e" vm="2494">
        <f>_xlfn.IMAGE("https://barcodeapi.org/api/auto/"&amp;Table5[[#This Row],[UPC]])</f>
        <v>#VALUE!</v>
      </c>
      <c r="E145" s="27" t="s">
        <v>933</v>
      </c>
      <c r="F145" s="22">
        <v>2.89</v>
      </c>
      <c r="H145" s="22">
        <f>Table5[[#This Row],[Price]]*Table5[[#This Row],[Quantity]]</f>
        <v>0</v>
      </c>
    </row>
    <row r="146" spans="1:8" ht="29.25" customHeight="1">
      <c r="A146" t="s">
        <v>651</v>
      </c>
      <c r="B146" t="s">
        <v>668</v>
      </c>
      <c r="C146" t="s">
        <v>934</v>
      </c>
      <c r="D146" t="e" vm="2495">
        <f>_xlfn.IMAGE("https://barcodeapi.org/api/auto/"&amp;Table5[[#This Row],[UPC]])</f>
        <v>#VALUE!</v>
      </c>
      <c r="E146" s="27" t="s">
        <v>935</v>
      </c>
      <c r="F146" s="22">
        <v>2.89</v>
      </c>
      <c r="H146" s="22">
        <f>Table5[[#This Row],[Price]]*Table5[[#This Row],[Quantity]]</f>
        <v>0</v>
      </c>
    </row>
    <row r="147" spans="1:8" ht="29.25" customHeight="1">
      <c r="A147" t="s">
        <v>651</v>
      </c>
      <c r="B147" t="s">
        <v>668</v>
      </c>
      <c r="C147" t="s">
        <v>936</v>
      </c>
      <c r="D147" t="e" vm="2496">
        <f>_xlfn.IMAGE("https://barcodeapi.org/api/auto/"&amp;Table5[[#This Row],[UPC]])</f>
        <v>#VALUE!</v>
      </c>
      <c r="E147" s="27" t="s">
        <v>937</v>
      </c>
      <c r="F147" s="22">
        <v>2.89</v>
      </c>
      <c r="H147" s="22">
        <f>Table5[[#This Row],[Price]]*Table5[[#This Row],[Quantity]]</f>
        <v>0</v>
      </c>
    </row>
    <row r="148" spans="1:8" ht="29.25" customHeight="1">
      <c r="A148" t="s">
        <v>651</v>
      </c>
      <c r="B148" t="s">
        <v>668</v>
      </c>
      <c r="C148" t="s">
        <v>938</v>
      </c>
      <c r="D148" t="e" vm="2497">
        <f>_xlfn.IMAGE("https://barcodeapi.org/api/auto/"&amp;Table5[[#This Row],[UPC]])</f>
        <v>#VALUE!</v>
      </c>
      <c r="E148" s="27" t="s">
        <v>939</v>
      </c>
      <c r="F148" s="22">
        <v>2.89</v>
      </c>
      <c r="H148" s="22">
        <f>Table5[[#This Row],[Price]]*Table5[[#This Row],[Quantity]]</f>
        <v>0</v>
      </c>
    </row>
    <row r="149" spans="1:8" ht="29.25" customHeight="1">
      <c r="A149" t="s">
        <v>651</v>
      </c>
      <c r="B149" t="s">
        <v>668</v>
      </c>
      <c r="C149" t="s">
        <v>940</v>
      </c>
      <c r="D149" t="e" vm="2498">
        <f>_xlfn.IMAGE("https://barcodeapi.org/api/auto/"&amp;Table5[[#This Row],[UPC]])</f>
        <v>#VALUE!</v>
      </c>
      <c r="E149" s="27" t="s">
        <v>941</v>
      </c>
      <c r="F149" s="22">
        <v>2.89</v>
      </c>
      <c r="H149" s="22">
        <f>Table5[[#This Row],[Price]]*Table5[[#This Row],[Quantity]]</f>
        <v>0</v>
      </c>
    </row>
    <row r="150" spans="1:8" ht="29.25" customHeight="1">
      <c r="A150" t="s">
        <v>651</v>
      </c>
      <c r="B150" t="s">
        <v>668</v>
      </c>
      <c r="C150" t="s">
        <v>942</v>
      </c>
      <c r="D150" t="e" vm="2499">
        <f>_xlfn.IMAGE("https://barcodeapi.org/api/auto/"&amp;Table5[[#This Row],[UPC]])</f>
        <v>#VALUE!</v>
      </c>
      <c r="E150" s="27" t="s">
        <v>943</v>
      </c>
      <c r="F150" s="22">
        <v>2.89</v>
      </c>
      <c r="H150" s="22">
        <f>Table5[[#This Row],[Price]]*Table5[[#This Row],[Quantity]]</f>
        <v>0</v>
      </c>
    </row>
    <row r="151" spans="1:8" ht="29.25" customHeight="1">
      <c r="A151" t="s">
        <v>651</v>
      </c>
      <c r="B151" t="s">
        <v>668</v>
      </c>
      <c r="C151" t="s">
        <v>944</v>
      </c>
      <c r="D151" t="e" vm="2500">
        <f>_xlfn.IMAGE("https://barcodeapi.org/api/auto/"&amp;Table5[[#This Row],[UPC]])</f>
        <v>#VALUE!</v>
      </c>
      <c r="E151" s="27" t="s">
        <v>945</v>
      </c>
      <c r="F151" s="22">
        <v>2.89</v>
      </c>
      <c r="H151" s="22">
        <f>Table5[[#This Row],[Price]]*Table5[[#This Row],[Quantity]]</f>
        <v>0</v>
      </c>
    </row>
    <row r="152" spans="1:8" ht="29.25" customHeight="1">
      <c r="A152" t="s">
        <v>651</v>
      </c>
      <c r="B152" t="s">
        <v>668</v>
      </c>
      <c r="C152" t="s">
        <v>946</v>
      </c>
      <c r="D152" t="e" vm="2501">
        <f>_xlfn.IMAGE("https://barcodeapi.org/api/auto/"&amp;Table5[[#This Row],[UPC]])</f>
        <v>#VALUE!</v>
      </c>
      <c r="E152" s="27" t="s">
        <v>947</v>
      </c>
      <c r="F152" s="22">
        <v>2.89</v>
      </c>
      <c r="H152" s="22">
        <f>Table5[[#This Row],[Price]]*Table5[[#This Row],[Quantity]]</f>
        <v>0</v>
      </c>
    </row>
    <row r="153" spans="1:8" ht="29.25" customHeight="1">
      <c r="A153" t="s">
        <v>651</v>
      </c>
      <c r="B153" t="s">
        <v>668</v>
      </c>
      <c r="C153" t="s">
        <v>948</v>
      </c>
      <c r="D153" t="e" vm="2502">
        <f>_xlfn.IMAGE("https://barcodeapi.org/api/auto/"&amp;Table5[[#This Row],[UPC]])</f>
        <v>#VALUE!</v>
      </c>
      <c r="E153" s="27" t="s">
        <v>949</v>
      </c>
      <c r="F153" s="22">
        <v>2.89</v>
      </c>
      <c r="H153" s="22">
        <f>Table5[[#This Row],[Price]]*Table5[[#This Row],[Quantity]]</f>
        <v>0</v>
      </c>
    </row>
    <row r="154" spans="1:8" ht="29.25" customHeight="1">
      <c r="A154" t="s">
        <v>651</v>
      </c>
      <c r="B154" t="s">
        <v>668</v>
      </c>
      <c r="C154" t="s">
        <v>950</v>
      </c>
      <c r="D154" t="e" vm="2503">
        <f>_xlfn.IMAGE("https://barcodeapi.org/api/auto/"&amp;Table5[[#This Row],[UPC]])</f>
        <v>#VALUE!</v>
      </c>
      <c r="E154" s="27" t="s">
        <v>951</v>
      </c>
      <c r="F154" s="22">
        <v>2.89</v>
      </c>
      <c r="H154" s="22">
        <f>Table5[[#This Row],[Price]]*Table5[[#This Row],[Quantity]]</f>
        <v>0</v>
      </c>
    </row>
    <row r="155" spans="1:8" ht="29.25" customHeight="1">
      <c r="A155" t="s">
        <v>651</v>
      </c>
      <c r="B155" t="s">
        <v>668</v>
      </c>
      <c r="C155" t="s">
        <v>952</v>
      </c>
      <c r="D155" t="e" vm="2504">
        <f>_xlfn.IMAGE("https://barcodeapi.org/api/auto/"&amp;Table5[[#This Row],[UPC]])</f>
        <v>#VALUE!</v>
      </c>
      <c r="E155" s="27" t="s">
        <v>953</v>
      </c>
      <c r="F155" s="22">
        <v>2.89</v>
      </c>
      <c r="H155" s="22">
        <f>Table5[[#This Row],[Price]]*Table5[[#This Row],[Quantity]]</f>
        <v>0</v>
      </c>
    </row>
    <row r="156" spans="1:8" ht="29.25" customHeight="1">
      <c r="A156" t="s">
        <v>651</v>
      </c>
      <c r="B156" t="s">
        <v>668</v>
      </c>
      <c r="C156" t="s">
        <v>954</v>
      </c>
      <c r="D156" t="e" vm="2505">
        <f>_xlfn.IMAGE("https://barcodeapi.org/api/auto/"&amp;Table5[[#This Row],[UPC]])</f>
        <v>#VALUE!</v>
      </c>
      <c r="E156" s="27" t="s">
        <v>955</v>
      </c>
      <c r="F156" s="22">
        <v>2.89</v>
      </c>
      <c r="H156" s="22">
        <f>Table5[[#This Row],[Price]]*Table5[[#This Row],[Quantity]]</f>
        <v>0</v>
      </c>
    </row>
    <row r="157" spans="1:8" ht="29.25" customHeight="1">
      <c r="A157" t="s">
        <v>651</v>
      </c>
      <c r="B157" t="s">
        <v>668</v>
      </c>
      <c r="C157" t="s">
        <v>956</v>
      </c>
      <c r="D157" t="e" vm="2506">
        <f>_xlfn.IMAGE("https://barcodeapi.org/api/auto/"&amp;Table5[[#This Row],[UPC]])</f>
        <v>#VALUE!</v>
      </c>
      <c r="E157" s="27" t="s">
        <v>957</v>
      </c>
      <c r="F157" s="22">
        <v>2.89</v>
      </c>
      <c r="H157" s="22">
        <f>Table5[[#This Row],[Price]]*Table5[[#This Row],[Quantity]]</f>
        <v>0</v>
      </c>
    </row>
    <row r="158" spans="1:8" ht="29.25" customHeight="1">
      <c r="A158" t="s">
        <v>651</v>
      </c>
      <c r="B158" t="s">
        <v>668</v>
      </c>
      <c r="C158" t="s">
        <v>958</v>
      </c>
      <c r="D158" t="e" vm="2507">
        <f>_xlfn.IMAGE("https://barcodeapi.org/api/auto/"&amp;Table5[[#This Row],[UPC]])</f>
        <v>#VALUE!</v>
      </c>
      <c r="E158" s="27" t="s">
        <v>959</v>
      </c>
      <c r="F158" s="22">
        <v>2.89</v>
      </c>
      <c r="H158" s="22">
        <f>Table5[[#This Row],[Price]]*Table5[[#This Row],[Quantity]]</f>
        <v>0</v>
      </c>
    </row>
    <row r="159" spans="1:8" ht="29.25" customHeight="1">
      <c r="A159" t="s">
        <v>651</v>
      </c>
      <c r="B159" t="s">
        <v>668</v>
      </c>
      <c r="C159" t="s">
        <v>960</v>
      </c>
      <c r="D159" t="e" vm="2508">
        <f>_xlfn.IMAGE("https://barcodeapi.org/api/auto/"&amp;Table5[[#This Row],[UPC]])</f>
        <v>#VALUE!</v>
      </c>
      <c r="E159" s="27" t="s">
        <v>961</v>
      </c>
      <c r="F159" s="22">
        <v>2.89</v>
      </c>
      <c r="H159" s="22">
        <f>Table5[[#This Row],[Price]]*Table5[[#This Row],[Quantity]]</f>
        <v>0</v>
      </c>
    </row>
    <row r="160" spans="1:8" ht="29.25" customHeight="1">
      <c r="A160" t="s">
        <v>651</v>
      </c>
      <c r="B160" t="s">
        <v>668</v>
      </c>
      <c r="C160" t="s">
        <v>962</v>
      </c>
      <c r="D160" t="e" vm="2509">
        <f>_xlfn.IMAGE("https://barcodeapi.org/api/auto/"&amp;Table5[[#This Row],[UPC]])</f>
        <v>#VALUE!</v>
      </c>
      <c r="E160" s="27" t="s">
        <v>963</v>
      </c>
      <c r="F160" s="22">
        <v>2.89</v>
      </c>
      <c r="H160" s="22">
        <f>Table5[[#This Row],[Price]]*Table5[[#This Row],[Quantity]]</f>
        <v>0</v>
      </c>
    </row>
    <row r="161" spans="1:8" ht="29.25" customHeight="1">
      <c r="A161" t="s">
        <v>651</v>
      </c>
      <c r="B161" t="s">
        <v>668</v>
      </c>
      <c r="C161" t="s">
        <v>964</v>
      </c>
      <c r="D161" t="e" vm="2510">
        <f>_xlfn.IMAGE("https://barcodeapi.org/api/auto/"&amp;Table5[[#This Row],[UPC]])</f>
        <v>#VALUE!</v>
      </c>
      <c r="E161" s="27" t="s">
        <v>965</v>
      </c>
      <c r="F161" s="22">
        <v>2.89</v>
      </c>
      <c r="H161" s="22">
        <f>Table5[[#This Row],[Price]]*Table5[[#This Row],[Quantity]]</f>
        <v>0</v>
      </c>
    </row>
    <row r="162" spans="1:8" ht="29.25" customHeight="1">
      <c r="A162" t="s">
        <v>651</v>
      </c>
      <c r="B162" t="s">
        <v>652</v>
      </c>
      <c r="C162" t="s">
        <v>966</v>
      </c>
      <c r="D162" t="e" vm="2511">
        <f>_xlfn.IMAGE("https://barcodeapi.org/api/auto/"&amp;Table5[[#This Row],[UPC]])</f>
        <v>#VALUE!</v>
      </c>
      <c r="E162" s="27" t="s">
        <v>967</v>
      </c>
      <c r="F162" s="22">
        <v>2.99</v>
      </c>
      <c r="H162" s="22">
        <f>Table5[[#This Row],[Price]]*Table5[[#This Row],[Quantity]]</f>
        <v>0</v>
      </c>
    </row>
    <row r="163" spans="1:8" ht="29.25" customHeight="1">
      <c r="A163" t="s">
        <v>651</v>
      </c>
      <c r="B163" t="s">
        <v>652</v>
      </c>
      <c r="C163" t="s">
        <v>968</v>
      </c>
      <c r="D163" t="e" vm="2512">
        <f>_xlfn.IMAGE("https://barcodeapi.org/api/auto/"&amp;Table5[[#This Row],[UPC]])</f>
        <v>#VALUE!</v>
      </c>
      <c r="E163" s="27" t="s">
        <v>969</v>
      </c>
      <c r="F163" s="22">
        <v>2.89</v>
      </c>
      <c r="H163" s="22">
        <f>Table5[[#This Row],[Price]]*Table5[[#This Row],[Quantity]]</f>
        <v>0</v>
      </c>
    </row>
    <row r="164" spans="1:8" ht="29.25" customHeight="1">
      <c r="A164" t="s">
        <v>651</v>
      </c>
      <c r="B164" t="s">
        <v>652</v>
      </c>
      <c r="C164" t="s">
        <v>970</v>
      </c>
      <c r="D164" t="e" vm="2513">
        <f>_xlfn.IMAGE("https://barcodeapi.org/api/auto/"&amp;Table5[[#This Row],[UPC]])</f>
        <v>#VALUE!</v>
      </c>
      <c r="E164" s="27" t="s">
        <v>971</v>
      </c>
      <c r="F164" s="22">
        <v>2.79</v>
      </c>
      <c r="H164" s="22">
        <f>Table5[[#This Row],[Price]]*Table5[[#This Row],[Quantity]]</f>
        <v>0</v>
      </c>
    </row>
    <row r="165" spans="1:8" ht="29.25" customHeight="1">
      <c r="A165" t="s">
        <v>651</v>
      </c>
      <c r="B165" t="s">
        <v>652</v>
      </c>
      <c r="C165" t="s">
        <v>972</v>
      </c>
      <c r="D165" t="e" vm="2514">
        <f>_xlfn.IMAGE("https://barcodeapi.org/api/auto/"&amp;Table5[[#This Row],[UPC]])</f>
        <v>#VALUE!</v>
      </c>
      <c r="E165" s="27" t="s">
        <v>973</v>
      </c>
      <c r="F165" s="22">
        <v>2.79</v>
      </c>
      <c r="H165" s="22">
        <f>Table5[[#This Row],[Price]]*Table5[[#This Row],[Quantity]]</f>
        <v>0</v>
      </c>
    </row>
    <row r="166" spans="1:8" ht="29.25" customHeight="1">
      <c r="A166" t="s">
        <v>651</v>
      </c>
      <c r="B166" t="s">
        <v>652</v>
      </c>
      <c r="C166" t="s">
        <v>974</v>
      </c>
      <c r="D166" t="e" vm="2515">
        <f>_xlfn.IMAGE("https://barcodeapi.org/api/auto/"&amp;Table5[[#This Row],[UPC]])</f>
        <v>#VALUE!</v>
      </c>
      <c r="E166" s="27" t="s">
        <v>975</v>
      </c>
      <c r="F166" s="22">
        <v>2.79</v>
      </c>
      <c r="H166" s="22">
        <f>Table5[[#This Row],[Price]]*Table5[[#This Row],[Quantity]]</f>
        <v>0</v>
      </c>
    </row>
    <row r="167" spans="1:8" ht="29.25" customHeight="1">
      <c r="A167" t="s">
        <v>651</v>
      </c>
      <c r="B167" t="s">
        <v>652</v>
      </c>
      <c r="C167" t="s">
        <v>976</v>
      </c>
      <c r="D167" t="e" vm="2516">
        <f>_xlfn.IMAGE("https://barcodeapi.org/api/auto/"&amp;Table5[[#This Row],[UPC]])</f>
        <v>#VALUE!</v>
      </c>
      <c r="E167" s="27" t="s">
        <v>977</v>
      </c>
      <c r="F167" s="22">
        <v>2.69</v>
      </c>
      <c r="H167" s="22">
        <f>Table5[[#This Row],[Price]]*Table5[[#This Row],[Quantity]]</f>
        <v>0</v>
      </c>
    </row>
    <row r="168" spans="1:8" ht="29.25" customHeight="1">
      <c r="A168" t="s">
        <v>651</v>
      </c>
      <c r="B168" t="s">
        <v>652</v>
      </c>
      <c r="C168" t="s">
        <v>978</v>
      </c>
      <c r="D168" t="e" vm="2517">
        <f>_xlfn.IMAGE("https://barcodeapi.org/api/auto/"&amp;Table5[[#This Row],[UPC]])</f>
        <v>#VALUE!</v>
      </c>
      <c r="E168" s="27" t="s">
        <v>979</v>
      </c>
      <c r="F168" s="22">
        <v>3.79</v>
      </c>
      <c r="H168" s="22">
        <f>Table5[[#This Row],[Price]]*Table5[[#This Row],[Quantity]]</f>
        <v>0</v>
      </c>
    </row>
    <row r="169" spans="1:8" ht="29.25" customHeight="1">
      <c r="A169" t="s">
        <v>651</v>
      </c>
      <c r="B169" t="s">
        <v>754</v>
      </c>
      <c r="C169" t="s">
        <v>980</v>
      </c>
      <c r="D169" t="e" vm="2518">
        <f>_xlfn.IMAGE("https://barcodeapi.org/api/auto/"&amp;Table5[[#This Row],[UPC]])</f>
        <v>#VALUE!</v>
      </c>
      <c r="E169" s="27" t="s">
        <v>981</v>
      </c>
      <c r="F169" s="22">
        <v>1.49</v>
      </c>
      <c r="H169" s="22">
        <f>Table5[[#This Row],[Price]]*Table5[[#This Row],[Quantity]]</f>
        <v>0</v>
      </c>
    </row>
    <row r="170" spans="1:8" ht="29.25" customHeight="1">
      <c r="A170" t="s">
        <v>651</v>
      </c>
      <c r="B170" t="s">
        <v>754</v>
      </c>
      <c r="C170" t="s">
        <v>982</v>
      </c>
      <c r="D170" t="e" vm="2519">
        <f>_xlfn.IMAGE("https://barcodeapi.org/api/auto/"&amp;Table5[[#This Row],[UPC]])</f>
        <v>#VALUE!</v>
      </c>
      <c r="E170" s="27" t="s">
        <v>983</v>
      </c>
      <c r="F170" s="22">
        <v>5.29</v>
      </c>
      <c r="H170" s="22">
        <f>Table5[[#This Row],[Price]]*Table5[[#This Row],[Quantity]]</f>
        <v>0</v>
      </c>
    </row>
    <row r="171" spans="1:8" ht="29.25" customHeight="1">
      <c r="A171" t="s">
        <v>651</v>
      </c>
      <c r="B171" t="s">
        <v>652</v>
      </c>
      <c r="C171" t="s">
        <v>984</v>
      </c>
      <c r="D171" t="e" vm="2520">
        <f>_xlfn.IMAGE("https://barcodeapi.org/api/auto/"&amp;Table5[[#This Row],[UPC]])</f>
        <v>#VALUE!</v>
      </c>
      <c r="E171" s="27" t="s">
        <v>985</v>
      </c>
      <c r="F171" s="22">
        <v>3.09</v>
      </c>
      <c r="H171" s="22">
        <f>Table5[[#This Row],[Price]]*Table5[[#This Row],[Quantity]]</f>
        <v>0</v>
      </c>
    </row>
    <row r="172" spans="1:8" ht="29.25" customHeight="1">
      <c r="A172" t="s">
        <v>651</v>
      </c>
      <c r="B172" t="s">
        <v>652</v>
      </c>
      <c r="C172" t="s">
        <v>986</v>
      </c>
      <c r="D172" t="e" vm="2521">
        <f>_xlfn.IMAGE("https://barcodeapi.org/api/auto/"&amp;Table5[[#This Row],[UPC]])</f>
        <v>#VALUE!</v>
      </c>
      <c r="E172" s="27" t="s">
        <v>987</v>
      </c>
      <c r="F172" s="22">
        <v>2.99</v>
      </c>
      <c r="H172" s="22">
        <f>Table5[[#This Row],[Price]]*Table5[[#This Row],[Quantity]]</f>
        <v>0</v>
      </c>
    </row>
    <row r="173" spans="1:8" ht="29.25" customHeight="1">
      <c r="A173" t="s">
        <v>651</v>
      </c>
      <c r="B173" t="s">
        <v>668</v>
      </c>
      <c r="C173" t="s">
        <v>988</v>
      </c>
      <c r="D173" t="e" vm="2522">
        <f>_xlfn.IMAGE("https://barcodeapi.org/api/auto/"&amp;Table5[[#This Row],[UPC]])</f>
        <v>#VALUE!</v>
      </c>
      <c r="E173" s="27" t="s">
        <v>989</v>
      </c>
      <c r="F173" s="22">
        <v>1.19</v>
      </c>
      <c r="H173" s="22">
        <f>Table5[[#This Row],[Price]]*Table5[[#This Row],[Quantity]]</f>
        <v>0</v>
      </c>
    </row>
    <row r="174" spans="1:8" ht="29.25" customHeight="1">
      <c r="A174" t="s">
        <v>651</v>
      </c>
      <c r="B174" t="s">
        <v>668</v>
      </c>
      <c r="C174" t="s">
        <v>990</v>
      </c>
      <c r="D174" t="e" vm="2523">
        <f>_xlfn.IMAGE("https://barcodeapi.org/api/auto/"&amp;Table5[[#This Row],[UPC]])</f>
        <v>#VALUE!</v>
      </c>
      <c r="E174" s="27" t="s">
        <v>991</v>
      </c>
      <c r="F174" s="22">
        <v>2.4900000000000002</v>
      </c>
      <c r="H174" s="22">
        <f>Table5[[#This Row],[Price]]*Table5[[#This Row],[Quantity]]</f>
        <v>0</v>
      </c>
    </row>
    <row r="175" spans="1:8" ht="29.25" customHeight="1">
      <c r="A175" t="s">
        <v>651</v>
      </c>
      <c r="B175" t="s">
        <v>668</v>
      </c>
      <c r="C175" t="s">
        <v>992</v>
      </c>
      <c r="D175" t="e" vm="2524">
        <f>_xlfn.IMAGE("https://barcodeapi.org/api/auto/"&amp;Table5[[#This Row],[UPC]])</f>
        <v>#VALUE!</v>
      </c>
      <c r="E175" s="27" t="s">
        <v>993</v>
      </c>
      <c r="F175" s="22">
        <v>1.29</v>
      </c>
      <c r="H175" s="22">
        <f>Table5[[#This Row],[Price]]*Table5[[#This Row],[Quantity]]</f>
        <v>0</v>
      </c>
    </row>
    <row r="176" spans="1:8" ht="29.25" customHeight="1">
      <c r="A176" t="s">
        <v>651</v>
      </c>
      <c r="B176" t="s">
        <v>652</v>
      </c>
      <c r="C176" t="s">
        <v>994</v>
      </c>
      <c r="D176" t="e" vm="2525">
        <f>_xlfn.IMAGE("https://barcodeapi.org/api/auto/"&amp;Table5[[#This Row],[UPC]])</f>
        <v>#VALUE!</v>
      </c>
      <c r="E176" s="27" t="s">
        <v>995</v>
      </c>
      <c r="F176" s="22">
        <v>2.79</v>
      </c>
      <c r="H176" s="22">
        <f>Table5[[#This Row],[Price]]*Table5[[#This Row],[Quantity]]</f>
        <v>0</v>
      </c>
    </row>
    <row r="177" spans="1:8" ht="29.25" customHeight="1">
      <c r="A177" t="s">
        <v>651</v>
      </c>
      <c r="B177" t="s">
        <v>652</v>
      </c>
      <c r="C177" t="s">
        <v>996</v>
      </c>
      <c r="D177" t="e" vm="2526">
        <f>_xlfn.IMAGE("https://barcodeapi.org/api/auto/"&amp;Table5[[#This Row],[UPC]])</f>
        <v>#VALUE!</v>
      </c>
      <c r="E177" s="27" t="s">
        <v>997</v>
      </c>
      <c r="F177" s="22">
        <v>2.79</v>
      </c>
      <c r="H177" s="22">
        <f>Table5[[#This Row],[Price]]*Table5[[#This Row],[Quantity]]</f>
        <v>0</v>
      </c>
    </row>
    <row r="178" spans="1:8" ht="29.25" customHeight="1">
      <c r="A178" t="s">
        <v>651</v>
      </c>
      <c r="B178" t="s">
        <v>652</v>
      </c>
      <c r="C178" t="s">
        <v>998</v>
      </c>
      <c r="D178" t="e" vm="2527">
        <f>_xlfn.IMAGE("https://barcodeapi.org/api/auto/"&amp;Table5[[#This Row],[UPC]])</f>
        <v>#VALUE!</v>
      </c>
      <c r="E178" s="27" t="s">
        <v>999</v>
      </c>
      <c r="F178" s="22">
        <v>2.79</v>
      </c>
      <c r="H178" s="22">
        <f>Table5[[#This Row],[Price]]*Table5[[#This Row],[Quantity]]</f>
        <v>0</v>
      </c>
    </row>
    <row r="179" spans="1:8" ht="29.25" customHeight="1">
      <c r="A179" t="s">
        <v>651</v>
      </c>
      <c r="B179" t="s">
        <v>652</v>
      </c>
      <c r="C179" t="s">
        <v>1000</v>
      </c>
      <c r="D179" t="e" vm="2528">
        <f>_xlfn.IMAGE("https://barcodeapi.org/api/auto/"&amp;Table5[[#This Row],[UPC]])</f>
        <v>#VALUE!</v>
      </c>
      <c r="E179" s="27" t="s">
        <v>1001</v>
      </c>
      <c r="F179" s="22">
        <v>1.69</v>
      </c>
      <c r="H179" s="22">
        <f>Table5[[#This Row],[Price]]*Table5[[#This Row],[Quantity]]</f>
        <v>0</v>
      </c>
    </row>
    <row r="180" spans="1:8" ht="29.25" customHeight="1">
      <c r="A180" t="s">
        <v>651</v>
      </c>
      <c r="B180" t="s">
        <v>652</v>
      </c>
      <c r="C180" t="s">
        <v>1002</v>
      </c>
      <c r="D180" t="e" vm="2529">
        <f>_xlfn.IMAGE("https://barcodeapi.org/api/auto/"&amp;Table5[[#This Row],[UPC]])</f>
        <v>#VALUE!</v>
      </c>
      <c r="E180" s="27" t="s">
        <v>1003</v>
      </c>
      <c r="F180" s="22">
        <v>6.49</v>
      </c>
      <c r="H180" s="22">
        <f>Table5[[#This Row],[Price]]*Table5[[#This Row],[Quantity]]</f>
        <v>0</v>
      </c>
    </row>
    <row r="181" spans="1:8" ht="29.25" customHeight="1">
      <c r="A181" t="s">
        <v>651</v>
      </c>
      <c r="B181" t="s">
        <v>754</v>
      </c>
      <c r="C181" t="s">
        <v>1004</v>
      </c>
      <c r="D181" t="e" vm="2530">
        <f>_xlfn.IMAGE("https://barcodeapi.org/api/auto/"&amp;Table5[[#This Row],[UPC]])</f>
        <v>#VALUE!</v>
      </c>
      <c r="E181" s="27" t="s">
        <v>1005</v>
      </c>
      <c r="F181" s="22">
        <v>2.39</v>
      </c>
      <c r="H181" s="22">
        <f>Table5[[#This Row],[Price]]*Table5[[#This Row],[Quantity]]</f>
        <v>0</v>
      </c>
    </row>
    <row r="182" spans="1:8" ht="29.25" customHeight="1">
      <c r="A182" t="s">
        <v>651</v>
      </c>
      <c r="B182" t="s">
        <v>652</v>
      </c>
      <c r="C182" t="s">
        <v>1006</v>
      </c>
      <c r="D182" t="e" vm="2531">
        <f>_xlfn.IMAGE("https://barcodeapi.org/api/auto/"&amp;Table5[[#This Row],[UPC]])</f>
        <v>#VALUE!</v>
      </c>
      <c r="E182" s="27" t="s">
        <v>1007</v>
      </c>
      <c r="F182" s="22">
        <v>7.19</v>
      </c>
      <c r="H182" s="22">
        <f>Table5[[#This Row],[Price]]*Table5[[#This Row],[Quantity]]</f>
        <v>0</v>
      </c>
    </row>
    <row r="183" spans="1:8" ht="29.25" customHeight="1">
      <c r="A183" t="s">
        <v>651</v>
      </c>
      <c r="B183" t="s">
        <v>652</v>
      </c>
      <c r="C183" t="s">
        <v>1008</v>
      </c>
      <c r="D183" t="e" vm="2532">
        <f>_xlfn.IMAGE("https://barcodeapi.org/api/auto/"&amp;Table5[[#This Row],[UPC]])</f>
        <v>#VALUE!</v>
      </c>
      <c r="E183" s="27" t="s">
        <v>1009</v>
      </c>
      <c r="F183" s="22">
        <v>7.49</v>
      </c>
      <c r="H183" s="22">
        <f>Table5[[#This Row],[Price]]*Table5[[#This Row],[Quantity]]</f>
        <v>0</v>
      </c>
    </row>
    <row r="184" spans="1:8" ht="29.25" customHeight="1">
      <c r="A184" t="s">
        <v>651</v>
      </c>
      <c r="B184" t="s">
        <v>652</v>
      </c>
      <c r="C184" t="s">
        <v>1010</v>
      </c>
      <c r="D184" t="e" vm="2533">
        <f>_xlfn.IMAGE("https://barcodeapi.org/api/auto/"&amp;Table5[[#This Row],[UPC]])</f>
        <v>#VALUE!</v>
      </c>
      <c r="E184" s="27" t="s">
        <v>1011</v>
      </c>
      <c r="F184" s="22">
        <v>3.59</v>
      </c>
      <c r="H184" s="22">
        <f>Table5[[#This Row],[Price]]*Table5[[#This Row],[Quantity]]</f>
        <v>0</v>
      </c>
    </row>
    <row r="185" spans="1:8" ht="29.25" customHeight="1">
      <c r="A185" t="s">
        <v>651</v>
      </c>
      <c r="B185" t="s">
        <v>652</v>
      </c>
      <c r="C185" t="s">
        <v>1012</v>
      </c>
      <c r="D185" t="e" vm="2534">
        <f>_xlfn.IMAGE("https://barcodeapi.org/api/auto/"&amp;Table5[[#This Row],[UPC]])</f>
        <v>#VALUE!</v>
      </c>
      <c r="E185" s="27" t="s">
        <v>1013</v>
      </c>
      <c r="F185" s="22">
        <v>3.59</v>
      </c>
      <c r="H185" s="22">
        <f>Table5[[#This Row],[Price]]*Table5[[#This Row],[Quantity]]</f>
        <v>0</v>
      </c>
    </row>
    <row r="186" spans="1:8" ht="29.25" customHeight="1">
      <c r="A186" t="s">
        <v>651</v>
      </c>
      <c r="B186" t="s">
        <v>652</v>
      </c>
      <c r="C186" t="s">
        <v>1014</v>
      </c>
      <c r="D186" t="e" vm="2535">
        <f>_xlfn.IMAGE("https://barcodeapi.org/api/auto/"&amp;Table5[[#This Row],[UPC]])</f>
        <v>#VALUE!</v>
      </c>
      <c r="E186" s="27" t="s">
        <v>1015</v>
      </c>
      <c r="F186" s="22">
        <v>7.19</v>
      </c>
      <c r="H186" s="22">
        <f>Table5[[#This Row],[Price]]*Table5[[#This Row],[Quantity]]</f>
        <v>0</v>
      </c>
    </row>
    <row r="187" spans="1:8" ht="29.25" customHeight="1">
      <c r="A187" t="s">
        <v>651</v>
      </c>
      <c r="B187" t="s">
        <v>652</v>
      </c>
      <c r="C187" t="s">
        <v>1016</v>
      </c>
      <c r="D187" t="e" vm="2536">
        <f>_xlfn.IMAGE("https://barcodeapi.org/api/auto/"&amp;Table5[[#This Row],[UPC]])</f>
        <v>#VALUE!</v>
      </c>
      <c r="E187" s="27" t="s">
        <v>1017</v>
      </c>
      <c r="F187" s="22">
        <v>3.59</v>
      </c>
      <c r="H187" s="22">
        <f>Table5[[#This Row],[Price]]*Table5[[#This Row],[Quantity]]</f>
        <v>0</v>
      </c>
    </row>
    <row r="188" spans="1:8" ht="29.25" customHeight="1">
      <c r="A188" t="s">
        <v>651</v>
      </c>
      <c r="B188" t="s">
        <v>652</v>
      </c>
      <c r="C188" t="s">
        <v>1018</v>
      </c>
      <c r="D188" t="e" vm="2537">
        <f>_xlfn.IMAGE("https://barcodeapi.org/api/auto/"&amp;Table5[[#This Row],[UPC]])</f>
        <v>#VALUE!</v>
      </c>
      <c r="E188" s="27" t="s">
        <v>1019</v>
      </c>
      <c r="F188" s="22">
        <v>1.39</v>
      </c>
      <c r="H188" s="22">
        <f>Table5[[#This Row],[Price]]*Table5[[#This Row],[Quantity]]</f>
        <v>0</v>
      </c>
    </row>
    <row r="189" spans="1:8" ht="29.25" customHeight="1">
      <c r="A189" t="s">
        <v>651</v>
      </c>
      <c r="B189" t="s">
        <v>652</v>
      </c>
      <c r="C189" t="s">
        <v>1020</v>
      </c>
      <c r="D189" t="e" vm="2538">
        <f>_xlfn.IMAGE("https://barcodeapi.org/api/auto/"&amp;Table5[[#This Row],[UPC]])</f>
        <v>#VALUE!</v>
      </c>
      <c r="E189" s="27" t="s">
        <v>1021</v>
      </c>
      <c r="F189" s="22">
        <v>1.39</v>
      </c>
      <c r="H189" s="22">
        <f>Table5[[#This Row],[Price]]*Table5[[#This Row],[Quantity]]</f>
        <v>0</v>
      </c>
    </row>
    <row r="190" spans="1:8" ht="29.25" customHeight="1">
      <c r="A190" t="s">
        <v>651</v>
      </c>
      <c r="B190" t="s">
        <v>652</v>
      </c>
      <c r="C190" t="s">
        <v>1022</v>
      </c>
      <c r="D190" t="e" vm="2539">
        <f>_xlfn.IMAGE("https://barcodeapi.org/api/auto/"&amp;Table5[[#This Row],[UPC]])</f>
        <v>#VALUE!</v>
      </c>
      <c r="E190" s="27" t="s">
        <v>1023</v>
      </c>
      <c r="F190" s="22">
        <v>1.39</v>
      </c>
      <c r="H190" s="22">
        <f>Table5[[#This Row],[Price]]*Table5[[#This Row],[Quantity]]</f>
        <v>0</v>
      </c>
    </row>
    <row r="191" spans="1:8" ht="29.25" customHeight="1">
      <c r="A191" t="s">
        <v>651</v>
      </c>
      <c r="B191" t="s">
        <v>754</v>
      </c>
      <c r="C191" t="s">
        <v>1024</v>
      </c>
      <c r="D191" t="e" vm="2540">
        <f>_xlfn.IMAGE("https://barcodeapi.org/api/auto/"&amp;Table5[[#This Row],[UPC]])</f>
        <v>#VALUE!</v>
      </c>
      <c r="E191" s="27" t="s">
        <v>1025</v>
      </c>
      <c r="F191" s="22">
        <v>3.09</v>
      </c>
      <c r="H191" s="22">
        <f>Table5[[#This Row],[Price]]*Table5[[#This Row],[Quantity]]</f>
        <v>0</v>
      </c>
    </row>
    <row r="192" spans="1:8" ht="29.25" customHeight="1">
      <c r="A192" t="s">
        <v>651</v>
      </c>
      <c r="B192" t="s">
        <v>754</v>
      </c>
      <c r="C192" t="s">
        <v>1026</v>
      </c>
      <c r="D192" t="e" vm="2541">
        <f>_xlfn.IMAGE("https://barcodeapi.org/api/auto/"&amp;Table5[[#This Row],[UPC]])</f>
        <v>#VALUE!</v>
      </c>
      <c r="E192" s="27" t="s">
        <v>1027</v>
      </c>
      <c r="F192" s="22">
        <v>3.29</v>
      </c>
      <c r="H192" s="22">
        <f>Table5[[#This Row],[Price]]*Table5[[#This Row],[Quantity]]</f>
        <v>0</v>
      </c>
    </row>
    <row r="193" spans="1:8" ht="29.25" customHeight="1">
      <c r="A193" t="s">
        <v>651</v>
      </c>
      <c r="B193" t="s">
        <v>652</v>
      </c>
      <c r="C193" t="s">
        <v>1028</v>
      </c>
      <c r="D193" t="e" vm="2542">
        <f>_xlfn.IMAGE("https://barcodeapi.org/api/auto/"&amp;Table5[[#This Row],[UPC]])</f>
        <v>#VALUE!</v>
      </c>
      <c r="E193" s="27" t="s">
        <v>1029</v>
      </c>
      <c r="F193" s="22">
        <v>3.99</v>
      </c>
      <c r="H193" s="22">
        <f>Table5[[#This Row],[Price]]*Table5[[#This Row],[Quantity]]</f>
        <v>0</v>
      </c>
    </row>
    <row r="194" spans="1:8" ht="29.25" customHeight="1">
      <c r="A194" t="s">
        <v>651</v>
      </c>
      <c r="B194" t="s">
        <v>668</v>
      </c>
      <c r="C194" t="s">
        <v>1030</v>
      </c>
      <c r="D194" t="e" vm="2543">
        <f>_xlfn.IMAGE("https://barcodeapi.org/api/auto/"&amp;Table5[[#This Row],[UPC]])</f>
        <v>#VALUE!</v>
      </c>
      <c r="E194" s="27" t="s">
        <v>1031</v>
      </c>
      <c r="F194" s="22">
        <v>1.19</v>
      </c>
      <c r="H194" s="22">
        <f>Table5[[#This Row],[Price]]*Table5[[#This Row],[Quantity]]</f>
        <v>0</v>
      </c>
    </row>
    <row r="195" spans="1:8" ht="29.25" customHeight="1">
      <c r="A195" t="s">
        <v>651</v>
      </c>
      <c r="B195" t="s">
        <v>652</v>
      </c>
      <c r="C195" t="s">
        <v>1032</v>
      </c>
      <c r="D195" t="e" vm="2544">
        <f>_xlfn.IMAGE("https://barcodeapi.org/api/auto/"&amp;Table5[[#This Row],[UPC]])</f>
        <v>#VALUE!</v>
      </c>
      <c r="E195" s="27" t="s">
        <v>1033</v>
      </c>
      <c r="F195" s="22">
        <v>1.99</v>
      </c>
      <c r="H195" s="22">
        <f>Table5[[#This Row],[Price]]*Table5[[#This Row],[Quantity]]</f>
        <v>0</v>
      </c>
    </row>
    <row r="196" spans="1:8" ht="29.25" customHeight="1">
      <c r="A196" t="s">
        <v>651</v>
      </c>
      <c r="B196" t="s">
        <v>668</v>
      </c>
      <c r="C196" t="s">
        <v>1034</v>
      </c>
      <c r="D196" t="e" vm="2545">
        <f>_xlfn.IMAGE("https://barcodeapi.org/api/auto/"&amp;Table5[[#This Row],[UPC]])</f>
        <v>#VALUE!</v>
      </c>
      <c r="E196" s="27" t="s">
        <v>1035</v>
      </c>
      <c r="F196" s="22">
        <v>2.39</v>
      </c>
      <c r="H196" s="22">
        <f>Table5[[#This Row],[Price]]*Table5[[#This Row],[Quantity]]</f>
        <v>0</v>
      </c>
    </row>
    <row r="197" spans="1:8" ht="29.25" customHeight="1">
      <c r="A197" t="s">
        <v>651</v>
      </c>
      <c r="B197" t="s">
        <v>668</v>
      </c>
      <c r="C197" t="s">
        <v>1036</v>
      </c>
      <c r="D197" t="e" vm="2546">
        <f>_xlfn.IMAGE("https://barcodeapi.org/api/auto/"&amp;Table5[[#This Row],[UPC]])</f>
        <v>#VALUE!</v>
      </c>
      <c r="E197" s="27" t="s">
        <v>1037</v>
      </c>
      <c r="F197" s="22">
        <v>2.2599999999999998</v>
      </c>
      <c r="H197" s="22">
        <f>Table5[[#This Row],[Price]]*Table5[[#This Row],[Quantity]]</f>
        <v>0</v>
      </c>
    </row>
    <row r="198" spans="1:8" ht="29.25" customHeight="1">
      <c r="A198" t="s">
        <v>651</v>
      </c>
      <c r="B198" t="s">
        <v>652</v>
      </c>
      <c r="C198" t="s">
        <v>1038</v>
      </c>
      <c r="D198" t="e" vm="2547">
        <f>_xlfn.IMAGE("https://barcodeapi.org/api/auto/"&amp;Table5[[#This Row],[UPC]])</f>
        <v>#VALUE!</v>
      </c>
      <c r="E198" s="27" t="s">
        <v>1039</v>
      </c>
      <c r="F198" s="22">
        <v>1.99</v>
      </c>
      <c r="H198" s="22">
        <f>Table5[[#This Row],[Price]]*Table5[[#This Row],[Quantity]]</f>
        <v>0</v>
      </c>
    </row>
    <row r="199" spans="1:8" ht="29.25" customHeight="1">
      <c r="A199" t="s">
        <v>651</v>
      </c>
      <c r="B199" t="s">
        <v>668</v>
      </c>
      <c r="C199" t="s">
        <v>1040</v>
      </c>
      <c r="D199" t="e" vm="2548">
        <f>_xlfn.IMAGE("https://barcodeapi.org/api/auto/"&amp;Table5[[#This Row],[UPC]])</f>
        <v>#VALUE!</v>
      </c>
      <c r="E199" s="27" t="s">
        <v>1041</v>
      </c>
      <c r="F199" s="22">
        <v>4.6900000000000004</v>
      </c>
      <c r="H199" s="22">
        <f>Table5[[#This Row],[Price]]*Table5[[#This Row],[Quantity]]</f>
        <v>0</v>
      </c>
    </row>
    <row r="200" spans="1:8" ht="29.25" customHeight="1">
      <c r="A200" t="s">
        <v>651</v>
      </c>
      <c r="B200" t="s">
        <v>668</v>
      </c>
      <c r="C200" t="s">
        <v>1042</v>
      </c>
      <c r="D200" t="e" vm="2549">
        <f>_xlfn.IMAGE("https://barcodeapi.org/api/auto/"&amp;Table5[[#This Row],[UPC]])</f>
        <v>#VALUE!</v>
      </c>
      <c r="E200" s="27" t="s">
        <v>1043</v>
      </c>
      <c r="F200" s="22">
        <v>3.29</v>
      </c>
      <c r="H200" s="22">
        <f>Table5[[#This Row],[Price]]*Table5[[#This Row],[Quantity]]</f>
        <v>0</v>
      </c>
    </row>
    <row r="201" spans="1:8" ht="29.25" customHeight="1">
      <c r="A201" t="s">
        <v>651</v>
      </c>
      <c r="B201" t="s">
        <v>668</v>
      </c>
      <c r="C201" t="s">
        <v>1044</v>
      </c>
      <c r="D201" t="e" vm="2550">
        <f>_xlfn.IMAGE("https://barcodeapi.org/api/auto/"&amp;Table5[[#This Row],[UPC]])</f>
        <v>#VALUE!</v>
      </c>
      <c r="E201" s="27" t="s">
        <v>1045</v>
      </c>
      <c r="F201" s="22">
        <v>3.29</v>
      </c>
      <c r="H201" s="22">
        <f>Table5[[#This Row],[Price]]*Table5[[#This Row],[Quantity]]</f>
        <v>0</v>
      </c>
    </row>
    <row r="202" spans="1:8" ht="29.25" customHeight="1">
      <c r="A202" t="s">
        <v>651</v>
      </c>
      <c r="B202" t="s">
        <v>652</v>
      </c>
      <c r="C202" t="s">
        <v>1046</v>
      </c>
      <c r="D202" t="e" vm="2551">
        <f>_xlfn.IMAGE("https://barcodeapi.org/api/auto/"&amp;Table5[[#This Row],[UPC]])</f>
        <v>#VALUE!</v>
      </c>
      <c r="E202" s="27" t="s">
        <v>1047</v>
      </c>
      <c r="F202" s="22">
        <v>1.75</v>
      </c>
      <c r="H202" s="22">
        <f>Table5[[#This Row],[Price]]*Table5[[#This Row],[Quantity]]</f>
        <v>0</v>
      </c>
    </row>
    <row r="203" spans="1:8" ht="29.25" customHeight="1">
      <c r="A203" t="s">
        <v>651</v>
      </c>
      <c r="B203" t="s">
        <v>652</v>
      </c>
      <c r="C203" t="s">
        <v>1048</v>
      </c>
      <c r="D203" t="e" vm="2552">
        <f>_xlfn.IMAGE("https://barcodeapi.org/api/auto/"&amp;Table5[[#This Row],[UPC]])</f>
        <v>#VALUE!</v>
      </c>
      <c r="E203" s="27" t="s">
        <v>1049</v>
      </c>
      <c r="F203" s="22">
        <v>1.99</v>
      </c>
      <c r="H203" s="22">
        <f>Table5[[#This Row],[Price]]*Table5[[#This Row],[Quantity]]</f>
        <v>0</v>
      </c>
    </row>
    <row r="204" spans="1:8" ht="29.25" customHeight="1">
      <c r="A204" t="s">
        <v>651</v>
      </c>
      <c r="B204" t="s">
        <v>652</v>
      </c>
      <c r="C204" t="s">
        <v>1050</v>
      </c>
      <c r="D204" t="e" vm="2553">
        <f>_xlfn.IMAGE("https://barcodeapi.org/api/auto/"&amp;Table5[[#This Row],[UPC]])</f>
        <v>#VALUE!</v>
      </c>
      <c r="E204" s="27" t="s">
        <v>1051</v>
      </c>
      <c r="F204" s="22">
        <v>1.99</v>
      </c>
      <c r="H204" s="22">
        <f>Table5[[#This Row],[Price]]*Table5[[#This Row],[Quantity]]</f>
        <v>0</v>
      </c>
    </row>
    <row r="205" spans="1:8" ht="29.25" customHeight="1">
      <c r="A205" t="s">
        <v>651</v>
      </c>
      <c r="B205" t="s">
        <v>652</v>
      </c>
      <c r="C205" t="s">
        <v>1052</v>
      </c>
      <c r="D205" t="e" vm="2554">
        <f>_xlfn.IMAGE("https://barcodeapi.org/api/auto/"&amp;Table5[[#This Row],[UPC]])</f>
        <v>#VALUE!</v>
      </c>
      <c r="E205" s="27" t="s">
        <v>1053</v>
      </c>
      <c r="F205" s="22">
        <v>1.99</v>
      </c>
      <c r="H205" s="22">
        <f>Table5[[#This Row],[Price]]*Table5[[#This Row],[Quantity]]</f>
        <v>0</v>
      </c>
    </row>
    <row r="206" spans="1:8" ht="29.25" customHeight="1">
      <c r="A206" t="s">
        <v>651</v>
      </c>
      <c r="B206" t="s">
        <v>652</v>
      </c>
      <c r="C206" t="s">
        <v>1054</v>
      </c>
      <c r="D206" t="e" vm="2555">
        <f>_xlfn.IMAGE("https://barcodeapi.org/api/auto/"&amp;Table5[[#This Row],[UPC]])</f>
        <v>#VALUE!</v>
      </c>
      <c r="E206" s="27" t="s">
        <v>1055</v>
      </c>
      <c r="F206" s="22">
        <v>1.99</v>
      </c>
      <c r="H206" s="22">
        <f>Table5[[#This Row],[Price]]*Table5[[#This Row],[Quantity]]</f>
        <v>0</v>
      </c>
    </row>
    <row r="207" spans="1:8" ht="29.25" customHeight="1">
      <c r="A207" t="s">
        <v>651</v>
      </c>
      <c r="B207" t="s">
        <v>754</v>
      </c>
      <c r="C207" t="s">
        <v>1056</v>
      </c>
      <c r="D207" t="e" vm="2556">
        <f>_xlfn.IMAGE("https://barcodeapi.org/api/auto/"&amp;Table5[[#This Row],[UPC]])</f>
        <v>#VALUE!</v>
      </c>
      <c r="E207" s="27" t="s">
        <v>1057</v>
      </c>
      <c r="F207" s="22">
        <v>3.59</v>
      </c>
      <c r="H207" s="22">
        <f>Table5[[#This Row],[Price]]*Table5[[#This Row],[Quantity]]</f>
        <v>0</v>
      </c>
    </row>
    <row r="208" spans="1:8" ht="29.25" customHeight="1">
      <c r="A208" t="s">
        <v>651</v>
      </c>
      <c r="B208" t="s">
        <v>754</v>
      </c>
      <c r="C208" t="s">
        <v>1058</v>
      </c>
      <c r="D208" t="e" vm="2557">
        <f>_xlfn.IMAGE("https://barcodeapi.org/api/auto/"&amp;Table5[[#This Row],[UPC]])</f>
        <v>#VALUE!</v>
      </c>
      <c r="E208" s="27" t="s">
        <v>1059</v>
      </c>
      <c r="F208" s="22">
        <v>2.69</v>
      </c>
      <c r="H208" s="22">
        <f>Table5[[#This Row],[Price]]*Table5[[#This Row],[Quantity]]</f>
        <v>0</v>
      </c>
    </row>
    <row r="209" spans="1:8" ht="29.25" customHeight="1">
      <c r="A209" t="s">
        <v>651</v>
      </c>
      <c r="B209" t="s">
        <v>754</v>
      </c>
      <c r="C209" t="s">
        <v>1060</v>
      </c>
      <c r="D209" t="e" vm="2558">
        <f>_xlfn.IMAGE("https://barcodeapi.org/api/auto/"&amp;Table5[[#This Row],[UPC]])</f>
        <v>#VALUE!</v>
      </c>
      <c r="E209" s="27" t="s">
        <v>1061</v>
      </c>
      <c r="F209" s="22">
        <v>3.59</v>
      </c>
      <c r="H209" s="22">
        <f>Table5[[#This Row],[Price]]*Table5[[#This Row],[Quantity]]</f>
        <v>0</v>
      </c>
    </row>
    <row r="210" spans="1:8" ht="29.25" customHeight="1">
      <c r="A210" t="s">
        <v>651</v>
      </c>
      <c r="B210" t="s">
        <v>754</v>
      </c>
      <c r="C210" t="s">
        <v>1062</v>
      </c>
      <c r="D210" t="e" vm="2559">
        <f>_xlfn.IMAGE("https://barcodeapi.org/api/auto/"&amp;Table5[[#This Row],[UPC]])</f>
        <v>#VALUE!</v>
      </c>
      <c r="E210" s="27" t="s">
        <v>1063</v>
      </c>
      <c r="F210" s="22">
        <v>3.59</v>
      </c>
      <c r="H210" s="22">
        <f>Table5[[#This Row],[Price]]*Table5[[#This Row],[Quantity]]</f>
        <v>0</v>
      </c>
    </row>
    <row r="211" spans="1:8" ht="29.25" customHeight="1">
      <c r="A211" t="s">
        <v>651</v>
      </c>
      <c r="B211" t="s">
        <v>754</v>
      </c>
      <c r="C211" t="s">
        <v>1064</v>
      </c>
      <c r="D211" t="e" vm="2560">
        <f>_xlfn.IMAGE("https://barcodeapi.org/api/auto/"&amp;Table5[[#This Row],[UPC]])</f>
        <v>#VALUE!</v>
      </c>
      <c r="E211" s="27" t="s">
        <v>1065</v>
      </c>
      <c r="F211" s="22">
        <v>3.59</v>
      </c>
      <c r="H211" s="22">
        <f>Table5[[#This Row],[Price]]*Table5[[#This Row],[Quantity]]</f>
        <v>0</v>
      </c>
    </row>
    <row r="212" spans="1:8" ht="29.25" customHeight="1">
      <c r="A212" t="s">
        <v>651</v>
      </c>
      <c r="B212" t="s">
        <v>754</v>
      </c>
      <c r="C212" t="s">
        <v>1066</v>
      </c>
      <c r="D212" t="e" vm="2561">
        <f>_xlfn.IMAGE("https://barcodeapi.org/api/auto/"&amp;Table5[[#This Row],[UPC]])</f>
        <v>#VALUE!</v>
      </c>
      <c r="E212" s="27" t="s">
        <v>1067</v>
      </c>
      <c r="F212" s="22">
        <v>3.59</v>
      </c>
      <c r="H212" s="22">
        <f>Table5[[#This Row],[Price]]*Table5[[#This Row],[Quantity]]</f>
        <v>0</v>
      </c>
    </row>
    <row r="213" spans="1:8" ht="29.25" customHeight="1">
      <c r="A213" t="s">
        <v>651</v>
      </c>
      <c r="B213" t="s">
        <v>754</v>
      </c>
      <c r="C213" t="s">
        <v>1068</v>
      </c>
      <c r="D213" t="e" vm="2562">
        <f>_xlfn.IMAGE("https://barcodeapi.org/api/auto/"&amp;Table5[[#This Row],[UPC]])</f>
        <v>#VALUE!</v>
      </c>
      <c r="E213" s="27" t="s">
        <v>1069</v>
      </c>
      <c r="F213" s="22">
        <v>3.59</v>
      </c>
      <c r="H213" s="22">
        <f>Table5[[#This Row],[Price]]*Table5[[#This Row],[Quantity]]</f>
        <v>0</v>
      </c>
    </row>
    <row r="214" spans="1:8" ht="29.25" customHeight="1">
      <c r="A214" t="s">
        <v>651</v>
      </c>
      <c r="B214" t="s">
        <v>652</v>
      </c>
      <c r="C214" t="s">
        <v>1070</v>
      </c>
      <c r="D214" t="e" vm="2563">
        <f>_xlfn.IMAGE("https://barcodeapi.org/api/auto/"&amp;Table5[[#This Row],[UPC]])</f>
        <v>#VALUE!</v>
      </c>
      <c r="E214" s="27" t="s">
        <v>1071</v>
      </c>
      <c r="F214" s="22">
        <v>1.99</v>
      </c>
      <c r="H214" s="22">
        <f>Table5[[#This Row],[Price]]*Table5[[#This Row],[Quantity]]</f>
        <v>0</v>
      </c>
    </row>
    <row r="215" spans="1:8" ht="29.25" customHeight="1">
      <c r="A215" t="s">
        <v>651</v>
      </c>
      <c r="B215" t="s">
        <v>652</v>
      </c>
      <c r="C215" t="s">
        <v>1072</v>
      </c>
      <c r="D215" t="e" vm="2564">
        <f>_xlfn.IMAGE("https://barcodeapi.org/api/auto/"&amp;Table5[[#This Row],[UPC]])</f>
        <v>#VALUE!</v>
      </c>
      <c r="E215" s="27" t="s">
        <v>1073</v>
      </c>
      <c r="F215" s="22">
        <v>3.99</v>
      </c>
      <c r="H215" s="22">
        <f>Table5[[#This Row],[Price]]*Table5[[#This Row],[Quantity]]</f>
        <v>0</v>
      </c>
    </row>
    <row r="216" spans="1:8" ht="29.25" customHeight="1">
      <c r="A216" t="s">
        <v>651</v>
      </c>
      <c r="B216" t="s">
        <v>652</v>
      </c>
      <c r="C216" t="s">
        <v>1074</v>
      </c>
      <c r="D216" t="e" vm="2565">
        <f>_xlfn.IMAGE("https://barcodeapi.org/api/auto/"&amp;Table5[[#This Row],[UPC]])</f>
        <v>#VALUE!</v>
      </c>
      <c r="E216" s="27" t="s">
        <v>1075</v>
      </c>
      <c r="F216" s="22">
        <v>4.09</v>
      </c>
      <c r="H216" s="22">
        <f>Table5[[#This Row],[Price]]*Table5[[#This Row],[Quantity]]</f>
        <v>0</v>
      </c>
    </row>
    <row r="217" spans="1:8" ht="29.25" customHeight="1">
      <c r="A217" t="s">
        <v>651</v>
      </c>
      <c r="B217" t="s">
        <v>652</v>
      </c>
      <c r="C217" t="s">
        <v>1076</v>
      </c>
      <c r="D217" t="e" vm="2566">
        <f>_xlfn.IMAGE("https://barcodeapi.org/api/auto/"&amp;Table5[[#This Row],[UPC]])</f>
        <v>#VALUE!</v>
      </c>
      <c r="E217" s="27" t="s">
        <v>1077</v>
      </c>
      <c r="F217" s="22">
        <v>4.09</v>
      </c>
      <c r="H217" s="22">
        <f>Table5[[#This Row],[Price]]*Table5[[#This Row],[Quantity]]</f>
        <v>0</v>
      </c>
    </row>
    <row r="218" spans="1:8" ht="29.25" customHeight="1">
      <c r="A218" t="s">
        <v>651</v>
      </c>
      <c r="B218" t="s">
        <v>652</v>
      </c>
      <c r="C218" t="s">
        <v>1078</v>
      </c>
      <c r="D218" t="e" vm="2567">
        <f>_xlfn.IMAGE("https://barcodeapi.org/api/auto/"&amp;Table5[[#This Row],[UPC]])</f>
        <v>#VALUE!</v>
      </c>
      <c r="E218" s="27" t="s">
        <v>1079</v>
      </c>
      <c r="F218" s="22">
        <v>1.99</v>
      </c>
      <c r="H218" s="22">
        <f>Table5[[#This Row],[Price]]*Table5[[#This Row],[Quantity]]</f>
        <v>0</v>
      </c>
    </row>
    <row r="219" spans="1:8" ht="29.25" customHeight="1">
      <c r="A219" t="s">
        <v>651</v>
      </c>
      <c r="B219" t="s">
        <v>652</v>
      </c>
      <c r="C219" t="s">
        <v>1080</v>
      </c>
      <c r="D219" t="e" vm="2568">
        <f>_xlfn.IMAGE("https://barcodeapi.org/api/auto/"&amp;Table5[[#This Row],[UPC]])</f>
        <v>#VALUE!</v>
      </c>
      <c r="E219" s="27" t="s">
        <v>1081</v>
      </c>
      <c r="F219" s="22">
        <v>1.99</v>
      </c>
      <c r="H219" s="22">
        <f>Table5[[#This Row],[Price]]*Table5[[#This Row],[Quantity]]</f>
        <v>0</v>
      </c>
    </row>
    <row r="220" spans="1:8" ht="29.25" customHeight="1">
      <c r="A220" t="s">
        <v>651</v>
      </c>
      <c r="B220" t="s">
        <v>652</v>
      </c>
      <c r="C220" t="s">
        <v>1082</v>
      </c>
      <c r="D220" t="e" vm="2569">
        <f>_xlfn.IMAGE("https://barcodeapi.org/api/auto/"&amp;Table5[[#This Row],[UPC]])</f>
        <v>#VALUE!</v>
      </c>
      <c r="E220" s="27" t="s">
        <v>1083</v>
      </c>
      <c r="F220" s="22">
        <v>1.99</v>
      </c>
      <c r="H220" s="22">
        <f>Table5[[#This Row],[Price]]*Table5[[#This Row],[Quantity]]</f>
        <v>0</v>
      </c>
    </row>
    <row r="221" spans="1:8" ht="29.25" customHeight="1">
      <c r="A221" t="s">
        <v>651</v>
      </c>
      <c r="B221" t="s">
        <v>652</v>
      </c>
      <c r="C221" t="s">
        <v>1084</v>
      </c>
      <c r="D221" t="e" vm="2570">
        <f>_xlfn.IMAGE("https://barcodeapi.org/api/auto/"&amp;Table5[[#This Row],[UPC]])</f>
        <v>#VALUE!</v>
      </c>
      <c r="E221" s="27" t="s">
        <v>1085</v>
      </c>
      <c r="F221" s="22">
        <v>13.19</v>
      </c>
      <c r="H221" s="22">
        <f>Table5[[#This Row],[Price]]*Table5[[#This Row],[Quantity]]</f>
        <v>0</v>
      </c>
    </row>
    <row r="222" spans="1:8" ht="29.25" customHeight="1">
      <c r="A222" t="s">
        <v>651</v>
      </c>
      <c r="B222" t="s">
        <v>652</v>
      </c>
      <c r="C222" t="s">
        <v>1086</v>
      </c>
      <c r="D222" t="e" vm="2571">
        <f>_xlfn.IMAGE("https://barcodeapi.org/api/auto/"&amp;Table5[[#This Row],[UPC]])</f>
        <v>#VALUE!</v>
      </c>
      <c r="E222" s="27" t="s">
        <v>1087</v>
      </c>
      <c r="F222" s="22">
        <v>1.99</v>
      </c>
      <c r="H222" s="22">
        <f>Table5[[#This Row],[Price]]*Table5[[#This Row],[Quantity]]</f>
        <v>0</v>
      </c>
    </row>
    <row r="223" spans="1:8" ht="29.25" customHeight="1">
      <c r="A223" t="s">
        <v>651</v>
      </c>
      <c r="B223" t="s">
        <v>652</v>
      </c>
      <c r="C223" t="s">
        <v>1088</v>
      </c>
      <c r="D223" t="e" vm="2572">
        <f>_xlfn.IMAGE("https://barcodeapi.org/api/auto/"&amp;Table5[[#This Row],[UPC]])</f>
        <v>#VALUE!</v>
      </c>
      <c r="E223" s="27" t="s">
        <v>1089</v>
      </c>
      <c r="F223" s="22">
        <v>1.99</v>
      </c>
      <c r="H223" s="22">
        <f>Table5[[#This Row],[Price]]*Table5[[#This Row],[Quantity]]</f>
        <v>0</v>
      </c>
    </row>
    <row r="224" spans="1:8" ht="29.25" customHeight="1">
      <c r="A224" t="s">
        <v>651</v>
      </c>
      <c r="B224" t="s">
        <v>652</v>
      </c>
      <c r="C224" t="s">
        <v>1090</v>
      </c>
      <c r="D224" t="e" vm="2573">
        <f>_xlfn.IMAGE("https://barcodeapi.org/api/auto/"&amp;Table5[[#This Row],[UPC]])</f>
        <v>#VALUE!</v>
      </c>
      <c r="E224" s="27" t="s">
        <v>1091</v>
      </c>
      <c r="F224" s="22">
        <v>1.99</v>
      </c>
      <c r="H224" s="22">
        <f>Table5[[#This Row],[Price]]*Table5[[#This Row],[Quantity]]</f>
        <v>0</v>
      </c>
    </row>
    <row r="225" spans="1:8" ht="29.25" customHeight="1">
      <c r="A225" t="s">
        <v>651</v>
      </c>
      <c r="B225" t="s">
        <v>652</v>
      </c>
      <c r="C225" t="s">
        <v>1092</v>
      </c>
      <c r="D225" t="e" vm="2574">
        <f>_xlfn.IMAGE("https://barcodeapi.org/api/auto/"&amp;Table5[[#This Row],[UPC]])</f>
        <v>#VALUE!</v>
      </c>
      <c r="E225" s="27" t="s">
        <v>1093</v>
      </c>
      <c r="F225" s="22">
        <v>1.99</v>
      </c>
      <c r="H225" s="22">
        <f>Table5[[#This Row],[Price]]*Table5[[#This Row],[Quantity]]</f>
        <v>0</v>
      </c>
    </row>
    <row r="226" spans="1:8" ht="29.25" customHeight="1">
      <c r="A226" t="s">
        <v>651</v>
      </c>
      <c r="B226" t="s">
        <v>652</v>
      </c>
      <c r="C226" t="s">
        <v>1094</v>
      </c>
      <c r="D226" t="e" vm="2575">
        <f>_xlfn.IMAGE("https://barcodeapi.org/api/auto/"&amp;Table5[[#This Row],[UPC]])</f>
        <v>#VALUE!</v>
      </c>
      <c r="E226" s="27" t="s">
        <v>1095</v>
      </c>
      <c r="F226" s="22">
        <v>2.79</v>
      </c>
      <c r="H226" s="22">
        <f>Table5[[#This Row],[Price]]*Table5[[#This Row],[Quantity]]</f>
        <v>0</v>
      </c>
    </row>
    <row r="227" spans="1:8" ht="29.25" customHeight="1">
      <c r="A227" t="s">
        <v>651</v>
      </c>
      <c r="B227" t="s">
        <v>652</v>
      </c>
      <c r="C227" t="s">
        <v>1096</v>
      </c>
      <c r="D227" t="e" vm="2576">
        <f>_xlfn.IMAGE("https://barcodeapi.org/api/auto/"&amp;Table5[[#This Row],[UPC]])</f>
        <v>#VALUE!</v>
      </c>
      <c r="E227" s="27" t="s">
        <v>1097</v>
      </c>
      <c r="F227" s="22">
        <v>7.29</v>
      </c>
      <c r="H227" s="22">
        <f>Table5[[#This Row],[Price]]*Table5[[#This Row],[Quantity]]</f>
        <v>0</v>
      </c>
    </row>
    <row r="228" spans="1:8" ht="29.25" customHeight="1">
      <c r="A228" t="s">
        <v>651</v>
      </c>
      <c r="B228" t="s">
        <v>652</v>
      </c>
      <c r="C228" t="s">
        <v>1098</v>
      </c>
      <c r="D228" t="e" vm="2577">
        <f>_xlfn.IMAGE("https://barcodeapi.org/api/auto/"&amp;Table5[[#This Row],[UPC]])</f>
        <v>#VALUE!</v>
      </c>
      <c r="E228" s="27" t="s">
        <v>1099</v>
      </c>
      <c r="F228" s="22">
        <v>3.09</v>
      </c>
      <c r="H228" s="22">
        <f>Table5[[#This Row],[Price]]*Table5[[#This Row],[Quantity]]</f>
        <v>0</v>
      </c>
    </row>
    <row r="229" spans="1:8" ht="29.25" customHeight="1">
      <c r="A229" t="s">
        <v>651</v>
      </c>
      <c r="B229" t="s">
        <v>652</v>
      </c>
      <c r="C229" t="s">
        <v>1100</v>
      </c>
      <c r="D229" t="e" vm="2578">
        <f>_xlfn.IMAGE("https://barcodeapi.org/api/auto/"&amp;Table5[[#This Row],[UPC]])</f>
        <v>#VALUE!</v>
      </c>
      <c r="E229" s="27" t="s">
        <v>1101</v>
      </c>
      <c r="F229" s="22">
        <v>3.09</v>
      </c>
      <c r="H229" s="22">
        <f>Table5[[#This Row],[Price]]*Table5[[#This Row],[Quantity]]</f>
        <v>0</v>
      </c>
    </row>
    <row r="230" spans="1:8" ht="29.25" customHeight="1">
      <c r="A230" t="s">
        <v>651</v>
      </c>
      <c r="B230" t="s">
        <v>652</v>
      </c>
      <c r="C230" t="s">
        <v>1102</v>
      </c>
      <c r="D230" t="e" vm="2579">
        <f>_xlfn.IMAGE("https://barcodeapi.org/api/auto/"&amp;Table5[[#This Row],[UPC]])</f>
        <v>#VALUE!</v>
      </c>
      <c r="E230" s="27" t="s">
        <v>1103</v>
      </c>
      <c r="F230" s="22">
        <v>2.79</v>
      </c>
      <c r="H230" s="22">
        <f>Table5[[#This Row],[Price]]*Table5[[#This Row],[Quantity]]</f>
        <v>0</v>
      </c>
    </row>
    <row r="231" spans="1:8" ht="29.25" customHeight="1">
      <c r="A231" t="s">
        <v>651</v>
      </c>
      <c r="B231" t="s">
        <v>652</v>
      </c>
      <c r="C231" t="s">
        <v>1104</v>
      </c>
      <c r="D231" t="e" vm="2580">
        <f>_xlfn.IMAGE("https://barcodeapi.org/api/auto/"&amp;Table5[[#This Row],[UPC]])</f>
        <v>#VALUE!</v>
      </c>
      <c r="E231" s="27" t="s">
        <v>1105</v>
      </c>
      <c r="F231" s="22">
        <v>2.79</v>
      </c>
      <c r="H231" s="22">
        <f>Table5[[#This Row],[Price]]*Table5[[#This Row],[Quantity]]</f>
        <v>0</v>
      </c>
    </row>
    <row r="232" spans="1:8" ht="29.25" customHeight="1">
      <c r="A232" t="s">
        <v>651</v>
      </c>
      <c r="B232" t="s">
        <v>652</v>
      </c>
      <c r="C232" t="s">
        <v>1106</v>
      </c>
      <c r="D232" t="e" vm="2581">
        <f>_xlfn.IMAGE("https://barcodeapi.org/api/auto/"&amp;Table5[[#This Row],[UPC]])</f>
        <v>#VALUE!</v>
      </c>
      <c r="E232" s="27" t="s">
        <v>1107</v>
      </c>
      <c r="F232" s="22">
        <v>2.59</v>
      </c>
      <c r="H232" s="22">
        <f>Table5[[#This Row],[Price]]*Table5[[#This Row],[Quantity]]</f>
        <v>0</v>
      </c>
    </row>
    <row r="233" spans="1:8" ht="29.25" customHeight="1">
      <c r="A233" t="s">
        <v>651</v>
      </c>
      <c r="B233" t="s">
        <v>652</v>
      </c>
      <c r="C233" t="s">
        <v>1108</v>
      </c>
      <c r="D233" t="e" vm="2582">
        <f>_xlfn.IMAGE("https://barcodeapi.org/api/auto/"&amp;Table5[[#This Row],[UPC]])</f>
        <v>#VALUE!</v>
      </c>
      <c r="E233" s="27" t="s">
        <v>1109</v>
      </c>
      <c r="F233" s="22">
        <v>3.09</v>
      </c>
      <c r="H233" s="22">
        <f>Table5[[#This Row],[Price]]*Table5[[#This Row],[Quantity]]</f>
        <v>0</v>
      </c>
    </row>
    <row r="234" spans="1:8" ht="29.25" customHeight="1">
      <c r="A234" t="s">
        <v>651</v>
      </c>
      <c r="B234" t="s">
        <v>652</v>
      </c>
      <c r="C234" t="s">
        <v>1110</v>
      </c>
      <c r="D234" t="e" vm="2583">
        <f>_xlfn.IMAGE("https://barcodeapi.org/api/auto/"&amp;Table5[[#This Row],[UPC]])</f>
        <v>#VALUE!</v>
      </c>
      <c r="E234" s="27" t="s">
        <v>1111</v>
      </c>
      <c r="F234" s="22">
        <v>3.09</v>
      </c>
      <c r="H234" s="22">
        <f>Table5[[#This Row],[Price]]*Table5[[#This Row],[Quantity]]</f>
        <v>0</v>
      </c>
    </row>
    <row r="235" spans="1:8" ht="29.25" customHeight="1">
      <c r="A235" t="s">
        <v>651</v>
      </c>
      <c r="B235" t="s">
        <v>652</v>
      </c>
      <c r="C235" t="s">
        <v>1112</v>
      </c>
      <c r="D235" t="e" vm="2584">
        <f>_xlfn.IMAGE("https://barcodeapi.org/api/auto/"&amp;Table5[[#This Row],[UPC]])</f>
        <v>#VALUE!</v>
      </c>
      <c r="E235" s="27" t="s">
        <v>1113</v>
      </c>
      <c r="F235" s="22">
        <v>3.09</v>
      </c>
      <c r="H235" s="22">
        <f>Table5[[#This Row],[Price]]*Table5[[#This Row],[Quantity]]</f>
        <v>0</v>
      </c>
    </row>
    <row r="236" spans="1:8" ht="29.25" customHeight="1">
      <c r="A236" t="s">
        <v>651</v>
      </c>
      <c r="B236" t="s">
        <v>652</v>
      </c>
      <c r="C236" t="s">
        <v>1114</v>
      </c>
      <c r="D236" t="e" vm="2585">
        <f>_xlfn.IMAGE("https://barcodeapi.org/api/auto/"&amp;Table5[[#This Row],[UPC]])</f>
        <v>#VALUE!</v>
      </c>
      <c r="E236" s="27" t="s">
        <v>1115</v>
      </c>
      <c r="F236" s="22">
        <v>3.09</v>
      </c>
      <c r="H236" s="22">
        <f>Table5[[#This Row],[Price]]*Table5[[#This Row],[Quantity]]</f>
        <v>0</v>
      </c>
    </row>
    <row r="237" spans="1:8" ht="29.25" customHeight="1">
      <c r="A237" t="s">
        <v>651</v>
      </c>
      <c r="B237" t="s">
        <v>652</v>
      </c>
      <c r="C237" t="s">
        <v>1116</v>
      </c>
      <c r="D237" t="e" vm="2586">
        <f>_xlfn.IMAGE("https://barcodeapi.org/api/auto/"&amp;Table5[[#This Row],[UPC]])</f>
        <v>#VALUE!</v>
      </c>
      <c r="E237" s="27" t="s">
        <v>1117</v>
      </c>
      <c r="F237" s="22">
        <v>3.09</v>
      </c>
      <c r="H237" s="22">
        <f>Table5[[#This Row],[Price]]*Table5[[#This Row],[Quantity]]</f>
        <v>0</v>
      </c>
    </row>
    <row r="238" spans="1:8" ht="29.25" customHeight="1">
      <c r="A238" t="s">
        <v>651</v>
      </c>
      <c r="B238" t="s">
        <v>668</v>
      </c>
      <c r="C238" t="s">
        <v>1118</v>
      </c>
      <c r="D238" t="e" vm="2587">
        <f>_xlfn.IMAGE("https://barcodeapi.org/api/auto/"&amp;Table5[[#This Row],[UPC]])</f>
        <v>#VALUE!</v>
      </c>
      <c r="E238" s="27" t="s">
        <v>1119</v>
      </c>
      <c r="F238" s="22">
        <v>3.79</v>
      </c>
      <c r="H238" s="22">
        <f>Table5[[#This Row],[Price]]*Table5[[#This Row],[Quantity]]</f>
        <v>0</v>
      </c>
    </row>
    <row r="239" spans="1:8" ht="29.25" customHeight="1">
      <c r="A239" t="s">
        <v>651</v>
      </c>
      <c r="B239" t="s">
        <v>668</v>
      </c>
      <c r="C239" t="s">
        <v>1120</v>
      </c>
      <c r="D239" t="e" vm="2588">
        <f>_xlfn.IMAGE("https://barcodeapi.org/api/auto/"&amp;Table5[[#This Row],[UPC]])</f>
        <v>#VALUE!</v>
      </c>
      <c r="E239" s="27" t="s">
        <v>1121</v>
      </c>
      <c r="F239" s="22">
        <v>2.39</v>
      </c>
      <c r="H239" s="22">
        <f>Table5[[#This Row],[Price]]*Table5[[#This Row],[Quantity]]</f>
        <v>0</v>
      </c>
    </row>
    <row r="240" spans="1:8" ht="29.25" customHeight="1">
      <c r="A240" t="s">
        <v>651</v>
      </c>
      <c r="B240" t="s">
        <v>652</v>
      </c>
      <c r="C240" t="s">
        <v>1122</v>
      </c>
      <c r="D240" t="e" vm="2589">
        <f>_xlfn.IMAGE("https://barcodeapi.org/api/auto/"&amp;Table5[[#This Row],[UPC]])</f>
        <v>#VALUE!</v>
      </c>
      <c r="E240" s="27" t="s">
        <v>1123</v>
      </c>
      <c r="F240" s="22">
        <v>1.89</v>
      </c>
      <c r="H240" s="22">
        <f>Table5[[#This Row],[Price]]*Table5[[#This Row],[Quantity]]</f>
        <v>0</v>
      </c>
    </row>
    <row r="241" spans="1:8" ht="29.25" customHeight="1">
      <c r="A241" t="s">
        <v>651</v>
      </c>
      <c r="B241" t="s">
        <v>652</v>
      </c>
      <c r="C241" t="s">
        <v>1124</v>
      </c>
      <c r="D241" t="e" vm="2590">
        <f>_xlfn.IMAGE("https://barcodeapi.org/api/auto/"&amp;Table5[[#This Row],[UPC]])</f>
        <v>#VALUE!</v>
      </c>
      <c r="E241" s="27" t="s">
        <v>1125</v>
      </c>
      <c r="F241" s="22">
        <v>0.28999999999999998</v>
      </c>
      <c r="H241" s="22">
        <f>Table5[[#This Row],[Price]]*Table5[[#This Row],[Quantity]]</f>
        <v>0</v>
      </c>
    </row>
    <row r="242" spans="1:8" ht="29.25" customHeight="1">
      <c r="A242" t="s">
        <v>651</v>
      </c>
      <c r="B242" t="s">
        <v>652</v>
      </c>
      <c r="C242" t="s">
        <v>1126</v>
      </c>
      <c r="D242" t="e" vm="2591">
        <f>_xlfn.IMAGE("https://barcodeapi.org/api/auto/"&amp;Table5[[#This Row],[UPC]])</f>
        <v>#VALUE!</v>
      </c>
      <c r="E242" s="27" t="s">
        <v>1127</v>
      </c>
      <c r="F242" s="22">
        <v>1.19</v>
      </c>
      <c r="H242" s="22">
        <f>Table5[[#This Row],[Price]]*Table5[[#This Row],[Quantity]]</f>
        <v>0</v>
      </c>
    </row>
    <row r="243" spans="1:8" ht="29.25" customHeight="1">
      <c r="A243" t="s">
        <v>651</v>
      </c>
      <c r="B243" t="s">
        <v>652</v>
      </c>
      <c r="C243" t="s">
        <v>1128</v>
      </c>
      <c r="D243" t="e" vm="2592">
        <f>_xlfn.IMAGE("https://barcodeapi.org/api/auto/"&amp;Table5[[#This Row],[UPC]])</f>
        <v>#VALUE!</v>
      </c>
      <c r="E243" s="27" t="s">
        <v>1129</v>
      </c>
      <c r="F243" s="22">
        <v>1.19</v>
      </c>
      <c r="H243" s="22">
        <f>Table5[[#This Row],[Price]]*Table5[[#This Row],[Quantity]]</f>
        <v>0</v>
      </c>
    </row>
    <row r="244" spans="1:8" ht="29.25" customHeight="1">
      <c r="A244" t="s">
        <v>651</v>
      </c>
      <c r="B244" t="s">
        <v>652</v>
      </c>
      <c r="C244" t="s">
        <v>1130</v>
      </c>
      <c r="D244" t="e" vm="2593">
        <f>_xlfn.IMAGE("https://barcodeapi.org/api/auto/"&amp;Table5[[#This Row],[UPC]])</f>
        <v>#VALUE!</v>
      </c>
      <c r="E244" s="27" t="s">
        <v>1131</v>
      </c>
      <c r="F244" s="22">
        <v>5.09</v>
      </c>
      <c r="H244" s="22">
        <f>Table5[[#This Row],[Price]]*Table5[[#This Row],[Quantity]]</f>
        <v>0</v>
      </c>
    </row>
    <row r="245" spans="1:8" ht="29.25" customHeight="1">
      <c r="A245" t="s">
        <v>651</v>
      </c>
      <c r="B245" t="s">
        <v>652</v>
      </c>
      <c r="C245" t="s">
        <v>1132</v>
      </c>
      <c r="D245" t="e" vm="2594">
        <f>_xlfn.IMAGE("https://barcodeapi.org/api/auto/"&amp;Table5[[#This Row],[UPC]])</f>
        <v>#VALUE!</v>
      </c>
      <c r="E245" s="27" t="s">
        <v>1133</v>
      </c>
      <c r="F245" s="22">
        <v>4.3</v>
      </c>
      <c r="H245" s="22">
        <f>Table5[[#This Row],[Price]]*Table5[[#This Row],[Quantity]]</f>
        <v>0</v>
      </c>
    </row>
    <row r="246" spans="1:8" ht="29.25" customHeight="1">
      <c r="A246" t="s">
        <v>651</v>
      </c>
      <c r="B246" t="s">
        <v>652</v>
      </c>
      <c r="C246" t="s">
        <v>1134</v>
      </c>
      <c r="D246" t="e" vm="2595">
        <f>_xlfn.IMAGE("https://barcodeapi.org/api/auto/"&amp;Table5[[#This Row],[UPC]])</f>
        <v>#VALUE!</v>
      </c>
      <c r="E246" s="27" t="s">
        <v>1135</v>
      </c>
      <c r="F246" s="22">
        <v>4.3</v>
      </c>
      <c r="H246" s="22">
        <f>Table5[[#This Row],[Price]]*Table5[[#This Row],[Quantity]]</f>
        <v>0</v>
      </c>
    </row>
    <row r="247" spans="1:8" ht="29.25" customHeight="1">
      <c r="A247" t="s">
        <v>651</v>
      </c>
      <c r="B247" t="s">
        <v>652</v>
      </c>
      <c r="C247" t="s">
        <v>1136</v>
      </c>
      <c r="D247" t="e" vm="2596">
        <f>_xlfn.IMAGE("https://barcodeapi.org/api/auto/"&amp;Table5[[#This Row],[UPC]])</f>
        <v>#VALUE!</v>
      </c>
      <c r="E247" s="27" t="s">
        <v>1137</v>
      </c>
      <c r="F247" s="22">
        <v>4.3</v>
      </c>
      <c r="H247" s="22">
        <f>Table5[[#This Row],[Price]]*Table5[[#This Row],[Quantity]]</f>
        <v>0</v>
      </c>
    </row>
    <row r="248" spans="1:8" ht="29.25" customHeight="1">
      <c r="A248" t="s">
        <v>651</v>
      </c>
      <c r="B248" t="s">
        <v>652</v>
      </c>
      <c r="C248" t="s">
        <v>1138</v>
      </c>
      <c r="D248" t="e" vm="2597">
        <f>_xlfn.IMAGE("https://barcodeapi.org/api/auto/"&amp;Table5[[#This Row],[UPC]])</f>
        <v>#VALUE!</v>
      </c>
      <c r="E248" s="27" t="s">
        <v>1139</v>
      </c>
      <c r="F248" s="22">
        <v>4.3</v>
      </c>
      <c r="H248" s="22">
        <f>Table5[[#This Row],[Price]]*Table5[[#This Row],[Quantity]]</f>
        <v>0</v>
      </c>
    </row>
    <row r="249" spans="1:8" ht="29.25" customHeight="1">
      <c r="A249" t="s">
        <v>651</v>
      </c>
      <c r="B249" t="s">
        <v>652</v>
      </c>
      <c r="C249" t="s">
        <v>1140</v>
      </c>
      <c r="D249" t="e" vm="2598">
        <f>_xlfn.IMAGE("https://barcodeapi.org/api/auto/"&amp;Table5[[#This Row],[UPC]])</f>
        <v>#VALUE!</v>
      </c>
      <c r="E249" s="27" t="s">
        <v>1141</v>
      </c>
      <c r="F249" s="22">
        <v>3.89</v>
      </c>
      <c r="H249" s="22">
        <f>Table5[[#This Row],[Price]]*Table5[[#This Row],[Quantity]]</f>
        <v>0</v>
      </c>
    </row>
    <row r="250" spans="1:8" ht="29.25" customHeight="1">
      <c r="A250" t="s">
        <v>651</v>
      </c>
      <c r="B250" t="s">
        <v>652</v>
      </c>
      <c r="C250" t="s">
        <v>1142</v>
      </c>
      <c r="D250" t="e" vm="2599">
        <f>_xlfn.IMAGE("https://barcodeapi.org/api/auto/"&amp;Table5[[#This Row],[UPC]])</f>
        <v>#VALUE!</v>
      </c>
      <c r="E250" s="27" t="s">
        <v>1143</v>
      </c>
      <c r="F250" s="22">
        <v>1.79</v>
      </c>
      <c r="H250" s="22">
        <f>Table5[[#This Row],[Price]]*Table5[[#This Row],[Quantity]]</f>
        <v>0</v>
      </c>
    </row>
    <row r="251" spans="1:8" ht="29.25" customHeight="1">
      <c r="A251" t="s">
        <v>651</v>
      </c>
      <c r="B251" t="s">
        <v>652</v>
      </c>
      <c r="C251" t="s">
        <v>1144</v>
      </c>
      <c r="D251" t="e" vm="2600">
        <f>_xlfn.IMAGE("https://barcodeapi.org/api/auto/"&amp;Table5[[#This Row],[UPC]])</f>
        <v>#VALUE!</v>
      </c>
      <c r="E251" s="27" t="s">
        <v>1145</v>
      </c>
      <c r="F251" s="22">
        <v>4.29</v>
      </c>
      <c r="H251" s="22">
        <f>Table5[[#This Row],[Price]]*Table5[[#This Row],[Quantity]]</f>
        <v>0</v>
      </c>
    </row>
    <row r="252" spans="1:8" ht="29.25" customHeight="1">
      <c r="A252" t="s">
        <v>651</v>
      </c>
      <c r="B252" t="s">
        <v>652</v>
      </c>
      <c r="C252" t="s">
        <v>1146</v>
      </c>
      <c r="D252" t="e" vm="4">
        <f ca="1">_xlfn.IMAGE("https://barcodeapi.org/api/auto/"&amp;Table5[[#This Row],[UPC]])</f>
        <v>#VALUE!</v>
      </c>
      <c r="E252" s="27" t="s">
        <v>1147</v>
      </c>
      <c r="F252" s="22">
        <v>1.89</v>
      </c>
      <c r="H252" s="22">
        <f>Table5[[#This Row],[Price]]*Table5[[#This Row],[Quantity]]</f>
        <v>0</v>
      </c>
    </row>
    <row r="253" spans="1:8" ht="29.25" customHeight="1">
      <c r="A253" t="s">
        <v>651</v>
      </c>
      <c r="B253" t="s">
        <v>652</v>
      </c>
      <c r="C253" t="s">
        <v>1148</v>
      </c>
      <c r="D253" t="e" vm="2601">
        <f>_xlfn.IMAGE("https://barcodeapi.org/api/auto/"&amp;Table5[[#This Row],[UPC]])</f>
        <v>#VALUE!</v>
      </c>
      <c r="E253" s="27" t="s">
        <v>1149</v>
      </c>
      <c r="F253" s="22">
        <v>1.79</v>
      </c>
      <c r="H253" s="22">
        <f>Table5[[#This Row],[Price]]*Table5[[#This Row],[Quantity]]</f>
        <v>0</v>
      </c>
    </row>
    <row r="254" spans="1:8" ht="29.25" customHeight="1">
      <c r="A254" t="s">
        <v>651</v>
      </c>
      <c r="B254" t="s">
        <v>652</v>
      </c>
      <c r="C254" t="s">
        <v>1150</v>
      </c>
      <c r="D254" t="e" vm="2602">
        <f>_xlfn.IMAGE("https://barcodeapi.org/api/auto/"&amp;Table5[[#This Row],[UPC]])</f>
        <v>#VALUE!</v>
      </c>
      <c r="E254" s="27" t="s">
        <v>1151</v>
      </c>
      <c r="F254" s="22">
        <v>1.99</v>
      </c>
      <c r="H254" s="22">
        <f>Table5[[#This Row],[Price]]*Table5[[#This Row],[Quantity]]</f>
        <v>0</v>
      </c>
    </row>
    <row r="255" spans="1:8" ht="29.25" customHeight="1">
      <c r="A255" t="s">
        <v>651</v>
      </c>
      <c r="B255" t="s">
        <v>668</v>
      </c>
      <c r="C255" t="s">
        <v>1152</v>
      </c>
      <c r="D255" t="e" vm="2603">
        <f>_xlfn.IMAGE("https://barcodeapi.org/api/auto/"&amp;Table5[[#This Row],[UPC]])</f>
        <v>#VALUE!</v>
      </c>
      <c r="E255" s="27" t="s">
        <v>1153</v>
      </c>
      <c r="F255" s="22">
        <v>1.29</v>
      </c>
      <c r="H255" s="22">
        <f>Table5[[#This Row],[Price]]*Table5[[#This Row],[Quantity]]</f>
        <v>0</v>
      </c>
    </row>
    <row r="256" spans="1:8" ht="29.25" customHeight="1">
      <c r="A256" t="s">
        <v>651</v>
      </c>
      <c r="B256" t="s">
        <v>668</v>
      </c>
      <c r="C256" t="s">
        <v>1154</v>
      </c>
      <c r="D256" t="e" vm="2604">
        <f>_xlfn.IMAGE("https://barcodeapi.org/api/auto/"&amp;Table5[[#This Row],[UPC]])</f>
        <v>#VALUE!</v>
      </c>
      <c r="E256" s="27" t="s">
        <v>1155</v>
      </c>
      <c r="F256" s="22">
        <v>2.09</v>
      </c>
      <c r="H256" s="22">
        <f>Table5[[#This Row],[Price]]*Table5[[#This Row],[Quantity]]</f>
        <v>0</v>
      </c>
    </row>
    <row r="257" spans="1:8" ht="29.25" customHeight="1">
      <c r="A257" t="s">
        <v>651</v>
      </c>
      <c r="B257" t="s">
        <v>668</v>
      </c>
      <c r="C257" t="s">
        <v>1156</v>
      </c>
      <c r="D257" t="e" vm="2605">
        <f>_xlfn.IMAGE("https://barcodeapi.org/api/auto/"&amp;Table5[[#This Row],[UPC]])</f>
        <v>#VALUE!</v>
      </c>
      <c r="E257" s="27" t="s">
        <v>1157</v>
      </c>
      <c r="F257" s="22">
        <v>2.4900000000000002</v>
      </c>
      <c r="H257" s="22">
        <f>Table5[[#This Row],[Price]]*Table5[[#This Row],[Quantity]]</f>
        <v>0</v>
      </c>
    </row>
    <row r="258" spans="1:8" ht="29.25" customHeight="1">
      <c r="A258" t="s">
        <v>651</v>
      </c>
      <c r="B258" t="s">
        <v>652</v>
      </c>
      <c r="C258" t="s">
        <v>1158</v>
      </c>
      <c r="D258" t="e" vm="2606">
        <f>_xlfn.IMAGE("https://barcodeapi.org/api/auto/"&amp;Table5[[#This Row],[UPC]])</f>
        <v>#VALUE!</v>
      </c>
      <c r="E258" s="27" t="s">
        <v>1159</v>
      </c>
      <c r="F258" s="22">
        <v>4.3899999999999997</v>
      </c>
      <c r="H258" s="22">
        <f>Table5[[#This Row],[Price]]*Table5[[#This Row],[Quantity]]</f>
        <v>0</v>
      </c>
    </row>
    <row r="259" spans="1:8" ht="29.25" customHeight="1">
      <c r="A259" t="s">
        <v>651</v>
      </c>
      <c r="B259" t="s">
        <v>652</v>
      </c>
      <c r="C259" t="s">
        <v>1160</v>
      </c>
      <c r="D259" t="e" vm="2607">
        <f>_xlfn.IMAGE("https://barcodeapi.org/api/auto/"&amp;Table5[[#This Row],[UPC]])</f>
        <v>#VALUE!</v>
      </c>
      <c r="E259" s="27" t="s">
        <v>1161</v>
      </c>
      <c r="F259" s="22">
        <v>1.89</v>
      </c>
      <c r="H259" s="22">
        <f>Table5[[#This Row],[Price]]*Table5[[#This Row],[Quantity]]</f>
        <v>0</v>
      </c>
    </row>
    <row r="260" spans="1:8" ht="29.25" customHeight="1">
      <c r="A260" t="s">
        <v>651</v>
      </c>
      <c r="B260" t="s">
        <v>652</v>
      </c>
      <c r="C260" t="s">
        <v>1162</v>
      </c>
      <c r="D260" t="e" vm="2608">
        <f>_xlfn.IMAGE("https://barcodeapi.org/api/auto/"&amp;Table5[[#This Row],[UPC]])</f>
        <v>#VALUE!</v>
      </c>
      <c r="E260" s="27" t="s">
        <v>1163</v>
      </c>
      <c r="F260" s="22">
        <v>4.3899999999999997</v>
      </c>
      <c r="H260" s="22">
        <f>Table5[[#This Row],[Price]]*Table5[[#This Row],[Quantity]]</f>
        <v>0</v>
      </c>
    </row>
    <row r="261" spans="1:8" ht="29.25" customHeight="1">
      <c r="A261" t="s">
        <v>651</v>
      </c>
      <c r="B261" t="s">
        <v>652</v>
      </c>
      <c r="C261" t="s">
        <v>1164</v>
      </c>
      <c r="D261" t="e" vm="2609">
        <f>_xlfn.IMAGE("https://barcodeapi.org/api/auto/"&amp;Table5[[#This Row],[UPC]])</f>
        <v>#VALUE!</v>
      </c>
      <c r="E261" s="27" t="s">
        <v>1165</v>
      </c>
      <c r="F261" s="22">
        <v>4.8899999999999997</v>
      </c>
      <c r="H261" s="22">
        <f>Table5[[#This Row],[Price]]*Table5[[#This Row],[Quantity]]</f>
        <v>0</v>
      </c>
    </row>
    <row r="262" spans="1:8" ht="29.25" customHeight="1">
      <c r="A262" t="s">
        <v>651</v>
      </c>
      <c r="B262" t="s">
        <v>652</v>
      </c>
      <c r="C262" t="s">
        <v>1166</v>
      </c>
      <c r="D262" t="e" vm="2610">
        <f>_xlfn.IMAGE("https://barcodeapi.org/api/auto/"&amp;Table5[[#This Row],[UPC]])</f>
        <v>#VALUE!</v>
      </c>
      <c r="E262" s="27" t="s">
        <v>1167</v>
      </c>
      <c r="F262" s="22">
        <v>5.39</v>
      </c>
      <c r="H262" s="22">
        <f>Table5[[#This Row],[Price]]*Table5[[#This Row],[Quantity]]</f>
        <v>0</v>
      </c>
    </row>
    <row r="263" spans="1:8" ht="29.25" customHeight="1">
      <c r="A263" t="s">
        <v>651</v>
      </c>
      <c r="B263" t="s">
        <v>652</v>
      </c>
      <c r="C263" t="s">
        <v>1168</v>
      </c>
      <c r="D263" t="e" vm="2611">
        <f>_xlfn.IMAGE("https://barcodeapi.org/api/auto/"&amp;Table5[[#This Row],[UPC]])</f>
        <v>#VALUE!</v>
      </c>
      <c r="E263" s="27" t="s">
        <v>1169</v>
      </c>
      <c r="F263" s="22">
        <v>5.49</v>
      </c>
      <c r="H263" s="22">
        <f>Table5[[#This Row],[Price]]*Table5[[#This Row],[Quantity]]</f>
        <v>0</v>
      </c>
    </row>
    <row r="264" spans="1:8" ht="29.25" customHeight="1">
      <c r="A264" t="s">
        <v>651</v>
      </c>
      <c r="B264" t="s">
        <v>652</v>
      </c>
      <c r="C264" t="s">
        <v>1170</v>
      </c>
      <c r="D264" t="e" vm="2612">
        <f>_xlfn.IMAGE("https://barcodeapi.org/api/auto/"&amp;Table5[[#This Row],[UPC]])</f>
        <v>#VALUE!</v>
      </c>
      <c r="E264" s="27" t="s">
        <v>1171</v>
      </c>
      <c r="F264" s="22">
        <v>5.49</v>
      </c>
      <c r="H264" s="22">
        <f>Table5[[#This Row],[Price]]*Table5[[#This Row],[Quantity]]</f>
        <v>0</v>
      </c>
    </row>
    <row r="265" spans="1:8" ht="29.25" customHeight="1">
      <c r="A265" t="s">
        <v>651</v>
      </c>
      <c r="B265" t="s">
        <v>652</v>
      </c>
      <c r="C265" t="s">
        <v>1172</v>
      </c>
      <c r="D265" t="e" vm="2613">
        <f>_xlfn.IMAGE("https://barcodeapi.org/api/auto/"&amp;Table5[[#This Row],[UPC]])</f>
        <v>#VALUE!</v>
      </c>
      <c r="E265" s="27" t="s">
        <v>1173</v>
      </c>
      <c r="F265" s="22">
        <v>3.39</v>
      </c>
      <c r="H265" s="22">
        <f>Table5[[#This Row],[Price]]*Table5[[#This Row],[Quantity]]</f>
        <v>0</v>
      </c>
    </row>
    <row r="266" spans="1:8" ht="29.25" customHeight="1">
      <c r="A266" t="s">
        <v>651</v>
      </c>
      <c r="B266" t="s">
        <v>652</v>
      </c>
      <c r="C266" t="s">
        <v>1174</v>
      </c>
      <c r="D266" t="e" vm="2614">
        <f>_xlfn.IMAGE("https://barcodeapi.org/api/auto/"&amp;Table5[[#This Row],[UPC]])</f>
        <v>#VALUE!</v>
      </c>
      <c r="E266" s="27" t="s">
        <v>1175</v>
      </c>
      <c r="F266" s="22">
        <v>3.39</v>
      </c>
      <c r="H266" s="22">
        <f>Table5[[#This Row],[Price]]*Table5[[#This Row],[Quantity]]</f>
        <v>0</v>
      </c>
    </row>
    <row r="267" spans="1:8" ht="29.25" customHeight="1">
      <c r="A267" t="s">
        <v>651</v>
      </c>
      <c r="B267" t="s">
        <v>652</v>
      </c>
      <c r="C267" t="s">
        <v>1176</v>
      </c>
      <c r="D267" t="e" vm="2615">
        <f>_xlfn.IMAGE("https://barcodeapi.org/api/auto/"&amp;Table5[[#This Row],[UPC]])</f>
        <v>#VALUE!</v>
      </c>
      <c r="E267" s="27" t="s">
        <v>1177</v>
      </c>
      <c r="F267" s="22">
        <v>3.39</v>
      </c>
      <c r="H267" s="22">
        <f>Table5[[#This Row],[Price]]*Table5[[#This Row],[Quantity]]</f>
        <v>0</v>
      </c>
    </row>
    <row r="268" spans="1:8" ht="29.25" customHeight="1">
      <c r="A268" t="s">
        <v>651</v>
      </c>
      <c r="B268" t="s">
        <v>652</v>
      </c>
      <c r="C268" t="s">
        <v>1178</v>
      </c>
      <c r="D268" t="e" vm="2616">
        <f>_xlfn.IMAGE("https://barcodeapi.org/api/auto/"&amp;Table5[[#This Row],[UPC]])</f>
        <v>#VALUE!</v>
      </c>
      <c r="E268" s="27" t="s">
        <v>1179</v>
      </c>
      <c r="F268" s="22">
        <v>3.39</v>
      </c>
      <c r="H268" s="22">
        <f>Table5[[#This Row],[Price]]*Table5[[#This Row],[Quantity]]</f>
        <v>0</v>
      </c>
    </row>
    <row r="269" spans="1:8" ht="29.25" customHeight="1">
      <c r="A269" t="s">
        <v>651</v>
      </c>
      <c r="B269" t="s">
        <v>652</v>
      </c>
      <c r="C269" t="s">
        <v>1180</v>
      </c>
      <c r="D269" t="e" vm="2617">
        <f>_xlfn.IMAGE("https://barcodeapi.org/api/auto/"&amp;Table5[[#This Row],[UPC]])</f>
        <v>#VALUE!</v>
      </c>
      <c r="E269" s="27" t="s">
        <v>1181</v>
      </c>
      <c r="F269" s="22">
        <v>3.39</v>
      </c>
      <c r="H269" s="22">
        <f>Table5[[#This Row],[Price]]*Table5[[#This Row],[Quantity]]</f>
        <v>0</v>
      </c>
    </row>
    <row r="270" spans="1:8" ht="29.25" customHeight="1">
      <c r="A270" t="s">
        <v>651</v>
      </c>
      <c r="B270" t="s">
        <v>652</v>
      </c>
      <c r="C270" t="s">
        <v>1182</v>
      </c>
      <c r="D270" t="e" vm="2618">
        <f>_xlfn.IMAGE("https://barcodeapi.org/api/auto/"&amp;Table5[[#This Row],[UPC]])</f>
        <v>#VALUE!</v>
      </c>
      <c r="E270" s="27" t="s">
        <v>1183</v>
      </c>
      <c r="F270" s="22">
        <v>3.39</v>
      </c>
      <c r="H270" s="22">
        <f>Table5[[#This Row],[Price]]*Table5[[#This Row],[Quantity]]</f>
        <v>0</v>
      </c>
    </row>
    <row r="271" spans="1:8" ht="29.25" customHeight="1">
      <c r="A271" t="s">
        <v>651</v>
      </c>
      <c r="B271" t="s">
        <v>652</v>
      </c>
      <c r="C271" t="s">
        <v>1184</v>
      </c>
      <c r="D271" t="e" vm="2619">
        <f>_xlfn.IMAGE("https://barcodeapi.org/api/auto/"&amp;Table5[[#This Row],[UPC]])</f>
        <v>#VALUE!</v>
      </c>
      <c r="E271" s="27" t="s">
        <v>1185</v>
      </c>
      <c r="F271" s="22">
        <v>3.39</v>
      </c>
      <c r="H271" s="22">
        <f>Table5[[#This Row],[Price]]*Table5[[#This Row],[Quantity]]</f>
        <v>0</v>
      </c>
    </row>
    <row r="272" spans="1:8" ht="29.25" customHeight="1">
      <c r="A272" t="s">
        <v>651</v>
      </c>
      <c r="B272" t="s">
        <v>668</v>
      </c>
      <c r="C272" t="s">
        <v>1186</v>
      </c>
      <c r="D272" t="e" vm="2620">
        <f>_xlfn.IMAGE("https://barcodeapi.org/api/auto/"&amp;Table5[[#This Row],[UPC]])</f>
        <v>#VALUE!</v>
      </c>
      <c r="E272" s="27" t="s">
        <v>1187</v>
      </c>
      <c r="F272" s="22">
        <v>1.39</v>
      </c>
      <c r="H272" s="22">
        <f>Table5[[#This Row],[Price]]*Table5[[#This Row],[Quantity]]</f>
        <v>0</v>
      </c>
    </row>
    <row r="273" spans="1:8" ht="29.25" customHeight="1">
      <c r="A273" t="s">
        <v>651</v>
      </c>
      <c r="B273" t="s">
        <v>668</v>
      </c>
      <c r="C273" t="s">
        <v>1188</v>
      </c>
      <c r="D273" t="e" vm="2621">
        <f>_xlfn.IMAGE("https://barcodeapi.org/api/auto/"&amp;Table5[[#This Row],[UPC]])</f>
        <v>#VALUE!</v>
      </c>
      <c r="E273" s="27" t="s">
        <v>1189</v>
      </c>
      <c r="F273" s="22">
        <v>1.19</v>
      </c>
      <c r="H273" s="22">
        <f>Table5[[#This Row],[Price]]*Table5[[#This Row],[Quantity]]</f>
        <v>0</v>
      </c>
    </row>
    <row r="274" spans="1:8" ht="29.25" customHeight="1">
      <c r="A274" t="s">
        <v>651</v>
      </c>
      <c r="B274" t="s">
        <v>668</v>
      </c>
      <c r="C274" t="s">
        <v>1190</v>
      </c>
      <c r="D274" t="e" vm="2622">
        <f>_xlfn.IMAGE("https://barcodeapi.org/api/auto/"&amp;Table5[[#This Row],[UPC]])</f>
        <v>#VALUE!</v>
      </c>
      <c r="E274" s="27" t="s">
        <v>1191</v>
      </c>
      <c r="F274" s="22">
        <v>1.19</v>
      </c>
      <c r="H274" s="22">
        <f>Table5[[#This Row],[Price]]*Table5[[#This Row],[Quantity]]</f>
        <v>0</v>
      </c>
    </row>
    <row r="275" spans="1:8" ht="29.25" customHeight="1">
      <c r="A275" t="s">
        <v>651</v>
      </c>
      <c r="B275" t="s">
        <v>668</v>
      </c>
      <c r="C275" t="s">
        <v>1192</v>
      </c>
      <c r="D275" t="e" vm="2623">
        <f>_xlfn.IMAGE("https://barcodeapi.org/api/auto/"&amp;Table5[[#This Row],[UPC]])</f>
        <v>#VALUE!</v>
      </c>
      <c r="E275" s="27" t="s">
        <v>1193</v>
      </c>
      <c r="F275" s="22">
        <v>1.39</v>
      </c>
      <c r="H275" s="22">
        <f>Table5[[#This Row],[Price]]*Table5[[#This Row],[Quantity]]</f>
        <v>0</v>
      </c>
    </row>
    <row r="276" spans="1:8" ht="29.25" customHeight="1">
      <c r="A276" t="s">
        <v>651</v>
      </c>
      <c r="B276" t="s">
        <v>668</v>
      </c>
      <c r="C276" t="s">
        <v>1194</v>
      </c>
      <c r="D276" t="e" vm="2624">
        <f>_xlfn.IMAGE("https://barcodeapi.org/api/auto/"&amp;Table5[[#This Row],[UPC]])</f>
        <v>#VALUE!</v>
      </c>
      <c r="E276" s="27" t="s">
        <v>1195</v>
      </c>
      <c r="F276" s="22">
        <v>1.19</v>
      </c>
      <c r="H276" s="22">
        <f>Table5[[#This Row],[Price]]*Table5[[#This Row],[Quantity]]</f>
        <v>0</v>
      </c>
    </row>
    <row r="277" spans="1:8" ht="29.25" customHeight="1">
      <c r="A277" t="s">
        <v>651</v>
      </c>
      <c r="B277" t="s">
        <v>668</v>
      </c>
      <c r="C277" t="s">
        <v>1196</v>
      </c>
      <c r="D277" t="e" vm="2625">
        <f>_xlfn.IMAGE("https://barcodeapi.org/api/auto/"&amp;Table5[[#This Row],[UPC]])</f>
        <v>#VALUE!</v>
      </c>
      <c r="E277" s="27" t="s">
        <v>1197</v>
      </c>
      <c r="F277" s="22">
        <v>1.19</v>
      </c>
      <c r="H277" s="22">
        <f>Table5[[#This Row],[Price]]*Table5[[#This Row],[Quantity]]</f>
        <v>0</v>
      </c>
    </row>
    <row r="278" spans="1:8" ht="29.25" customHeight="1">
      <c r="A278" t="s">
        <v>651</v>
      </c>
      <c r="B278" t="s">
        <v>668</v>
      </c>
      <c r="C278" t="s">
        <v>1198</v>
      </c>
      <c r="D278" t="e" vm="2626">
        <f>_xlfn.IMAGE("https://barcodeapi.org/api/auto/"&amp;Table5[[#This Row],[UPC]])</f>
        <v>#VALUE!</v>
      </c>
      <c r="E278" s="27" t="s">
        <v>1199</v>
      </c>
      <c r="F278" s="22">
        <v>1.19</v>
      </c>
      <c r="H278" s="22">
        <f>Table5[[#This Row],[Price]]*Table5[[#This Row],[Quantity]]</f>
        <v>0</v>
      </c>
    </row>
    <row r="279" spans="1:8" ht="29.25" customHeight="1">
      <c r="A279" t="s">
        <v>651</v>
      </c>
      <c r="B279" t="s">
        <v>668</v>
      </c>
      <c r="C279" t="s">
        <v>1200</v>
      </c>
      <c r="D279" t="e" vm="2627">
        <f>_xlfn.IMAGE("https://barcodeapi.org/api/auto/"&amp;Table5[[#This Row],[UPC]])</f>
        <v>#VALUE!</v>
      </c>
      <c r="E279" s="27" t="s">
        <v>1201</v>
      </c>
      <c r="F279" s="22">
        <v>1.19</v>
      </c>
      <c r="H279" s="22">
        <f>Table5[[#This Row],[Price]]*Table5[[#This Row],[Quantity]]</f>
        <v>0</v>
      </c>
    </row>
    <row r="280" spans="1:8" ht="29.25" customHeight="1">
      <c r="A280" t="s">
        <v>651</v>
      </c>
      <c r="B280" t="s">
        <v>668</v>
      </c>
      <c r="C280" t="s">
        <v>1202</v>
      </c>
      <c r="D280" t="e" vm="2628">
        <f>_xlfn.IMAGE("https://barcodeapi.org/api/auto/"&amp;Table5[[#This Row],[UPC]])</f>
        <v>#VALUE!</v>
      </c>
      <c r="E280" s="27" t="s">
        <v>1203</v>
      </c>
      <c r="F280" s="22">
        <v>1.19</v>
      </c>
      <c r="H280" s="22">
        <f>Table5[[#This Row],[Price]]*Table5[[#This Row],[Quantity]]</f>
        <v>0</v>
      </c>
    </row>
    <row r="281" spans="1:8" ht="29.25" customHeight="1">
      <c r="A281" t="s">
        <v>651</v>
      </c>
      <c r="B281" t="s">
        <v>668</v>
      </c>
      <c r="C281" t="s">
        <v>1204</v>
      </c>
      <c r="D281" t="e" vm="2629">
        <f>_xlfn.IMAGE("https://barcodeapi.org/api/auto/"&amp;Table5[[#This Row],[UPC]])</f>
        <v>#VALUE!</v>
      </c>
      <c r="E281" s="27" t="s">
        <v>1205</v>
      </c>
      <c r="F281" s="22">
        <v>1.19</v>
      </c>
      <c r="H281" s="22">
        <f>Table5[[#This Row],[Price]]*Table5[[#This Row],[Quantity]]</f>
        <v>0</v>
      </c>
    </row>
    <row r="282" spans="1:8" ht="29.25" customHeight="1">
      <c r="A282" t="s">
        <v>651</v>
      </c>
      <c r="B282" t="s">
        <v>668</v>
      </c>
      <c r="C282" t="s">
        <v>1206</v>
      </c>
      <c r="D282" t="e" vm="2630">
        <f>_xlfn.IMAGE("https://barcodeapi.org/api/auto/"&amp;Table5[[#This Row],[UPC]])</f>
        <v>#VALUE!</v>
      </c>
      <c r="E282" s="27" t="s">
        <v>1207</v>
      </c>
      <c r="F282" s="22">
        <v>1.19</v>
      </c>
      <c r="H282" s="22">
        <f>Table5[[#This Row],[Price]]*Table5[[#This Row],[Quantity]]</f>
        <v>0</v>
      </c>
    </row>
    <row r="283" spans="1:8" ht="29.25" customHeight="1">
      <c r="A283" t="s">
        <v>651</v>
      </c>
      <c r="B283" t="s">
        <v>668</v>
      </c>
      <c r="C283" t="s">
        <v>1208</v>
      </c>
      <c r="D283" t="e" vm="2631">
        <f>_xlfn.IMAGE("https://barcodeapi.org/api/auto/"&amp;Table5[[#This Row],[UPC]])</f>
        <v>#VALUE!</v>
      </c>
      <c r="E283" s="27" t="s">
        <v>1209</v>
      </c>
      <c r="F283" s="22">
        <v>1.19</v>
      </c>
      <c r="H283" s="22">
        <f>Table5[[#This Row],[Price]]*Table5[[#This Row],[Quantity]]</f>
        <v>0</v>
      </c>
    </row>
    <row r="284" spans="1:8" ht="29.25" customHeight="1">
      <c r="A284" t="s">
        <v>651</v>
      </c>
      <c r="B284" t="s">
        <v>668</v>
      </c>
      <c r="C284" t="s">
        <v>1210</v>
      </c>
      <c r="D284" t="e" vm="2632">
        <f>_xlfn.IMAGE("https://barcodeapi.org/api/auto/"&amp;Table5[[#This Row],[UPC]])</f>
        <v>#VALUE!</v>
      </c>
      <c r="E284" s="27" t="s">
        <v>1211</v>
      </c>
      <c r="F284" s="22">
        <v>1.19</v>
      </c>
      <c r="H284" s="22">
        <f>Table5[[#This Row],[Price]]*Table5[[#This Row],[Quantity]]</f>
        <v>0</v>
      </c>
    </row>
    <row r="285" spans="1:8" ht="29.25" customHeight="1">
      <c r="A285" t="s">
        <v>651</v>
      </c>
      <c r="B285" t="s">
        <v>668</v>
      </c>
      <c r="C285" t="s">
        <v>1212</v>
      </c>
      <c r="D285" t="e" vm="2633">
        <f>_xlfn.IMAGE("https://barcodeapi.org/api/auto/"&amp;Table5[[#This Row],[UPC]])</f>
        <v>#VALUE!</v>
      </c>
      <c r="E285" s="27" t="s">
        <v>1213</v>
      </c>
      <c r="F285" s="22">
        <v>1.19</v>
      </c>
      <c r="H285" s="22">
        <f>Table5[[#This Row],[Price]]*Table5[[#This Row],[Quantity]]</f>
        <v>0</v>
      </c>
    </row>
    <row r="286" spans="1:8" ht="29.25" customHeight="1">
      <c r="A286" t="s">
        <v>651</v>
      </c>
      <c r="B286" t="s">
        <v>652</v>
      </c>
      <c r="C286" t="s">
        <v>1214</v>
      </c>
      <c r="D286" t="e" vm="2634">
        <f>_xlfn.IMAGE("https://barcodeapi.org/api/auto/"&amp;Table5[[#This Row],[UPC]])</f>
        <v>#VALUE!</v>
      </c>
      <c r="E286" s="27" t="s">
        <v>1215</v>
      </c>
      <c r="F286" s="22">
        <v>4.09</v>
      </c>
      <c r="H286" s="22">
        <f>Table5[[#This Row],[Price]]*Table5[[#This Row],[Quantity]]</f>
        <v>0</v>
      </c>
    </row>
    <row r="287" spans="1:8" ht="29.25" customHeight="1">
      <c r="A287" t="s">
        <v>651</v>
      </c>
      <c r="B287" t="s">
        <v>652</v>
      </c>
      <c r="C287" t="s">
        <v>1216</v>
      </c>
      <c r="D287" t="e" vm="2635">
        <f>_xlfn.IMAGE("https://barcodeapi.org/api/auto/"&amp;Table5[[#This Row],[UPC]])</f>
        <v>#VALUE!</v>
      </c>
      <c r="E287" s="27" t="s">
        <v>1217</v>
      </c>
      <c r="F287" s="22">
        <v>6.09</v>
      </c>
      <c r="H287" s="22">
        <f>Table5[[#This Row],[Price]]*Table5[[#This Row],[Quantity]]</f>
        <v>0</v>
      </c>
    </row>
    <row r="288" spans="1:8" ht="29.25" customHeight="1">
      <c r="A288" t="s">
        <v>651</v>
      </c>
      <c r="B288" t="s">
        <v>652</v>
      </c>
      <c r="C288" t="s">
        <v>1218</v>
      </c>
      <c r="D288" t="e" vm="2636">
        <f>_xlfn.IMAGE("https://barcodeapi.org/api/auto/"&amp;Table5[[#This Row],[UPC]])</f>
        <v>#VALUE!</v>
      </c>
      <c r="E288" s="27" t="s">
        <v>1219</v>
      </c>
      <c r="F288" s="22">
        <v>8.19</v>
      </c>
      <c r="H288" s="22">
        <f>Table5[[#This Row],[Price]]*Table5[[#This Row],[Quantity]]</f>
        <v>0</v>
      </c>
    </row>
    <row r="289" spans="1:8" ht="29.25" customHeight="1">
      <c r="A289" t="s">
        <v>651</v>
      </c>
      <c r="B289" t="s">
        <v>652</v>
      </c>
      <c r="C289" t="s">
        <v>1220</v>
      </c>
      <c r="D289" t="e" vm="2637">
        <f>_xlfn.IMAGE("https://barcodeapi.org/api/auto/"&amp;Table5[[#This Row],[UPC]])</f>
        <v>#VALUE!</v>
      </c>
      <c r="E289" s="27" t="s">
        <v>1221</v>
      </c>
      <c r="F289" s="22">
        <v>2.69</v>
      </c>
      <c r="H289" s="22">
        <f>Table5[[#This Row],[Price]]*Table5[[#This Row],[Quantity]]</f>
        <v>0</v>
      </c>
    </row>
    <row r="290" spans="1:8" ht="29.25" customHeight="1">
      <c r="A290" t="s">
        <v>651</v>
      </c>
      <c r="B290" t="s">
        <v>652</v>
      </c>
      <c r="C290" t="s">
        <v>1222</v>
      </c>
      <c r="D290" t="e" vm="2638">
        <f>_xlfn.IMAGE("https://barcodeapi.org/api/auto/"&amp;Table5[[#This Row],[UPC]])</f>
        <v>#VALUE!</v>
      </c>
      <c r="E290" s="27" t="s">
        <v>1223</v>
      </c>
      <c r="F290" s="22">
        <v>2.69</v>
      </c>
      <c r="H290" s="22">
        <f>Table5[[#This Row],[Price]]*Table5[[#This Row],[Quantity]]</f>
        <v>0</v>
      </c>
    </row>
    <row r="291" spans="1:8" ht="29.25" customHeight="1">
      <c r="A291" t="s">
        <v>651</v>
      </c>
      <c r="B291" t="s">
        <v>652</v>
      </c>
      <c r="C291" t="s">
        <v>1224</v>
      </c>
      <c r="D291" t="e" vm="2639">
        <f>_xlfn.IMAGE("https://barcodeapi.org/api/auto/"&amp;Table5[[#This Row],[UPC]])</f>
        <v>#VALUE!</v>
      </c>
      <c r="E291" s="27" t="s">
        <v>1225</v>
      </c>
      <c r="F291" s="22">
        <v>2.69</v>
      </c>
      <c r="H291" s="22">
        <f>Table5[[#This Row],[Price]]*Table5[[#This Row],[Quantity]]</f>
        <v>0</v>
      </c>
    </row>
    <row r="292" spans="1:8" ht="29.25" customHeight="1">
      <c r="A292" t="s">
        <v>651</v>
      </c>
      <c r="B292" t="s">
        <v>652</v>
      </c>
      <c r="C292" t="s">
        <v>1226</v>
      </c>
      <c r="D292" t="e" vm="2640">
        <f>_xlfn.IMAGE("https://barcodeapi.org/api/auto/"&amp;Table5[[#This Row],[UPC]])</f>
        <v>#VALUE!</v>
      </c>
      <c r="E292" s="27" t="s">
        <v>1227</v>
      </c>
      <c r="F292" s="22">
        <v>5.79</v>
      </c>
      <c r="H292" s="22">
        <f>Table5[[#This Row],[Price]]*Table5[[#This Row],[Quantity]]</f>
        <v>0</v>
      </c>
    </row>
    <row r="293" spans="1:8" ht="29.25" customHeight="1">
      <c r="A293" t="s">
        <v>651</v>
      </c>
      <c r="B293" t="s">
        <v>652</v>
      </c>
      <c r="C293" t="s">
        <v>1228</v>
      </c>
      <c r="D293" t="e" vm="2641">
        <f>_xlfn.IMAGE("https://barcodeapi.org/api/auto/"&amp;Table5[[#This Row],[UPC]])</f>
        <v>#VALUE!</v>
      </c>
      <c r="E293" s="27" t="s">
        <v>1229</v>
      </c>
      <c r="F293" s="22">
        <v>2.69</v>
      </c>
      <c r="H293" s="22">
        <f>Table5[[#This Row],[Price]]*Table5[[#This Row],[Quantity]]</f>
        <v>0</v>
      </c>
    </row>
    <row r="294" spans="1:8" ht="29.25" customHeight="1">
      <c r="A294" t="s">
        <v>651</v>
      </c>
      <c r="B294" t="s">
        <v>652</v>
      </c>
      <c r="C294" t="s">
        <v>1230</v>
      </c>
      <c r="D294" t="e" vm="2642">
        <f>_xlfn.IMAGE("https://barcodeapi.org/api/auto/"&amp;Table5[[#This Row],[UPC]])</f>
        <v>#VALUE!</v>
      </c>
      <c r="E294" s="27" t="s">
        <v>1231</v>
      </c>
      <c r="F294" s="22">
        <v>2.69</v>
      </c>
      <c r="H294" s="22">
        <f>Table5[[#This Row],[Price]]*Table5[[#This Row],[Quantity]]</f>
        <v>0</v>
      </c>
    </row>
    <row r="295" spans="1:8" ht="29.25" customHeight="1">
      <c r="A295" t="s">
        <v>651</v>
      </c>
      <c r="B295" t="s">
        <v>652</v>
      </c>
      <c r="C295" t="s">
        <v>1232</v>
      </c>
      <c r="D295" t="e" vm="2643">
        <f>_xlfn.IMAGE("https://barcodeapi.org/api/auto/"&amp;Table5[[#This Row],[UPC]])</f>
        <v>#VALUE!</v>
      </c>
      <c r="E295" s="27" t="s">
        <v>1233</v>
      </c>
      <c r="F295" s="22">
        <v>2.69</v>
      </c>
      <c r="H295" s="22">
        <f>Table5[[#This Row],[Price]]*Table5[[#This Row],[Quantity]]</f>
        <v>0</v>
      </c>
    </row>
    <row r="296" spans="1:8" ht="29.25" customHeight="1">
      <c r="A296" t="s">
        <v>651</v>
      </c>
      <c r="B296" t="s">
        <v>652</v>
      </c>
      <c r="C296" t="s">
        <v>1234</v>
      </c>
      <c r="D296" t="e" vm="2644">
        <f>_xlfn.IMAGE("https://barcodeapi.org/api/auto/"&amp;Table5[[#This Row],[UPC]])</f>
        <v>#VALUE!</v>
      </c>
      <c r="E296" s="27" t="s">
        <v>1235</v>
      </c>
      <c r="F296" s="22">
        <v>4.29</v>
      </c>
      <c r="H296" s="22">
        <f>Table5[[#This Row],[Price]]*Table5[[#This Row],[Quantity]]</f>
        <v>0</v>
      </c>
    </row>
    <row r="297" spans="1:8" ht="29.25" customHeight="1">
      <c r="A297" t="s">
        <v>651</v>
      </c>
      <c r="B297" t="s">
        <v>652</v>
      </c>
      <c r="C297" t="s">
        <v>1236</v>
      </c>
      <c r="D297" t="e" vm="2645">
        <f>_xlfn.IMAGE("https://barcodeapi.org/api/auto/"&amp;Table5[[#This Row],[UPC]])</f>
        <v>#VALUE!</v>
      </c>
      <c r="E297" s="27" t="s">
        <v>1237</v>
      </c>
      <c r="F297" s="22">
        <v>4.29</v>
      </c>
      <c r="H297" s="22">
        <f>Table5[[#This Row],[Price]]*Table5[[#This Row],[Quantity]]</f>
        <v>0</v>
      </c>
    </row>
    <row r="298" spans="1:8" ht="29.25" customHeight="1">
      <c r="A298" t="s">
        <v>651</v>
      </c>
      <c r="B298" t="s">
        <v>652</v>
      </c>
      <c r="C298" t="s">
        <v>1238</v>
      </c>
      <c r="D298" t="e" vm="2646">
        <f>_xlfn.IMAGE("https://barcodeapi.org/api/auto/"&amp;Table5[[#This Row],[UPC]])</f>
        <v>#VALUE!</v>
      </c>
      <c r="E298" s="27" t="s">
        <v>1239</v>
      </c>
      <c r="F298" s="22">
        <v>4.29</v>
      </c>
      <c r="H298" s="22">
        <f>Table5[[#This Row],[Price]]*Table5[[#This Row],[Quantity]]</f>
        <v>0</v>
      </c>
    </row>
    <row r="299" spans="1:8" ht="29.25" customHeight="1">
      <c r="A299" t="s">
        <v>651</v>
      </c>
      <c r="B299" t="s">
        <v>652</v>
      </c>
      <c r="C299" t="s">
        <v>1240</v>
      </c>
      <c r="D299" t="e" vm="2647">
        <f>_xlfn.IMAGE("https://barcodeapi.org/api/auto/"&amp;Table5[[#This Row],[UPC]])</f>
        <v>#VALUE!</v>
      </c>
      <c r="E299" s="27" t="s">
        <v>1241</v>
      </c>
      <c r="F299" s="22">
        <v>4.29</v>
      </c>
      <c r="H299" s="22">
        <f>Table5[[#This Row],[Price]]*Table5[[#This Row],[Quantity]]</f>
        <v>0</v>
      </c>
    </row>
    <row r="300" spans="1:8" ht="29.25" customHeight="1">
      <c r="A300" t="s">
        <v>651</v>
      </c>
      <c r="B300" t="s">
        <v>652</v>
      </c>
      <c r="C300" t="s">
        <v>1242</v>
      </c>
      <c r="D300" t="e" vm="2648">
        <f>_xlfn.IMAGE("https://barcodeapi.org/api/auto/"&amp;Table5[[#This Row],[UPC]])</f>
        <v>#VALUE!</v>
      </c>
      <c r="E300" s="27" t="s">
        <v>1243</v>
      </c>
      <c r="F300" s="22">
        <v>4.29</v>
      </c>
      <c r="H300" s="22">
        <f>Table5[[#This Row],[Price]]*Table5[[#This Row],[Quantity]]</f>
        <v>0</v>
      </c>
    </row>
    <row r="301" spans="1:8" ht="29.25" customHeight="1">
      <c r="A301" t="s">
        <v>651</v>
      </c>
      <c r="B301" t="s">
        <v>652</v>
      </c>
      <c r="C301" t="s">
        <v>1244</v>
      </c>
      <c r="D301" t="e" vm="2649">
        <f>_xlfn.IMAGE("https://barcodeapi.org/api/auto/"&amp;Table5[[#This Row],[UPC]])</f>
        <v>#VALUE!</v>
      </c>
      <c r="E301" s="27" t="s">
        <v>1245</v>
      </c>
      <c r="F301" s="22">
        <v>2.59</v>
      </c>
      <c r="H301" s="22">
        <f>Table5[[#This Row],[Price]]*Table5[[#This Row],[Quantity]]</f>
        <v>0</v>
      </c>
    </row>
    <row r="302" spans="1:8" ht="29.25" customHeight="1">
      <c r="A302" t="s">
        <v>651</v>
      </c>
      <c r="B302" t="s">
        <v>655</v>
      </c>
      <c r="C302" t="s">
        <v>1246</v>
      </c>
      <c r="D302" t="e" vm="2650">
        <f>_xlfn.IMAGE("https://barcodeapi.org/api/auto/"&amp;Table5[[#This Row],[UPC]])</f>
        <v>#VALUE!</v>
      </c>
      <c r="E302" s="27" t="s">
        <v>1247</v>
      </c>
      <c r="F302" s="22">
        <v>2.5</v>
      </c>
      <c r="H302" s="22">
        <f>Table5[[#This Row],[Price]]*Table5[[#This Row],[Quantity]]</f>
        <v>0</v>
      </c>
    </row>
    <row r="303" spans="1:8" ht="29.25" customHeight="1">
      <c r="A303" t="s">
        <v>651</v>
      </c>
      <c r="B303" t="s">
        <v>655</v>
      </c>
      <c r="C303" t="s">
        <v>1248</v>
      </c>
      <c r="D303" t="e" vm="2651">
        <f>_xlfn.IMAGE("https://barcodeapi.org/api/auto/"&amp;Table5[[#This Row],[UPC]])</f>
        <v>#VALUE!</v>
      </c>
      <c r="E303" s="27" t="s">
        <v>1249</v>
      </c>
      <c r="F303" s="22">
        <v>3.69</v>
      </c>
      <c r="H303" s="22">
        <f>Table5[[#This Row],[Price]]*Table5[[#This Row],[Quantity]]</f>
        <v>0</v>
      </c>
    </row>
    <row r="304" spans="1:8" ht="29.25" customHeight="1">
      <c r="A304" t="s">
        <v>651</v>
      </c>
      <c r="B304" t="s">
        <v>655</v>
      </c>
      <c r="C304" t="s">
        <v>1250</v>
      </c>
      <c r="D304" t="e" vm="2652">
        <f>_xlfn.IMAGE("https://barcodeapi.org/api/auto/"&amp;Table5[[#This Row],[UPC]])</f>
        <v>#VALUE!</v>
      </c>
      <c r="E304" s="27" t="s">
        <v>1251</v>
      </c>
      <c r="F304" s="22">
        <v>3.5</v>
      </c>
      <c r="H304" s="22">
        <f>Table5[[#This Row],[Price]]*Table5[[#This Row],[Quantity]]</f>
        <v>0</v>
      </c>
    </row>
    <row r="305" spans="1:8" ht="29.25" customHeight="1">
      <c r="A305" t="s">
        <v>651</v>
      </c>
      <c r="B305" t="s">
        <v>754</v>
      </c>
      <c r="C305" t="s">
        <v>1252</v>
      </c>
      <c r="D305" t="e" vm="2653">
        <f>_xlfn.IMAGE("https://barcodeapi.org/api/auto/"&amp;Table5[[#This Row],[UPC]])</f>
        <v>#VALUE!</v>
      </c>
      <c r="E305" s="27" t="s">
        <v>1253</v>
      </c>
      <c r="F305" s="22">
        <v>3.69</v>
      </c>
      <c r="H305" s="22">
        <f>Table5[[#This Row],[Price]]*Table5[[#This Row],[Quantity]]</f>
        <v>0</v>
      </c>
    </row>
    <row r="306" spans="1:8" ht="29.25" customHeight="1">
      <c r="A306" t="s">
        <v>651</v>
      </c>
      <c r="B306" t="s">
        <v>652</v>
      </c>
      <c r="C306" t="s">
        <v>1254</v>
      </c>
      <c r="D306" t="e" vm="2654">
        <f>_xlfn.IMAGE("https://barcodeapi.org/api/auto/"&amp;Table5[[#This Row],[UPC]])</f>
        <v>#VALUE!</v>
      </c>
      <c r="E306" s="27" t="s">
        <v>1255</v>
      </c>
      <c r="F306" s="22">
        <v>2.19</v>
      </c>
      <c r="H306" s="22">
        <f>Table5[[#This Row],[Price]]*Table5[[#This Row],[Quantity]]</f>
        <v>0</v>
      </c>
    </row>
    <row r="307" spans="1:8" ht="29.25" customHeight="1">
      <c r="A307" t="s">
        <v>651</v>
      </c>
      <c r="B307" t="s">
        <v>652</v>
      </c>
      <c r="C307" t="s">
        <v>1256</v>
      </c>
      <c r="D307" t="e" vm="2655">
        <f>_xlfn.IMAGE("https://barcodeapi.org/api/auto/"&amp;Table5[[#This Row],[UPC]])</f>
        <v>#VALUE!</v>
      </c>
      <c r="E307" s="27" t="s">
        <v>1257</v>
      </c>
      <c r="F307" s="22">
        <v>4.49</v>
      </c>
      <c r="H307" s="22">
        <f>Table5[[#This Row],[Price]]*Table5[[#This Row],[Quantity]]</f>
        <v>0</v>
      </c>
    </row>
    <row r="308" spans="1:8" ht="29.25" customHeight="1">
      <c r="A308" t="s">
        <v>651</v>
      </c>
      <c r="B308" t="s">
        <v>652</v>
      </c>
      <c r="C308" t="s">
        <v>1258</v>
      </c>
      <c r="D308" t="e" vm="2656">
        <f>_xlfn.IMAGE("https://barcodeapi.org/api/auto/"&amp;Table5[[#This Row],[UPC]])</f>
        <v>#VALUE!</v>
      </c>
      <c r="E308" s="27" t="s">
        <v>1259</v>
      </c>
      <c r="F308" s="22">
        <v>5.89</v>
      </c>
      <c r="H308" s="22">
        <f>Table5[[#This Row],[Price]]*Table5[[#This Row],[Quantity]]</f>
        <v>0</v>
      </c>
    </row>
    <row r="309" spans="1:8" ht="29.25" customHeight="1">
      <c r="A309" t="s">
        <v>651</v>
      </c>
      <c r="B309" t="s">
        <v>668</v>
      </c>
      <c r="C309" t="s">
        <v>1260</v>
      </c>
      <c r="D309" t="e" vm="2657">
        <f>_xlfn.IMAGE("https://barcodeapi.org/api/auto/"&amp;Table5[[#This Row],[UPC]])</f>
        <v>#VALUE!</v>
      </c>
      <c r="E309" s="27" t="s">
        <v>1261</v>
      </c>
      <c r="F309" s="22">
        <v>2.4900000000000002</v>
      </c>
      <c r="H309" s="22">
        <f>Table5[[#This Row],[Price]]*Table5[[#This Row],[Quantity]]</f>
        <v>0</v>
      </c>
    </row>
    <row r="310" spans="1:8" ht="29.25" customHeight="1">
      <c r="A310" t="s">
        <v>651</v>
      </c>
      <c r="B310" t="s">
        <v>652</v>
      </c>
      <c r="C310" t="s">
        <v>1262</v>
      </c>
      <c r="D310" t="e" vm="2658">
        <f>_xlfn.IMAGE("https://barcodeapi.org/api/auto/"&amp;Table5[[#This Row],[UPC]])</f>
        <v>#VALUE!</v>
      </c>
      <c r="E310" s="27" t="s">
        <v>1263</v>
      </c>
      <c r="F310" s="22">
        <v>7.49</v>
      </c>
      <c r="H310" s="22">
        <f>Table5[[#This Row],[Price]]*Table5[[#This Row],[Quantity]]</f>
        <v>0</v>
      </c>
    </row>
    <row r="311" spans="1:8" ht="29.25" customHeight="1">
      <c r="A311" t="s">
        <v>651</v>
      </c>
      <c r="B311" t="s">
        <v>668</v>
      </c>
      <c r="C311" t="s">
        <v>1264</v>
      </c>
      <c r="D311" t="e" vm="2659">
        <f>_xlfn.IMAGE("https://barcodeapi.org/api/auto/"&amp;Table5[[#This Row],[UPC]])</f>
        <v>#VALUE!</v>
      </c>
      <c r="E311" s="27" t="s">
        <v>1265</v>
      </c>
      <c r="F311" s="22">
        <v>1.19</v>
      </c>
      <c r="H311" s="22">
        <f>Table5[[#This Row],[Price]]*Table5[[#This Row],[Quantity]]</f>
        <v>0</v>
      </c>
    </row>
    <row r="312" spans="1:8" ht="29.25" customHeight="1">
      <c r="A312" t="s">
        <v>651</v>
      </c>
      <c r="B312" t="s">
        <v>668</v>
      </c>
      <c r="C312" t="s">
        <v>1266</v>
      </c>
      <c r="D312" t="e" vm="2660">
        <f>_xlfn.IMAGE("https://barcodeapi.org/api/auto/"&amp;Table5[[#This Row],[UPC]])</f>
        <v>#VALUE!</v>
      </c>
      <c r="E312" s="27" t="s">
        <v>1267</v>
      </c>
      <c r="F312" s="22">
        <v>2.39</v>
      </c>
      <c r="H312" s="22">
        <f>Table5[[#This Row],[Price]]*Table5[[#This Row],[Quantity]]</f>
        <v>0</v>
      </c>
    </row>
    <row r="313" spans="1:8" ht="29.25" customHeight="1">
      <c r="A313" t="s">
        <v>651</v>
      </c>
      <c r="B313" t="s">
        <v>668</v>
      </c>
      <c r="C313" t="s">
        <v>1268</v>
      </c>
      <c r="D313" t="e" vm="2661">
        <f>_xlfn.IMAGE("https://barcodeapi.org/api/auto/"&amp;Table5[[#This Row],[UPC]])</f>
        <v>#VALUE!</v>
      </c>
      <c r="E313" s="27" t="s">
        <v>1269</v>
      </c>
      <c r="F313" s="22">
        <v>1.19</v>
      </c>
      <c r="H313" s="22">
        <f>Table5[[#This Row],[Price]]*Table5[[#This Row],[Quantity]]</f>
        <v>0</v>
      </c>
    </row>
    <row r="314" spans="1:8" ht="29.25" customHeight="1">
      <c r="A314" t="s">
        <v>651</v>
      </c>
      <c r="B314" t="s">
        <v>668</v>
      </c>
      <c r="C314" t="s">
        <v>1270</v>
      </c>
      <c r="D314" t="e" vm="2662">
        <f>_xlfn.IMAGE("https://barcodeapi.org/api/auto/"&amp;Table5[[#This Row],[UPC]])</f>
        <v>#VALUE!</v>
      </c>
      <c r="E314" s="27" t="s">
        <v>1271</v>
      </c>
      <c r="F314" s="22">
        <v>2.4900000000000002</v>
      </c>
      <c r="H314" s="22">
        <f>Table5[[#This Row],[Price]]*Table5[[#This Row],[Quantity]]</f>
        <v>0</v>
      </c>
    </row>
    <row r="315" spans="1:8" ht="29.25" customHeight="1">
      <c r="A315" t="s">
        <v>651</v>
      </c>
      <c r="B315" t="s">
        <v>833</v>
      </c>
      <c r="C315" t="s">
        <v>1272</v>
      </c>
      <c r="D315" t="e" vm="2663">
        <f>_xlfn.IMAGE("https://barcodeapi.org/api/auto/"&amp;Table5[[#This Row],[UPC]])</f>
        <v>#VALUE!</v>
      </c>
      <c r="E315" s="27" t="s">
        <v>1273</v>
      </c>
      <c r="F315" s="22">
        <v>3.99</v>
      </c>
      <c r="H315" s="22">
        <f>Table5[[#This Row],[Price]]*Table5[[#This Row],[Quantity]]</f>
        <v>0</v>
      </c>
    </row>
    <row r="316" spans="1:8" ht="29.25" customHeight="1">
      <c r="A316" t="s">
        <v>651</v>
      </c>
      <c r="B316" t="s">
        <v>652</v>
      </c>
      <c r="C316" t="s">
        <v>1274</v>
      </c>
      <c r="D316" t="e" vm="2664">
        <f>_xlfn.IMAGE("https://barcodeapi.org/api/auto/"&amp;Table5[[#This Row],[UPC]])</f>
        <v>#VALUE!</v>
      </c>
      <c r="E316" s="27" t="s">
        <v>1275</v>
      </c>
      <c r="F316" s="22">
        <v>3.19</v>
      </c>
      <c r="H316" s="22">
        <f>Table5[[#This Row],[Price]]*Table5[[#This Row],[Quantity]]</f>
        <v>0</v>
      </c>
    </row>
    <row r="317" spans="1:8" ht="29.25" customHeight="1">
      <c r="A317" t="s">
        <v>651</v>
      </c>
      <c r="B317" t="s">
        <v>652</v>
      </c>
      <c r="C317" t="s">
        <v>1276</v>
      </c>
      <c r="D317" t="e" vm="2665">
        <f>_xlfn.IMAGE("https://barcodeapi.org/api/auto/"&amp;Table5[[#This Row],[UPC]])</f>
        <v>#VALUE!</v>
      </c>
      <c r="E317" s="27" t="s">
        <v>1277</v>
      </c>
      <c r="F317" s="22">
        <v>2.19</v>
      </c>
      <c r="H317" s="22">
        <f>Table5[[#This Row],[Price]]*Table5[[#This Row],[Quantity]]</f>
        <v>0</v>
      </c>
    </row>
    <row r="318" spans="1:8" ht="29.25" customHeight="1">
      <c r="A318" t="s">
        <v>651</v>
      </c>
      <c r="B318" t="s">
        <v>754</v>
      </c>
      <c r="C318" t="s">
        <v>1278</v>
      </c>
      <c r="D318" t="e" vm="2666">
        <f>_xlfn.IMAGE("https://barcodeapi.org/api/auto/"&amp;Table5[[#This Row],[UPC]])</f>
        <v>#VALUE!</v>
      </c>
      <c r="E318" s="27" t="s">
        <v>1279</v>
      </c>
      <c r="F318" s="22">
        <v>3.49</v>
      </c>
      <c r="H318" s="22">
        <f>Table5[[#This Row],[Price]]*Table5[[#This Row],[Quantity]]</f>
        <v>0</v>
      </c>
    </row>
    <row r="319" spans="1:8" ht="29.25" customHeight="1">
      <c r="A319" t="s">
        <v>651</v>
      </c>
      <c r="B319" t="s">
        <v>754</v>
      </c>
      <c r="C319" t="s">
        <v>1280</v>
      </c>
      <c r="D319" t="e" vm="2667">
        <f>_xlfn.IMAGE("https://barcodeapi.org/api/auto/"&amp;Table5[[#This Row],[UPC]])</f>
        <v>#VALUE!</v>
      </c>
      <c r="E319" s="27" t="s">
        <v>1281</v>
      </c>
      <c r="F319" s="22">
        <v>1.19</v>
      </c>
      <c r="H319" s="22">
        <f>Table5[[#This Row],[Price]]*Table5[[#This Row],[Quantity]]</f>
        <v>0</v>
      </c>
    </row>
    <row r="320" spans="1:8" ht="29.25" customHeight="1">
      <c r="A320" t="s">
        <v>651</v>
      </c>
      <c r="B320" t="s">
        <v>754</v>
      </c>
      <c r="C320" t="s">
        <v>1282</v>
      </c>
      <c r="D320" t="e" vm="2668">
        <f>_xlfn.IMAGE("https://barcodeapi.org/api/auto/"&amp;Table5[[#This Row],[UPC]])</f>
        <v>#VALUE!</v>
      </c>
      <c r="E320" s="27" t="s">
        <v>1283</v>
      </c>
      <c r="F320" s="22">
        <v>1.19</v>
      </c>
      <c r="H320" s="22">
        <f>Table5[[#This Row],[Price]]*Table5[[#This Row],[Quantity]]</f>
        <v>0</v>
      </c>
    </row>
    <row r="321" spans="1:8" ht="29.25" customHeight="1">
      <c r="A321" t="s">
        <v>651</v>
      </c>
      <c r="B321" t="s">
        <v>754</v>
      </c>
      <c r="C321" t="s">
        <v>1284</v>
      </c>
      <c r="D321" t="e" vm="2669">
        <f>_xlfn.IMAGE("https://barcodeapi.org/api/auto/"&amp;Table5[[#This Row],[UPC]])</f>
        <v>#VALUE!</v>
      </c>
      <c r="E321" s="27" t="s">
        <v>1285</v>
      </c>
      <c r="F321" s="22">
        <v>2.09</v>
      </c>
      <c r="H321" s="22">
        <f>Table5[[#This Row],[Price]]*Table5[[#This Row],[Quantity]]</f>
        <v>0</v>
      </c>
    </row>
    <row r="322" spans="1:8" ht="29.25" customHeight="1">
      <c r="A322" t="s">
        <v>651</v>
      </c>
      <c r="B322" t="s">
        <v>652</v>
      </c>
      <c r="C322" t="s">
        <v>1286</v>
      </c>
      <c r="D322" t="e" vm="2670">
        <f>_xlfn.IMAGE("https://barcodeapi.org/api/auto/"&amp;Table5[[#This Row],[UPC]])</f>
        <v>#VALUE!</v>
      </c>
      <c r="E322" s="27" t="s">
        <v>1287</v>
      </c>
      <c r="F322" s="22">
        <v>5.19</v>
      </c>
      <c r="H322" s="22">
        <f>Table5[[#This Row],[Price]]*Table5[[#This Row],[Quantity]]</f>
        <v>0</v>
      </c>
    </row>
    <row r="323" spans="1:8" ht="29.25" customHeight="1">
      <c r="A323" t="s">
        <v>651</v>
      </c>
      <c r="B323" t="s">
        <v>652</v>
      </c>
      <c r="C323" t="s">
        <v>1288</v>
      </c>
      <c r="D323" t="e" vm="2671">
        <f>_xlfn.IMAGE("https://barcodeapi.org/api/auto/"&amp;Table5[[#This Row],[UPC]])</f>
        <v>#VALUE!</v>
      </c>
      <c r="E323" s="27" t="s">
        <v>1289</v>
      </c>
      <c r="F323" s="22">
        <v>2.39</v>
      </c>
      <c r="H323" s="22">
        <f>Table5[[#This Row],[Price]]*Table5[[#This Row],[Quantity]]</f>
        <v>0</v>
      </c>
    </row>
    <row r="324" spans="1:8" ht="29.25" customHeight="1">
      <c r="A324" t="s">
        <v>651</v>
      </c>
      <c r="B324" t="s">
        <v>652</v>
      </c>
      <c r="C324" t="s">
        <v>1290</v>
      </c>
      <c r="D324" t="e" vm="2672">
        <f>_xlfn.IMAGE("https://barcodeapi.org/api/auto/"&amp;Table5[[#This Row],[UPC]])</f>
        <v>#VALUE!</v>
      </c>
      <c r="E324" s="27" t="s">
        <v>1291</v>
      </c>
      <c r="F324" s="22">
        <v>2.39</v>
      </c>
      <c r="H324" s="22">
        <f>Table5[[#This Row],[Price]]*Table5[[#This Row],[Quantity]]</f>
        <v>0</v>
      </c>
    </row>
    <row r="325" spans="1:8" ht="29.25" customHeight="1">
      <c r="A325" t="s">
        <v>651</v>
      </c>
      <c r="B325" t="s">
        <v>652</v>
      </c>
      <c r="C325" t="s">
        <v>1292</v>
      </c>
      <c r="D325" t="e" vm="2673">
        <f>_xlfn.IMAGE("https://barcodeapi.org/api/auto/"&amp;Table5[[#This Row],[UPC]])</f>
        <v>#VALUE!</v>
      </c>
      <c r="E325" s="27" t="s">
        <v>1293</v>
      </c>
      <c r="F325" s="22">
        <v>0.28999999999999998</v>
      </c>
      <c r="H325" s="22">
        <f>Table5[[#This Row],[Price]]*Table5[[#This Row],[Quantity]]</f>
        <v>0</v>
      </c>
    </row>
    <row r="326" spans="1:8" ht="29.25" customHeight="1">
      <c r="A326" t="s">
        <v>651</v>
      </c>
      <c r="B326" t="s">
        <v>652</v>
      </c>
      <c r="C326" t="s">
        <v>1294</v>
      </c>
      <c r="D326" t="e" vm="2674">
        <f>_xlfn.IMAGE("https://barcodeapi.org/api/auto/"&amp;Table5[[#This Row],[UPC]])</f>
        <v>#VALUE!</v>
      </c>
      <c r="E326" s="27" t="s">
        <v>1295</v>
      </c>
      <c r="F326" s="22">
        <v>0.28999999999999998</v>
      </c>
      <c r="H326" s="22">
        <f>Table5[[#This Row],[Price]]*Table5[[#This Row],[Quantity]]</f>
        <v>0</v>
      </c>
    </row>
    <row r="327" spans="1:8" ht="29.25" customHeight="1">
      <c r="A327" t="s">
        <v>651</v>
      </c>
      <c r="B327" t="s">
        <v>668</v>
      </c>
      <c r="C327" t="s">
        <v>1296</v>
      </c>
      <c r="D327" t="e" vm="2675">
        <f>_xlfn.IMAGE("https://barcodeapi.org/api/auto/"&amp;Table5[[#This Row],[UPC]])</f>
        <v>#VALUE!</v>
      </c>
      <c r="E327" s="27" t="s">
        <v>1297</v>
      </c>
      <c r="F327" s="22">
        <v>3.49</v>
      </c>
      <c r="H327" s="22">
        <f>Table5[[#This Row],[Price]]*Table5[[#This Row],[Quantity]]</f>
        <v>0</v>
      </c>
    </row>
    <row r="328" spans="1:8" ht="29.25" customHeight="1">
      <c r="A328" t="s">
        <v>651</v>
      </c>
      <c r="B328" t="s">
        <v>668</v>
      </c>
      <c r="C328" t="s">
        <v>1298</v>
      </c>
      <c r="D328" t="e" vm="2676">
        <f>_xlfn.IMAGE("https://barcodeapi.org/api/auto/"&amp;Table5[[#This Row],[UPC]])</f>
        <v>#VALUE!</v>
      </c>
      <c r="E328" s="27" t="s">
        <v>1299</v>
      </c>
      <c r="F328" s="22">
        <v>3.49</v>
      </c>
      <c r="H328" s="22">
        <f>Table5[[#This Row],[Price]]*Table5[[#This Row],[Quantity]]</f>
        <v>0</v>
      </c>
    </row>
    <row r="329" spans="1:8" ht="29.25" customHeight="1">
      <c r="A329" t="s">
        <v>651</v>
      </c>
      <c r="B329" t="s">
        <v>668</v>
      </c>
      <c r="C329" t="s">
        <v>1300</v>
      </c>
      <c r="D329" t="e" vm="2677">
        <f>_xlfn.IMAGE("https://barcodeapi.org/api/auto/"&amp;Table5[[#This Row],[UPC]])</f>
        <v>#VALUE!</v>
      </c>
      <c r="E329" s="27" t="s">
        <v>1301</v>
      </c>
      <c r="F329" s="22">
        <v>3.49</v>
      </c>
      <c r="H329" s="22">
        <f>Table5[[#This Row],[Price]]*Table5[[#This Row],[Quantity]]</f>
        <v>0</v>
      </c>
    </row>
    <row r="330" spans="1:8" ht="29.25" customHeight="1">
      <c r="A330" t="s">
        <v>651</v>
      </c>
      <c r="B330" t="s">
        <v>668</v>
      </c>
      <c r="C330" t="s">
        <v>1302</v>
      </c>
      <c r="D330" t="e" vm="2678">
        <f>_xlfn.IMAGE("https://barcodeapi.org/api/auto/"&amp;Table5[[#This Row],[UPC]])</f>
        <v>#VALUE!</v>
      </c>
      <c r="E330" s="27" t="s">
        <v>1303</v>
      </c>
      <c r="F330" s="22">
        <v>3.49</v>
      </c>
      <c r="H330" s="22">
        <f>Table5[[#This Row],[Price]]*Table5[[#This Row],[Quantity]]</f>
        <v>0</v>
      </c>
    </row>
    <row r="331" spans="1:8" ht="29.25" customHeight="1">
      <c r="A331" t="s">
        <v>651</v>
      </c>
      <c r="B331" t="s">
        <v>668</v>
      </c>
      <c r="C331" t="s">
        <v>1304</v>
      </c>
      <c r="D331" t="e" vm="2679">
        <f>_xlfn.IMAGE("https://barcodeapi.org/api/auto/"&amp;Table5[[#This Row],[UPC]])</f>
        <v>#VALUE!</v>
      </c>
      <c r="E331" s="27" t="s">
        <v>1305</v>
      </c>
      <c r="F331" s="22">
        <v>3.49</v>
      </c>
      <c r="H331" s="22">
        <f>Table5[[#This Row],[Price]]*Table5[[#This Row],[Quantity]]</f>
        <v>0</v>
      </c>
    </row>
    <row r="332" spans="1:8" ht="29.25" customHeight="1">
      <c r="A332" t="s">
        <v>651</v>
      </c>
      <c r="B332" t="s">
        <v>668</v>
      </c>
      <c r="C332" t="s">
        <v>1306</v>
      </c>
      <c r="D332" t="e" vm="2680">
        <f>_xlfn.IMAGE("https://barcodeapi.org/api/auto/"&amp;Table5[[#This Row],[UPC]])</f>
        <v>#VALUE!</v>
      </c>
      <c r="E332" s="27" t="s">
        <v>1307</v>
      </c>
      <c r="F332" s="22">
        <v>3.49</v>
      </c>
      <c r="H332" s="22">
        <f>Table5[[#This Row],[Price]]*Table5[[#This Row],[Quantity]]</f>
        <v>0</v>
      </c>
    </row>
    <row r="333" spans="1:8" ht="29.25" customHeight="1">
      <c r="A333" t="s">
        <v>651</v>
      </c>
      <c r="B333" t="s">
        <v>668</v>
      </c>
      <c r="C333" t="s">
        <v>1308</v>
      </c>
      <c r="D333" t="e" vm="2681">
        <f>_xlfn.IMAGE("https://barcodeapi.org/api/auto/"&amp;Table5[[#This Row],[UPC]])</f>
        <v>#VALUE!</v>
      </c>
      <c r="E333" s="27" t="s">
        <v>1309</v>
      </c>
      <c r="F333" s="22">
        <v>3.49</v>
      </c>
      <c r="H333" s="22">
        <f>Table5[[#This Row],[Price]]*Table5[[#This Row],[Quantity]]</f>
        <v>0</v>
      </c>
    </row>
    <row r="334" spans="1:8" ht="29.25" customHeight="1">
      <c r="A334" t="s">
        <v>651</v>
      </c>
      <c r="B334" t="s">
        <v>668</v>
      </c>
      <c r="C334" t="s">
        <v>1310</v>
      </c>
      <c r="D334" t="e" vm="2682">
        <f>_xlfn.IMAGE("https://barcodeapi.org/api/auto/"&amp;Table5[[#This Row],[UPC]])</f>
        <v>#VALUE!</v>
      </c>
      <c r="E334" s="27" t="s">
        <v>1311</v>
      </c>
      <c r="F334" s="22">
        <v>3.49</v>
      </c>
      <c r="H334" s="22">
        <f>Table5[[#This Row],[Price]]*Table5[[#This Row],[Quantity]]</f>
        <v>0</v>
      </c>
    </row>
    <row r="335" spans="1:8" ht="29.25" customHeight="1">
      <c r="A335" t="s">
        <v>651</v>
      </c>
      <c r="B335" t="s">
        <v>668</v>
      </c>
      <c r="C335" t="s">
        <v>1312</v>
      </c>
      <c r="D335" t="e" vm="2683">
        <f>_xlfn.IMAGE("https://barcodeapi.org/api/auto/"&amp;Table5[[#This Row],[UPC]])</f>
        <v>#VALUE!</v>
      </c>
      <c r="E335" s="27" t="s">
        <v>1313</v>
      </c>
      <c r="F335" s="22">
        <v>3.49</v>
      </c>
      <c r="H335" s="22">
        <f>Table5[[#This Row],[Price]]*Table5[[#This Row],[Quantity]]</f>
        <v>0</v>
      </c>
    </row>
    <row r="336" spans="1:8" ht="29.25" customHeight="1">
      <c r="A336" t="s">
        <v>651</v>
      </c>
      <c r="B336" t="s">
        <v>668</v>
      </c>
      <c r="C336" t="s">
        <v>1314</v>
      </c>
      <c r="D336" t="e" vm="2684">
        <f>_xlfn.IMAGE("https://barcodeapi.org/api/auto/"&amp;Table5[[#This Row],[UPC]])</f>
        <v>#VALUE!</v>
      </c>
      <c r="E336" s="27" t="s">
        <v>1315</v>
      </c>
      <c r="F336" s="22">
        <v>3.49</v>
      </c>
      <c r="H336" s="22">
        <f>Table5[[#This Row],[Price]]*Table5[[#This Row],[Quantity]]</f>
        <v>0</v>
      </c>
    </row>
    <row r="337" spans="1:8" ht="29.25" customHeight="1">
      <c r="A337" t="s">
        <v>651</v>
      </c>
      <c r="B337" t="s">
        <v>668</v>
      </c>
      <c r="C337" t="s">
        <v>1316</v>
      </c>
      <c r="D337" t="e" vm="2685">
        <f>_xlfn.IMAGE("https://barcodeapi.org/api/auto/"&amp;Table5[[#This Row],[UPC]])</f>
        <v>#VALUE!</v>
      </c>
      <c r="E337" s="27" t="s">
        <v>1317</v>
      </c>
      <c r="F337" s="22">
        <v>3.49</v>
      </c>
      <c r="H337" s="22">
        <f>Table5[[#This Row],[Price]]*Table5[[#This Row],[Quantity]]</f>
        <v>0</v>
      </c>
    </row>
    <row r="338" spans="1:8" ht="29.25" customHeight="1">
      <c r="A338" t="s">
        <v>651</v>
      </c>
      <c r="B338" t="s">
        <v>668</v>
      </c>
      <c r="C338" t="s">
        <v>1318</v>
      </c>
      <c r="D338" t="e" vm="2686">
        <f>_xlfn.IMAGE("https://barcodeapi.org/api/auto/"&amp;Table5[[#This Row],[UPC]])</f>
        <v>#VALUE!</v>
      </c>
      <c r="E338" s="27" t="s">
        <v>1319</v>
      </c>
      <c r="F338" s="22">
        <v>3.49</v>
      </c>
      <c r="H338" s="22">
        <f>Table5[[#This Row],[Price]]*Table5[[#This Row],[Quantity]]</f>
        <v>0</v>
      </c>
    </row>
    <row r="339" spans="1:8" ht="29.25" customHeight="1">
      <c r="A339" t="s">
        <v>651</v>
      </c>
      <c r="B339" t="s">
        <v>668</v>
      </c>
      <c r="C339" t="s">
        <v>1320</v>
      </c>
      <c r="D339" t="e" vm="2687">
        <f>_xlfn.IMAGE("https://barcodeapi.org/api/auto/"&amp;Table5[[#This Row],[UPC]])</f>
        <v>#VALUE!</v>
      </c>
      <c r="E339" s="27" t="s">
        <v>1321</v>
      </c>
      <c r="F339" s="22">
        <v>3.49</v>
      </c>
      <c r="H339" s="22">
        <f>Table5[[#This Row],[Price]]*Table5[[#This Row],[Quantity]]</f>
        <v>0</v>
      </c>
    </row>
    <row r="340" spans="1:8" ht="29.25" customHeight="1">
      <c r="A340" t="s">
        <v>651</v>
      </c>
      <c r="B340" t="s">
        <v>668</v>
      </c>
      <c r="C340" t="s">
        <v>1322</v>
      </c>
      <c r="D340" t="e" vm="2688">
        <f>_xlfn.IMAGE("https://barcodeapi.org/api/auto/"&amp;Table5[[#This Row],[UPC]])</f>
        <v>#VALUE!</v>
      </c>
      <c r="E340" s="27" t="s">
        <v>1323</v>
      </c>
      <c r="F340" s="22">
        <v>3.49</v>
      </c>
      <c r="H340" s="22">
        <f>Table5[[#This Row],[Price]]*Table5[[#This Row],[Quantity]]</f>
        <v>0</v>
      </c>
    </row>
    <row r="341" spans="1:8" ht="29.25" customHeight="1">
      <c r="A341" t="s">
        <v>651</v>
      </c>
      <c r="B341" t="s">
        <v>668</v>
      </c>
      <c r="C341" t="s">
        <v>1324</v>
      </c>
      <c r="D341" t="e" vm="2689">
        <f>_xlfn.IMAGE("https://barcodeapi.org/api/auto/"&amp;Table5[[#This Row],[UPC]])</f>
        <v>#VALUE!</v>
      </c>
      <c r="E341" s="27" t="s">
        <v>1325</v>
      </c>
      <c r="F341" s="22">
        <v>3.49</v>
      </c>
      <c r="H341" s="22">
        <f>Table5[[#This Row],[Price]]*Table5[[#This Row],[Quantity]]</f>
        <v>0</v>
      </c>
    </row>
    <row r="342" spans="1:8" ht="29.25" customHeight="1">
      <c r="A342" t="s">
        <v>651</v>
      </c>
      <c r="B342" t="s">
        <v>668</v>
      </c>
      <c r="C342" t="s">
        <v>1326</v>
      </c>
      <c r="D342" t="e" vm="2690">
        <f>_xlfn.IMAGE("https://barcodeapi.org/api/auto/"&amp;Table5[[#This Row],[UPC]])</f>
        <v>#VALUE!</v>
      </c>
      <c r="E342" s="27" t="s">
        <v>1327</v>
      </c>
      <c r="F342" s="22">
        <v>3.49</v>
      </c>
      <c r="H342" s="22">
        <f>Table5[[#This Row],[Price]]*Table5[[#This Row],[Quantity]]</f>
        <v>0</v>
      </c>
    </row>
    <row r="343" spans="1:8" ht="29.25" customHeight="1">
      <c r="A343" t="s">
        <v>651</v>
      </c>
      <c r="B343" t="s">
        <v>668</v>
      </c>
      <c r="C343" t="s">
        <v>1328</v>
      </c>
      <c r="D343" t="e" vm="2691">
        <f>_xlfn.IMAGE("https://barcodeapi.org/api/auto/"&amp;Table5[[#This Row],[UPC]])</f>
        <v>#VALUE!</v>
      </c>
      <c r="E343" s="27" t="s">
        <v>1329</v>
      </c>
      <c r="F343" s="22">
        <v>3.49</v>
      </c>
      <c r="H343" s="22">
        <f>Table5[[#This Row],[Price]]*Table5[[#This Row],[Quantity]]</f>
        <v>0</v>
      </c>
    </row>
    <row r="344" spans="1:8" ht="29.25" customHeight="1">
      <c r="A344" t="s">
        <v>651</v>
      </c>
      <c r="B344" t="s">
        <v>668</v>
      </c>
      <c r="C344" t="s">
        <v>1330</v>
      </c>
      <c r="D344" t="e" vm="2692">
        <f>_xlfn.IMAGE("https://barcodeapi.org/api/auto/"&amp;Table5[[#This Row],[UPC]])</f>
        <v>#VALUE!</v>
      </c>
      <c r="E344" s="27" t="s">
        <v>1331</v>
      </c>
      <c r="F344" s="22">
        <v>3.49</v>
      </c>
      <c r="H344" s="22">
        <f>Table5[[#This Row],[Price]]*Table5[[#This Row],[Quantity]]</f>
        <v>0</v>
      </c>
    </row>
    <row r="345" spans="1:8" ht="29.25" customHeight="1">
      <c r="A345" t="s">
        <v>651</v>
      </c>
      <c r="B345" t="s">
        <v>668</v>
      </c>
      <c r="C345" t="s">
        <v>1332</v>
      </c>
      <c r="D345" t="e" vm="2693">
        <f>_xlfn.IMAGE("https://barcodeapi.org/api/auto/"&amp;Table5[[#This Row],[UPC]])</f>
        <v>#VALUE!</v>
      </c>
      <c r="E345" s="27" t="s">
        <v>1333</v>
      </c>
      <c r="F345" s="22">
        <v>3.49</v>
      </c>
      <c r="H345" s="22">
        <f>Table5[[#This Row],[Price]]*Table5[[#This Row],[Quantity]]</f>
        <v>0</v>
      </c>
    </row>
    <row r="346" spans="1:8" ht="29.25" customHeight="1">
      <c r="A346" t="s">
        <v>651</v>
      </c>
      <c r="B346" t="s">
        <v>668</v>
      </c>
      <c r="C346" t="s">
        <v>1334</v>
      </c>
      <c r="D346" t="e" vm="2694">
        <f>_xlfn.IMAGE("https://barcodeapi.org/api/auto/"&amp;Table5[[#This Row],[UPC]])</f>
        <v>#VALUE!</v>
      </c>
      <c r="E346" s="27" t="s">
        <v>1335</v>
      </c>
      <c r="F346" s="22">
        <v>3.49</v>
      </c>
      <c r="H346" s="22">
        <f>Table5[[#This Row],[Price]]*Table5[[#This Row],[Quantity]]</f>
        <v>0</v>
      </c>
    </row>
    <row r="347" spans="1:8" ht="29.25" customHeight="1">
      <c r="A347" t="s">
        <v>651</v>
      </c>
      <c r="B347" t="s">
        <v>754</v>
      </c>
      <c r="C347" t="s">
        <v>1336</v>
      </c>
      <c r="D347" t="e" vm="2695">
        <f>_xlfn.IMAGE("https://barcodeapi.org/api/auto/"&amp;Table5[[#This Row],[UPC]])</f>
        <v>#VALUE!</v>
      </c>
      <c r="E347" s="27" t="s">
        <v>1337</v>
      </c>
      <c r="F347" s="22">
        <v>2.59</v>
      </c>
      <c r="H347" s="22">
        <f>Table5[[#This Row],[Price]]*Table5[[#This Row],[Quantity]]</f>
        <v>0</v>
      </c>
    </row>
    <row r="348" spans="1:8" ht="29.25" customHeight="1">
      <c r="A348" t="s">
        <v>651</v>
      </c>
      <c r="B348" t="s">
        <v>652</v>
      </c>
      <c r="C348" t="s">
        <v>1338</v>
      </c>
      <c r="D348" t="e" vm="2696">
        <f>_xlfn.IMAGE("https://barcodeapi.org/api/auto/"&amp;Table5[[#This Row],[UPC]])</f>
        <v>#VALUE!</v>
      </c>
      <c r="E348" s="27" t="s">
        <v>1339</v>
      </c>
      <c r="F348" s="22">
        <v>0.59</v>
      </c>
      <c r="H348" s="22">
        <f>Table5[[#This Row],[Price]]*Table5[[#This Row],[Quantity]]</f>
        <v>0</v>
      </c>
    </row>
    <row r="349" spans="1:8" ht="29.25" customHeight="1">
      <c r="A349" t="s">
        <v>651</v>
      </c>
      <c r="B349" t="s">
        <v>652</v>
      </c>
      <c r="C349" t="s">
        <v>1340</v>
      </c>
      <c r="D349" t="e" vm="2697">
        <f>_xlfn.IMAGE("https://barcodeapi.org/api/auto/"&amp;Table5[[#This Row],[UPC]])</f>
        <v>#VALUE!</v>
      </c>
      <c r="E349" s="27" t="s">
        <v>1341</v>
      </c>
      <c r="F349" s="22">
        <v>3.99</v>
      </c>
      <c r="H349" s="22">
        <f>Table5[[#This Row],[Price]]*Table5[[#This Row],[Quantity]]</f>
        <v>0</v>
      </c>
    </row>
    <row r="350" spans="1:8" ht="29.25" customHeight="1">
      <c r="A350" t="s">
        <v>651</v>
      </c>
      <c r="B350" t="s">
        <v>652</v>
      </c>
      <c r="C350" t="s">
        <v>1342</v>
      </c>
      <c r="D350" t="e" vm="2698">
        <f>_xlfn.IMAGE("https://barcodeapi.org/api/auto/"&amp;Table5[[#This Row],[UPC]])</f>
        <v>#VALUE!</v>
      </c>
      <c r="E350" s="27" t="s">
        <v>1343</v>
      </c>
      <c r="F350" s="22">
        <v>3.89</v>
      </c>
      <c r="H350" s="22">
        <f>Table5[[#This Row],[Price]]*Table5[[#This Row],[Quantity]]</f>
        <v>0</v>
      </c>
    </row>
    <row r="351" spans="1:8" ht="29.25" customHeight="1">
      <c r="A351" t="s">
        <v>651</v>
      </c>
      <c r="B351" t="s">
        <v>652</v>
      </c>
      <c r="C351" t="s">
        <v>1344</v>
      </c>
      <c r="D351" t="e" vm="2699">
        <f>_xlfn.IMAGE("https://barcodeapi.org/api/auto/"&amp;Table5[[#This Row],[UPC]])</f>
        <v>#VALUE!</v>
      </c>
      <c r="E351" s="27" t="s">
        <v>1345</v>
      </c>
      <c r="F351" s="22">
        <v>0.19</v>
      </c>
      <c r="H351" s="22">
        <f>Table5[[#This Row],[Price]]*Table5[[#This Row],[Quantity]]</f>
        <v>0</v>
      </c>
    </row>
    <row r="352" spans="1:8" ht="29.25" customHeight="1">
      <c r="A352" t="s">
        <v>651</v>
      </c>
      <c r="B352" t="s">
        <v>652</v>
      </c>
      <c r="C352" t="s">
        <v>1346</v>
      </c>
      <c r="D352" t="e" vm="2700">
        <f>_xlfn.IMAGE("https://barcodeapi.org/api/auto/"&amp;Table5[[#This Row],[UPC]])</f>
        <v>#VALUE!</v>
      </c>
      <c r="E352" s="27" t="s">
        <v>1347</v>
      </c>
      <c r="F352" s="22">
        <v>2.29</v>
      </c>
      <c r="H352" s="22">
        <f>Table5[[#This Row],[Price]]*Table5[[#This Row],[Quantity]]</f>
        <v>0</v>
      </c>
    </row>
    <row r="353" spans="1:8" ht="29.25" customHeight="1">
      <c r="A353" t="s">
        <v>651</v>
      </c>
      <c r="B353" t="s">
        <v>652</v>
      </c>
      <c r="C353" t="s">
        <v>1348</v>
      </c>
      <c r="D353" t="e" vm="2701">
        <f>_xlfn.IMAGE("https://barcodeapi.org/api/auto/"&amp;Table5[[#This Row],[UPC]])</f>
        <v>#VALUE!</v>
      </c>
      <c r="E353" s="27" t="s">
        <v>1349</v>
      </c>
      <c r="F353" s="22">
        <v>2.29</v>
      </c>
      <c r="H353" s="22">
        <f>Table5[[#This Row],[Price]]*Table5[[#This Row],[Quantity]]</f>
        <v>0</v>
      </c>
    </row>
    <row r="354" spans="1:8" ht="29.25" customHeight="1">
      <c r="A354" t="s">
        <v>651</v>
      </c>
      <c r="B354" t="s">
        <v>652</v>
      </c>
      <c r="C354" t="s">
        <v>1350</v>
      </c>
      <c r="D354" t="e" vm="2702">
        <f>_xlfn.IMAGE("https://barcodeapi.org/api/auto/"&amp;Table5[[#This Row],[UPC]])</f>
        <v>#VALUE!</v>
      </c>
      <c r="E354" s="27" t="s">
        <v>1351</v>
      </c>
      <c r="F354" s="22">
        <v>2.59</v>
      </c>
      <c r="H354" s="22">
        <f>Table5[[#This Row],[Price]]*Table5[[#This Row],[Quantity]]</f>
        <v>0</v>
      </c>
    </row>
    <row r="355" spans="1:8" ht="29.25" customHeight="1">
      <c r="A355" t="s">
        <v>651</v>
      </c>
      <c r="B355" t="s">
        <v>652</v>
      </c>
      <c r="C355" t="s">
        <v>1352</v>
      </c>
      <c r="D355" t="e" vm="2703">
        <f>_xlfn.IMAGE("https://barcodeapi.org/api/auto/"&amp;Table5[[#This Row],[UPC]])</f>
        <v>#VALUE!</v>
      </c>
      <c r="E355" s="27" t="s">
        <v>1353</v>
      </c>
      <c r="F355" s="22">
        <v>2.29</v>
      </c>
      <c r="H355" s="22">
        <f>Table5[[#This Row],[Price]]*Table5[[#This Row],[Quantity]]</f>
        <v>0</v>
      </c>
    </row>
    <row r="356" spans="1:8" ht="29.25" customHeight="1">
      <c r="A356" t="s">
        <v>651</v>
      </c>
      <c r="B356" t="s">
        <v>652</v>
      </c>
      <c r="C356" t="s">
        <v>1354</v>
      </c>
      <c r="D356" t="e" vm="2704">
        <f>_xlfn.IMAGE("https://barcodeapi.org/api/auto/"&amp;Table5[[#This Row],[UPC]])</f>
        <v>#VALUE!</v>
      </c>
      <c r="E356" s="27" t="s">
        <v>1355</v>
      </c>
      <c r="F356" s="22">
        <v>2.29</v>
      </c>
      <c r="H356" s="22">
        <f>Table5[[#This Row],[Price]]*Table5[[#This Row],[Quantity]]</f>
        <v>0</v>
      </c>
    </row>
    <row r="357" spans="1:8" ht="29.25" customHeight="1">
      <c r="A357" t="s">
        <v>651</v>
      </c>
      <c r="B357" t="s">
        <v>652</v>
      </c>
      <c r="C357" t="s">
        <v>1356</v>
      </c>
      <c r="D357" t="e" vm="2705">
        <f>_xlfn.IMAGE("https://barcodeapi.org/api/auto/"&amp;Table5[[#This Row],[UPC]])</f>
        <v>#VALUE!</v>
      </c>
      <c r="E357" s="27" t="s">
        <v>1357</v>
      </c>
      <c r="F357" s="22">
        <v>2.09</v>
      </c>
      <c r="H357" s="22">
        <f>Table5[[#This Row],[Price]]*Table5[[#This Row],[Quantity]]</f>
        <v>0</v>
      </c>
    </row>
    <row r="358" spans="1:8" ht="29.25" customHeight="1">
      <c r="A358" t="s">
        <v>651</v>
      </c>
      <c r="B358" t="s">
        <v>652</v>
      </c>
      <c r="C358" t="s">
        <v>1358</v>
      </c>
      <c r="D358" t="e" vm="2706">
        <f>_xlfn.IMAGE("https://barcodeapi.org/api/auto/"&amp;Table5[[#This Row],[UPC]])</f>
        <v>#VALUE!</v>
      </c>
      <c r="E358" s="27" t="s">
        <v>1359</v>
      </c>
      <c r="F358" s="22">
        <v>3.49</v>
      </c>
      <c r="H358" s="22">
        <f>Table5[[#This Row],[Price]]*Table5[[#This Row],[Quantity]]</f>
        <v>0</v>
      </c>
    </row>
    <row r="359" spans="1:8" ht="29.25" customHeight="1">
      <c r="A359" t="s">
        <v>651</v>
      </c>
      <c r="B359" t="s">
        <v>652</v>
      </c>
      <c r="C359" t="s">
        <v>1360</v>
      </c>
      <c r="D359" t="e" vm="2707">
        <f>_xlfn.IMAGE("https://barcodeapi.org/api/auto/"&amp;Table5[[#This Row],[UPC]])</f>
        <v>#VALUE!</v>
      </c>
      <c r="E359" s="27" t="s">
        <v>1361</v>
      </c>
      <c r="F359" s="22">
        <v>3.49</v>
      </c>
      <c r="H359" s="22">
        <f>Table5[[#This Row],[Price]]*Table5[[#This Row],[Quantity]]</f>
        <v>0</v>
      </c>
    </row>
    <row r="360" spans="1:8" ht="29.25" customHeight="1">
      <c r="A360" t="s">
        <v>651</v>
      </c>
      <c r="B360" t="s">
        <v>652</v>
      </c>
      <c r="C360" t="s">
        <v>1362</v>
      </c>
      <c r="D360" t="e" vm="2708">
        <f>_xlfn.IMAGE("https://barcodeapi.org/api/auto/"&amp;Table5[[#This Row],[UPC]])</f>
        <v>#VALUE!</v>
      </c>
      <c r="E360" s="27" t="s">
        <v>1363</v>
      </c>
      <c r="F360" s="22">
        <v>3.49</v>
      </c>
      <c r="H360" s="22">
        <f>Table5[[#This Row],[Price]]*Table5[[#This Row],[Quantity]]</f>
        <v>0</v>
      </c>
    </row>
    <row r="361" spans="1:8" ht="29.25" customHeight="1">
      <c r="A361" t="s">
        <v>651</v>
      </c>
      <c r="B361" t="s">
        <v>652</v>
      </c>
      <c r="C361" t="s">
        <v>1364</v>
      </c>
      <c r="D361" t="e" vm="2709">
        <f>_xlfn.IMAGE("https://barcodeapi.org/api/auto/"&amp;Table5[[#This Row],[UPC]])</f>
        <v>#VALUE!</v>
      </c>
      <c r="E361" s="27" t="s">
        <v>1365</v>
      </c>
      <c r="F361" s="22">
        <v>3.39</v>
      </c>
      <c r="H361" s="22">
        <f>Table5[[#This Row],[Price]]*Table5[[#This Row],[Quantity]]</f>
        <v>0</v>
      </c>
    </row>
    <row r="362" spans="1:8" ht="29.25" customHeight="1">
      <c r="A362" t="s">
        <v>651</v>
      </c>
      <c r="B362" t="s">
        <v>652</v>
      </c>
      <c r="C362" t="s">
        <v>1366</v>
      </c>
      <c r="D362" t="e" vm="2710">
        <f>_xlfn.IMAGE("https://barcodeapi.org/api/auto/"&amp;Table5[[#This Row],[UPC]])</f>
        <v>#VALUE!</v>
      </c>
      <c r="E362" s="27" t="s">
        <v>1367</v>
      </c>
      <c r="F362" s="22">
        <v>3.39</v>
      </c>
      <c r="H362" s="22">
        <f>Table5[[#This Row],[Price]]*Table5[[#This Row],[Quantity]]</f>
        <v>0</v>
      </c>
    </row>
    <row r="363" spans="1:8" ht="29.25" customHeight="1">
      <c r="A363" t="s">
        <v>651</v>
      </c>
      <c r="B363" t="s">
        <v>652</v>
      </c>
      <c r="C363" t="s">
        <v>1368</v>
      </c>
      <c r="D363" t="e" vm="2711">
        <f>_xlfn.IMAGE("https://barcodeapi.org/api/auto/"&amp;Table5[[#This Row],[UPC]])</f>
        <v>#VALUE!</v>
      </c>
      <c r="E363" s="27" t="s">
        <v>1369</v>
      </c>
      <c r="F363" s="22">
        <v>4.59</v>
      </c>
      <c r="H363" s="22">
        <f>Table5[[#This Row],[Price]]*Table5[[#This Row],[Quantity]]</f>
        <v>0</v>
      </c>
    </row>
    <row r="364" spans="1:8" ht="29.25" customHeight="1">
      <c r="A364" t="s">
        <v>651</v>
      </c>
      <c r="B364" t="s">
        <v>652</v>
      </c>
      <c r="C364" t="s">
        <v>1370</v>
      </c>
      <c r="D364" t="e" vm="2712">
        <f>_xlfn.IMAGE("https://barcodeapi.org/api/auto/"&amp;Table5[[#This Row],[UPC]])</f>
        <v>#VALUE!</v>
      </c>
      <c r="E364" s="27" t="s">
        <v>1371</v>
      </c>
      <c r="F364" s="22">
        <v>2.69</v>
      </c>
      <c r="H364" s="22">
        <f>Table5[[#This Row],[Price]]*Table5[[#This Row],[Quantity]]</f>
        <v>0</v>
      </c>
    </row>
    <row r="365" spans="1:8" ht="29.25" customHeight="1">
      <c r="A365" t="s">
        <v>651</v>
      </c>
      <c r="B365" t="s">
        <v>652</v>
      </c>
      <c r="C365" t="s">
        <v>1372</v>
      </c>
      <c r="D365" t="e" vm="2713">
        <f>_xlfn.IMAGE("https://barcodeapi.org/api/auto/"&amp;Table5[[#This Row],[UPC]])</f>
        <v>#VALUE!</v>
      </c>
      <c r="E365" s="27" t="s">
        <v>1373</v>
      </c>
      <c r="F365" s="22">
        <v>2.69</v>
      </c>
      <c r="H365" s="22">
        <f>Table5[[#This Row],[Price]]*Table5[[#This Row],[Quantity]]</f>
        <v>0</v>
      </c>
    </row>
    <row r="366" spans="1:8" ht="29.25" customHeight="1">
      <c r="A366" t="s">
        <v>651</v>
      </c>
      <c r="B366" t="s">
        <v>652</v>
      </c>
      <c r="C366" t="s">
        <v>1374</v>
      </c>
      <c r="D366" t="e" vm="2714">
        <f>_xlfn.IMAGE("https://barcodeapi.org/api/auto/"&amp;Table5[[#This Row],[UPC]])</f>
        <v>#VALUE!</v>
      </c>
      <c r="E366" s="27" t="s">
        <v>1375</v>
      </c>
      <c r="F366" s="22">
        <v>2.79</v>
      </c>
      <c r="H366" s="22">
        <f>Table5[[#This Row],[Price]]*Table5[[#This Row],[Quantity]]</f>
        <v>0</v>
      </c>
    </row>
    <row r="367" spans="1:8" ht="29.25" customHeight="1">
      <c r="A367" t="s">
        <v>651</v>
      </c>
      <c r="B367" t="s">
        <v>652</v>
      </c>
      <c r="C367" t="s">
        <v>1376</v>
      </c>
      <c r="D367" t="e" vm="2715">
        <f>_xlfn.IMAGE("https://barcodeapi.org/api/auto/"&amp;Table5[[#This Row],[UPC]])</f>
        <v>#VALUE!</v>
      </c>
      <c r="E367" s="27" t="s">
        <v>1377</v>
      </c>
      <c r="F367" s="22">
        <v>2.69</v>
      </c>
      <c r="H367" s="22">
        <f>Table5[[#This Row],[Price]]*Table5[[#This Row],[Quantity]]</f>
        <v>0</v>
      </c>
    </row>
    <row r="368" spans="1:8" ht="29.25" customHeight="1">
      <c r="A368" t="s">
        <v>651</v>
      </c>
      <c r="B368" t="s">
        <v>652</v>
      </c>
      <c r="C368" t="s">
        <v>1378</v>
      </c>
      <c r="D368" t="e" vm="2716">
        <f>_xlfn.IMAGE("https://barcodeapi.org/api/auto/"&amp;Table5[[#This Row],[UPC]])</f>
        <v>#VALUE!</v>
      </c>
      <c r="E368" s="27" t="s">
        <v>1379</v>
      </c>
      <c r="F368" s="22">
        <v>2.69</v>
      </c>
      <c r="H368" s="22">
        <f>Table5[[#This Row],[Price]]*Table5[[#This Row],[Quantity]]</f>
        <v>0</v>
      </c>
    </row>
    <row r="369" spans="1:8" ht="29.25" customHeight="1">
      <c r="A369" t="s">
        <v>651</v>
      </c>
      <c r="B369" t="s">
        <v>652</v>
      </c>
      <c r="C369" t="s">
        <v>1380</v>
      </c>
      <c r="D369" t="e" vm="2717">
        <f>_xlfn.IMAGE("https://barcodeapi.org/api/auto/"&amp;Table5[[#This Row],[UPC]])</f>
        <v>#VALUE!</v>
      </c>
      <c r="E369" s="27" t="s">
        <v>1381</v>
      </c>
      <c r="F369" s="22">
        <v>2.69</v>
      </c>
      <c r="H369" s="22">
        <f>Table5[[#This Row],[Price]]*Table5[[#This Row],[Quantity]]</f>
        <v>0</v>
      </c>
    </row>
    <row r="370" spans="1:8" ht="29.25" customHeight="1">
      <c r="A370" t="s">
        <v>651</v>
      </c>
      <c r="B370" t="s">
        <v>652</v>
      </c>
      <c r="C370" t="s">
        <v>1382</v>
      </c>
      <c r="D370" t="e" vm="2718">
        <f>_xlfn.IMAGE("https://barcodeapi.org/api/auto/"&amp;Table5[[#This Row],[UPC]])</f>
        <v>#VALUE!</v>
      </c>
      <c r="E370" s="27" t="s">
        <v>1383</v>
      </c>
      <c r="F370" s="22">
        <v>1.39</v>
      </c>
      <c r="H370" s="22">
        <f>Table5[[#This Row],[Price]]*Table5[[#This Row],[Quantity]]</f>
        <v>0</v>
      </c>
    </row>
    <row r="371" spans="1:8" ht="29.25" customHeight="1">
      <c r="A371" t="s">
        <v>651</v>
      </c>
      <c r="B371" t="s">
        <v>652</v>
      </c>
      <c r="C371" t="s">
        <v>1384</v>
      </c>
      <c r="D371" t="e" vm="2719">
        <f>_xlfn.IMAGE("https://barcodeapi.org/api/auto/"&amp;Table5[[#This Row],[UPC]])</f>
        <v>#VALUE!</v>
      </c>
      <c r="E371" s="27" t="s">
        <v>1385</v>
      </c>
      <c r="F371" s="22">
        <v>2.39</v>
      </c>
      <c r="H371" s="22">
        <f>Table5[[#This Row],[Price]]*Table5[[#This Row],[Quantity]]</f>
        <v>0</v>
      </c>
    </row>
    <row r="372" spans="1:8" ht="29.25" customHeight="1">
      <c r="A372" t="s">
        <v>651</v>
      </c>
      <c r="B372" t="s">
        <v>652</v>
      </c>
      <c r="C372" t="s">
        <v>1386</v>
      </c>
      <c r="D372" t="e" vm="2720">
        <f>_xlfn.IMAGE("https://barcodeapi.org/api/auto/"&amp;Table5[[#This Row],[UPC]])</f>
        <v>#VALUE!</v>
      </c>
      <c r="E372" s="27" t="s">
        <v>1387</v>
      </c>
      <c r="F372" s="22">
        <v>2.69</v>
      </c>
      <c r="H372" s="22">
        <f>Table5[[#This Row],[Price]]*Table5[[#This Row],[Quantity]]</f>
        <v>0</v>
      </c>
    </row>
    <row r="373" spans="1:8" ht="29.25" customHeight="1">
      <c r="A373" t="s">
        <v>651</v>
      </c>
      <c r="B373" t="s">
        <v>652</v>
      </c>
      <c r="C373" t="s">
        <v>1388</v>
      </c>
      <c r="D373" t="e" vm="2721">
        <f>_xlfn.IMAGE("https://barcodeapi.org/api/auto/"&amp;Table5[[#This Row],[UPC]])</f>
        <v>#VALUE!</v>
      </c>
      <c r="E373" s="27" t="s">
        <v>1389</v>
      </c>
      <c r="F373" s="22">
        <v>5.39</v>
      </c>
      <c r="H373" s="22">
        <f>Table5[[#This Row],[Price]]*Table5[[#This Row],[Quantity]]</f>
        <v>0</v>
      </c>
    </row>
    <row r="374" spans="1:8" ht="29.25" customHeight="1">
      <c r="A374" t="s">
        <v>651</v>
      </c>
      <c r="B374" t="s">
        <v>652</v>
      </c>
      <c r="C374" t="s">
        <v>1390</v>
      </c>
      <c r="D374" t="e" vm="2722">
        <f>_xlfn.IMAGE("https://barcodeapi.org/api/auto/"&amp;Table5[[#This Row],[UPC]])</f>
        <v>#VALUE!</v>
      </c>
      <c r="E374" s="27" t="s">
        <v>1391</v>
      </c>
      <c r="F374" s="22">
        <v>2.69</v>
      </c>
      <c r="H374" s="22">
        <f>Table5[[#This Row],[Price]]*Table5[[#This Row],[Quantity]]</f>
        <v>0</v>
      </c>
    </row>
    <row r="375" spans="1:8" ht="29.25" customHeight="1">
      <c r="A375" t="s">
        <v>651</v>
      </c>
      <c r="B375" t="s">
        <v>652</v>
      </c>
      <c r="C375" t="s">
        <v>1392</v>
      </c>
      <c r="D375" t="e" vm="2723">
        <f>_xlfn.IMAGE("https://barcodeapi.org/api/auto/"&amp;Table5[[#This Row],[UPC]])</f>
        <v>#VALUE!</v>
      </c>
      <c r="E375" s="27" t="s">
        <v>1393</v>
      </c>
      <c r="F375" s="22">
        <v>2.69</v>
      </c>
      <c r="H375" s="22">
        <f>Table5[[#This Row],[Price]]*Table5[[#This Row],[Quantity]]</f>
        <v>0</v>
      </c>
    </row>
    <row r="376" spans="1:8" ht="29.25" customHeight="1">
      <c r="A376" t="s">
        <v>651</v>
      </c>
      <c r="B376" t="s">
        <v>652</v>
      </c>
      <c r="C376" t="s">
        <v>1394</v>
      </c>
      <c r="D376" t="e" vm="2724">
        <f>_xlfn.IMAGE("https://barcodeapi.org/api/auto/"&amp;Table5[[#This Row],[UPC]])</f>
        <v>#VALUE!</v>
      </c>
      <c r="E376" s="27" t="s">
        <v>1395</v>
      </c>
      <c r="F376" s="22">
        <v>2.69</v>
      </c>
      <c r="H376" s="22">
        <f>Table5[[#This Row],[Price]]*Table5[[#This Row],[Quantity]]</f>
        <v>0</v>
      </c>
    </row>
    <row r="377" spans="1:8" ht="29.25" customHeight="1">
      <c r="A377" t="s">
        <v>651</v>
      </c>
      <c r="B377" t="s">
        <v>652</v>
      </c>
      <c r="C377" t="s">
        <v>1396</v>
      </c>
      <c r="D377" t="e" vm="2725">
        <f>_xlfn.IMAGE("https://barcodeapi.org/api/auto/"&amp;Table5[[#This Row],[UPC]])</f>
        <v>#VALUE!</v>
      </c>
      <c r="E377" s="27" t="s">
        <v>1397</v>
      </c>
      <c r="F377" s="22">
        <v>5.89</v>
      </c>
      <c r="H377" s="22">
        <f>Table5[[#This Row],[Price]]*Table5[[#This Row],[Quantity]]</f>
        <v>0</v>
      </c>
    </row>
    <row r="378" spans="1:8" ht="29.25" customHeight="1">
      <c r="A378" t="s">
        <v>651</v>
      </c>
      <c r="B378" t="s">
        <v>652</v>
      </c>
      <c r="C378" t="s">
        <v>1398</v>
      </c>
      <c r="D378" t="e" vm="2726">
        <f>_xlfn.IMAGE("https://barcodeapi.org/api/auto/"&amp;Table5[[#This Row],[UPC]])</f>
        <v>#VALUE!</v>
      </c>
      <c r="E378" s="27" t="s">
        <v>1399</v>
      </c>
      <c r="F378" s="22">
        <v>5.89</v>
      </c>
      <c r="H378" s="22">
        <f>Table5[[#This Row],[Price]]*Table5[[#This Row],[Quantity]]</f>
        <v>0</v>
      </c>
    </row>
    <row r="379" spans="1:8" ht="29.25" customHeight="1">
      <c r="A379" t="s">
        <v>651</v>
      </c>
      <c r="B379" t="s">
        <v>652</v>
      </c>
      <c r="C379" t="s">
        <v>1400</v>
      </c>
      <c r="D379" t="e" vm="2727">
        <f>_xlfn.IMAGE("https://barcodeapi.org/api/auto/"&amp;Table5[[#This Row],[UPC]])</f>
        <v>#VALUE!</v>
      </c>
      <c r="E379" s="27" t="s">
        <v>1401</v>
      </c>
      <c r="F379" s="22">
        <v>2.69</v>
      </c>
      <c r="H379" s="22">
        <f>Table5[[#This Row],[Price]]*Table5[[#This Row],[Quantity]]</f>
        <v>0</v>
      </c>
    </row>
    <row r="380" spans="1:8" ht="29.25" customHeight="1">
      <c r="A380" t="s">
        <v>651</v>
      </c>
      <c r="B380" t="s">
        <v>652</v>
      </c>
      <c r="C380" t="s">
        <v>1402</v>
      </c>
      <c r="D380" t="e" vm="2728">
        <f>_xlfn.IMAGE("https://barcodeapi.org/api/auto/"&amp;Table5[[#This Row],[UPC]])</f>
        <v>#VALUE!</v>
      </c>
      <c r="E380" s="27" t="s">
        <v>1403</v>
      </c>
      <c r="F380" s="22">
        <v>2.69</v>
      </c>
      <c r="H380" s="22">
        <f>Table5[[#This Row],[Price]]*Table5[[#This Row],[Quantity]]</f>
        <v>0</v>
      </c>
    </row>
    <row r="381" spans="1:8" ht="29.25" customHeight="1">
      <c r="A381" t="s">
        <v>651</v>
      </c>
      <c r="B381" t="s">
        <v>652</v>
      </c>
      <c r="C381" t="s">
        <v>1402</v>
      </c>
      <c r="D381" t="e" vm="2729">
        <f>_xlfn.IMAGE("https://barcodeapi.org/api/auto/"&amp;Table5[[#This Row],[UPC]])</f>
        <v>#VALUE!</v>
      </c>
      <c r="E381" s="27" t="s">
        <v>1404</v>
      </c>
      <c r="F381" s="22">
        <v>2.69</v>
      </c>
      <c r="H381" s="22">
        <f>Table5[[#This Row],[Price]]*Table5[[#This Row],[Quantity]]</f>
        <v>0</v>
      </c>
    </row>
    <row r="382" spans="1:8" ht="29.25" customHeight="1">
      <c r="A382" t="s">
        <v>651</v>
      </c>
      <c r="B382" t="s">
        <v>652</v>
      </c>
      <c r="C382" t="s">
        <v>1405</v>
      </c>
      <c r="D382" t="e" vm="2730">
        <f>_xlfn.IMAGE("https://barcodeapi.org/api/auto/"&amp;Table5[[#This Row],[UPC]])</f>
        <v>#VALUE!</v>
      </c>
      <c r="E382" s="27" t="s">
        <v>1406</v>
      </c>
      <c r="F382" s="22">
        <v>2.69</v>
      </c>
      <c r="H382" s="22">
        <f>Table5[[#This Row],[Price]]*Table5[[#This Row],[Quantity]]</f>
        <v>0</v>
      </c>
    </row>
    <row r="383" spans="1:8" ht="29.25" customHeight="1">
      <c r="A383" t="s">
        <v>651</v>
      </c>
      <c r="B383" t="s">
        <v>652</v>
      </c>
      <c r="C383" t="s">
        <v>1407</v>
      </c>
      <c r="D383" t="e" vm="2731">
        <f>_xlfn.IMAGE("https://barcodeapi.org/api/auto/"&amp;Table5[[#This Row],[UPC]])</f>
        <v>#VALUE!</v>
      </c>
      <c r="E383" s="27" t="s">
        <v>1408</v>
      </c>
      <c r="F383" s="22">
        <v>2.69</v>
      </c>
      <c r="H383" s="22">
        <f>Table5[[#This Row],[Price]]*Table5[[#This Row],[Quantity]]</f>
        <v>0</v>
      </c>
    </row>
    <row r="384" spans="1:8" ht="29.25" customHeight="1">
      <c r="A384" t="s">
        <v>651</v>
      </c>
      <c r="B384" t="s">
        <v>652</v>
      </c>
      <c r="C384" t="s">
        <v>1409</v>
      </c>
      <c r="D384" t="e" vm="2732">
        <f>_xlfn.IMAGE("https://barcodeapi.org/api/auto/"&amp;Table5[[#This Row],[UPC]])</f>
        <v>#VALUE!</v>
      </c>
      <c r="E384" s="27" t="s">
        <v>1410</v>
      </c>
      <c r="F384" s="22">
        <v>2.69</v>
      </c>
      <c r="H384" s="22">
        <f>Table5[[#This Row],[Price]]*Table5[[#This Row],[Quantity]]</f>
        <v>0</v>
      </c>
    </row>
    <row r="385" spans="1:8" ht="29.25" customHeight="1">
      <c r="A385" t="s">
        <v>651</v>
      </c>
      <c r="B385" t="s">
        <v>652</v>
      </c>
      <c r="C385" t="s">
        <v>1411</v>
      </c>
      <c r="D385" t="e" vm="2733">
        <f>_xlfn.IMAGE("https://barcodeapi.org/api/auto/"&amp;Table5[[#This Row],[UPC]])</f>
        <v>#VALUE!</v>
      </c>
      <c r="E385" s="27" t="s">
        <v>1412</v>
      </c>
      <c r="F385" s="22">
        <v>2.69</v>
      </c>
      <c r="H385" s="22">
        <f>Table5[[#This Row],[Price]]*Table5[[#This Row],[Quantity]]</f>
        <v>0</v>
      </c>
    </row>
    <row r="386" spans="1:8" ht="29.25" customHeight="1">
      <c r="A386" t="s">
        <v>651</v>
      </c>
      <c r="B386" t="s">
        <v>652</v>
      </c>
      <c r="C386" t="s">
        <v>1413</v>
      </c>
      <c r="D386" t="e" vm="2734">
        <f>_xlfn.IMAGE("https://barcodeapi.org/api/auto/"&amp;Table5[[#This Row],[UPC]])</f>
        <v>#VALUE!</v>
      </c>
      <c r="E386" s="27" t="s">
        <v>1414</v>
      </c>
      <c r="F386" s="22">
        <v>2.69</v>
      </c>
      <c r="H386" s="22">
        <f>Table5[[#This Row],[Price]]*Table5[[#This Row],[Quantity]]</f>
        <v>0</v>
      </c>
    </row>
    <row r="387" spans="1:8" ht="29.25" customHeight="1">
      <c r="A387" t="s">
        <v>651</v>
      </c>
      <c r="B387" t="s">
        <v>652</v>
      </c>
      <c r="C387" t="s">
        <v>1415</v>
      </c>
      <c r="D387" t="e" vm="2735">
        <f>_xlfn.IMAGE("https://barcodeapi.org/api/auto/"&amp;Table5[[#This Row],[UPC]])</f>
        <v>#VALUE!</v>
      </c>
      <c r="E387" s="27" t="s">
        <v>1416</v>
      </c>
      <c r="F387" s="22">
        <v>1.89</v>
      </c>
      <c r="H387" s="22">
        <f>Table5[[#This Row],[Price]]*Table5[[#This Row],[Quantity]]</f>
        <v>0</v>
      </c>
    </row>
    <row r="388" spans="1:8" ht="29.25" customHeight="1">
      <c r="A388" t="s">
        <v>651</v>
      </c>
      <c r="B388" t="s">
        <v>652</v>
      </c>
      <c r="C388" t="s">
        <v>1417</v>
      </c>
      <c r="D388" t="e" vm="2736">
        <f>_xlfn.IMAGE("https://barcodeapi.org/api/auto/"&amp;Table5[[#This Row],[UPC]])</f>
        <v>#VALUE!</v>
      </c>
      <c r="E388" s="27" t="s">
        <v>1418</v>
      </c>
      <c r="F388" s="22">
        <v>1.89</v>
      </c>
      <c r="H388" s="22">
        <f>Table5[[#This Row],[Price]]*Table5[[#This Row],[Quantity]]</f>
        <v>0</v>
      </c>
    </row>
    <row r="389" spans="1:8" ht="29.25" customHeight="1">
      <c r="A389" t="s">
        <v>651</v>
      </c>
      <c r="B389" t="s">
        <v>652</v>
      </c>
      <c r="C389" t="s">
        <v>1419</v>
      </c>
      <c r="D389" t="e" vm="2737">
        <f>_xlfn.IMAGE("https://barcodeapi.org/api/auto/"&amp;Table5[[#This Row],[UPC]])</f>
        <v>#VALUE!</v>
      </c>
      <c r="E389" s="27" t="s">
        <v>1420</v>
      </c>
      <c r="F389" s="22">
        <v>2.69</v>
      </c>
      <c r="H389" s="22">
        <f>Table5[[#This Row],[Price]]*Table5[[#This Row],[Quantity]]</f>
        <v>0</v>
      </c>
    </row>
    <row r="390" spans="1:8" ht="29.25" customHeight="1">
      <c r="A390" t="s">
        <v>651</v>
      </c>
      <c r="B390" t="s">
        <v>652</v>
      </c>
      <c r="C390" t="s">
        <v>1421</v>
      </c>
      <c r="D390" t="e" vm="2738">
        <f>_xlfn.IMAGE("https://barcodeapi.org/api/auto/"&amp;Table5[[#This Row],[UPC]])</f>
        <v>#VALUE!</v>
      </c>
      <c r="E390" s="27" t="s">
        <v>1422</v>
      </c>
      <c r="F390" s="22">
        <v>3.19</v>
      </c>
      <c r="H390" s="22">
        <f>Table5[[#This Row],[Price]]*Table5[[#This Row],[Quantity]]</f>
        <v>0</v>
      </c>
    </row>
    <row r="391" spans="1:8" ht="29.25" customHeight="1">
      <c r="A391" t="s">
        <v>651</v>
      </c>
      <c r="B391" t="s">
        <v>652</v>
      </c>
      <c r="C391" t="s">
        <v>1423</v>
      </c>
      <c r="D391" t="e" vm="2739">
        <f>_xlfn.IMAGE("https://barcodeapi.org/api/auto/"&amp;Table5[[#This Row],[UPC]])</f>
        <v>#VALUE!</v>
      </c>
      <c r="E391" s="27" t="s">
        <v>1424</v>
      </c>
      <c r="F391" s="22">
        <v>2.69</v>
      </c>
      <c r="H391" s="22">
        <f>Table5[[#This Row],[Price]]*Table5[[#This Row],[Quantity]]</f>
        <v>0</v>
      </c>
    </row>
    <row r="392" spans="1:8" ht="29.25" customHeight="1">
      <c r="A392" t="s">
        <v>651</v>
      </c>
      <c r="B392" t="s">
        <v>652</v>
      </c>
      <c r="C392" t="s">
        <v>1425</v>
      </c>
      <c r="D392" t="e" vm="2740">
        <f>_xlfn.IMAGE("https://barcodeapi.org/api/auto/"&amp;Table5[[#This Row],[UPC]])</f>
        <v>#VALUE!</v>
      </c>
      <c r="E392" s="27" t="s">
        <v>1426</v>
      </c>
      <c r="F392" s="22">
        <v>2.69</v>
      </c>
      <c r="H392" s="22">
        <f>Table5[[#This Row],[Price]]*Table5[[#This Row],[Quantity]]</f>
        <v>0</v>
      </c>
    </row>
    <row r="393" spans="1:8" ht="29.25" customHeight="1">
      <c r="A393" t="s">
        <v>651</v>
      </c>
      <c r="B393" t="s">
        <v>652</v>
      </c>
      <c r="C393" t="s">
        <v>1427</v>
      </c>
      <c r="D393" t="e" vm="2741">
        <f>_xlfn.IMAGE("https://barcodeapi.org/api/auto/"&amp;Table5[[#This Row],[UPC]])</f>
        <v>#VALUE!</v>
      </c>
      <c r="E393" s="27" t="s">
        <v>1428</v>
      </c>
      <c r="F393" s="22">
        <v>1.89</v>
      </c>
      <c r="H393" s="22">
        <f>Table5[[#This Row],[Price]]*Table5[[#This Row],[Quantity]]</f>
        <v>0</v>
      </c>
    </row>
    <row r="394" spans="1:8" ht="29.25" customHeight="1">
      <c r="A394" t="s">
        <v>651</v>
      </c>
      <c r="B394" t="s">
        <v>652</v>
      </c>
      <c r="C394" t="s">
        <v>1429</v>
      </c>
      <c r="D394" t="e" vm="2742">
        <f>_xlfn.IMAGE("https://barcodeapi.org/api/auto/"&amp;Table5[[#This Row],[UPC]])</f>
        <v>#VALUE!</v>
      </c>
      <c r="E394" s="27" t="s">
        <v>1430</v>
      </c>
      <c r="F394" s="22">
        <v>3.5</v>
      </c>
      <c r="H394" s="22">
        <f>Table5[[#This Row],[Price]]*Table5[[#This Row],[Quantity]]</f>
        <v>0</v>
      </c>
    </row>
    <row r="395" spans="1:8" ht="29.25" customHeight="1">
      <c r="A395" t="s">
        <v>651</v>
      </c>
      <c r="B395" t="s">
        <v>652</v>
      </c>
      <c r="C395" t="s">
        <v>1431</v>
      </c>
      <c r="D395" t="e" vm="2743">
        <f>_xlfn.IMAGE("https://barcodeapi.org/api/auto/"&amp;Table5[[#This Row],[UPC]])</f>
        <v>#VALUE!</v>
      </c>
      <c r="E395" s="27" t="s">
        <v>1432</v>
      </c>
      <c r="F395" s="22">
        <v>2.69</v>
      </c>
      <c r="H395" s="22">
        <f>Table5[[#This Row],[Price]]*Table5[[#This Row],[Quantity]]</f>
        <v>0</v>
      </c>
    </row>
    <row r="396" spans="1:8" ht="29.25" customHeight="1">
      <c r="A396" t="s">
        <v>651</v>
      </c>
      <c r="B396" t="s">
        <v>652</v>
      </c>
      <c r="C396" t="s">
        <v>1433</v>
      </c>
      <c r="D396" t="e" vm="2744">
        <f>_xlfn.IMAGE("https://barcodeapi.org/api/auto/"&amp;Table5[[#This Row],[UPC]])</f>
        <v>#VALUE!</v>
      </c>
      <c r="E396" s="27" t="s">
        <v>1434</v>
      </c>
      <c r="F396" s="22">
        <v>2.89</v>
      </c>
      <c r="H396" s="22">
        <f>Table5[[#This Row],[Price]]*Table5[[#This Row],[Quantity]]</f>
        <v>0</v>
      </c>
    </row>
    <row r="397" spans="1:8" ht="29.25" customHeight="1">
      <c r="A397" t="s">
        <v>651</v>
      </c>
      <c r="B397" t="s">
        <v>652</v>
      </c>
      <c r="C397" t="s">
        <v>1435</v>
      </c>
      <c r="D397" t="e" vm="2745">
        <f>_xlfn.IMAGE("https://barcodeapi.org/api/auto/"&amp;Table5[[#This Row],[UPC]])</f>
        <v>#VALUE!</v>
      </c>
      <c r="E397" s="27" t="s">
        <v>1436</v>
      </c>
      <c r="F397" s="22">
        <v>2.69</v>
      </c>
      <c r="H397" s="22">
        <f>Table5[[#This Row],[Price]]*Table5[[#This Row],[Quantity]]</f>
        <v>0</v>
      </c>
    </row>
    <row r="398" spans="1:8" ht="29.25" customHeight="1">
      <c r="A398" t="s">
        <v>651</v>
      </c>
      <c r="B398" t="s">
        <v>833</v>
      </c>
      <c r="C398" t="s">
        <v>1437</v>
      </c>
      <c r="D398" t="e" vm="2746">
        <f>_xlfn.IMAGE("https://barcodeapi.org/api/auto/"&amp;Table5[[#This Row],[UPC]])</f>
        <v>#VALUE!</v>
      </c>
      <c r="E398" s="27" t="s">
        <v>1438</v>
      </c>
      <c r="F398" s="22">
        <v>8.59</v>
      </c>
      <c r="H398" s="22">
        <f>Table5[[#This Row],[Price]]*Table5[[#This Row],[Quantity]]</f>
        <v>0</v>
      </c>
    </row>
    <row r="399" spans="1:8" ht="29.25" customHeight="1">
      <c r="A399" t="s">
        <v>651</v>
      </c>
      <c r="B399" t="s">
        <v>833</v>
      </c>
      <c r="C399" t="s">
        <v>1437</v>
      </c>
      <c r="D399" t="e" vm="2747">
        <f>_xlfn.IMAGE("https://barcodeapi.org/api/auto/"&amp;Table5[[#This Row],[UPC]])</f>
        <v>#VALUE!</v>
      </c>
      <c r="E399" s="27" t="s">
        <v>1439</v>
      </c>
      <c r="F399" s="22">
        <v>7.59</v>
      </c>
      <c r="H399" s="22">
        <f>Table5[[#This Row],[Price]]*Table5[[#This Row],[Quantity]]</f>
        <v>0</v>
      </c>
    </row>
    <row r="400" spans="1:8" ht="29.25" customHeight="1">
      <c r="A400" t="s">
        <v>651</v>
      </c>
      <c r="B400" t="s">
        <v>668</v>
      </c>
      <c r="C400" t="s">
        <v>1440</v>
      </c>
      <c r="D400" t="e" vm="2748">
        <f>_xlfn.IMAGE("https://barcodeapi.org/api/auto/"&amp;Table5[[#This Row],[UPC]])</f>
        <v>#VALUE!</v>
      </c>
      <c r="E400" s="27" t="s">
        <v>1441</v>
      </c>
      <c r="F400" s="22">
        <v>2.4900000000000002</v>
      </c>
      <c r="H400" s="22">
        <f>Table5[[#This Row],[Price]]*Table5[[#This Row],[Quantity]]</f>
        <v>0</v>
      </c>
    </row>
    <row r="401" spans="1:8" ht="29.25" customHeight="1">
      <c r="A401" t="s">
        <v>651</v>
      </c>
      <c r="B401" t="s">
        <v>652</v>
      </c>
      <c r="C401" t="s">
        <v>1442</v>
      </c>
      <c r="D401" t="e" vm="2749">
        <f>_xlfn.IMAGE("https://barcodeapi.org/api/auto/"&amp;Table5[[#This Row],[UPC]])</f>
        <v>#VALUE!</v>
      </c>
      <c r="E401" s="27" t="s">
        <v>1443</v>
      </c>
      <c r="F401" s="22">
        <v>0.28999999999999998</v>
      </c>
      <c r="H401" s="22">
        <f>Table5[[#This Row],[Price]]*Table5[[#This Row],[Quantity]]</f>
        <v>0</v>
      </c>
    </row>
    <row r="402" spans="1:8" ht="29.25" customHeight="1">
      <c r="A402" t="s">
        <v>651</v>
      </c>
      <c r="B402" t="s">
        <v>652</v>
      </c>
      <c r="C402" t="s">
        <v>1444</v>
      </c>
      <c r="D402" t="e" vm="2750">
        <f>_xlfn.IMAGE("https://barcodeapi.org/api/auto/"&amp;Table5[[#This Row],[UPC]])</f>
        <v>#VALUE!</v>
      </c>
      <c r="E402" s="27" t="s">
        <v>1445</v>
      </c>
      <c r="F402" s="22">
        <v>5.89</v>
      </c>
      <c r="H402" s="22">
        <f>Table5[[#This Row],[Price]]*Table5[[#This Row],[Quantity]]</f>
        <v>0</v>
      </c>
    </row>
    <row r="403" spans="1:8" ht="29.25" customHeight="1">
      <c r="A403" t="s">
        <v>651</v>
      </c>
      <c r="B403" t="s">
        <v>652</v>
      </c>
      <c r="C403" t="s">
        <v>1446</v>
      </c>
      <c r="D403" t="e" vm="2751">
        <f>_xlfn.IMAGE("https://barcodeapi.org/api/auto/"&amp;Table5[[#This Row],[UPC]])</f>
        <v>#VALUE!</v>
      </c>
      <c r="E403" s="27" t="s">
        <v>1447</v>
      </c>
      <c r="F403" s="22">
        <v>2.69</v>
      </c>
      <c r="H403" s="22">
        <f>Table5[[#This Row],[Price]]*Table5[[#This Row],[Quantity]]</f>
        <v>0</v>
      </c>
    </row>
    <row r="404" spans="1:8" ht="29.25" customHeight="1">
      <c r="A404" t="s">
        <v>651</v>
      </c>
      <c r="B404" t="s">
        <v>652</v>
      </c>
      <c r="C404" t="s">
        <v>1448</v>
      </c>
      <c r="D404" t="e" vm="2752">
        <f>_xlfn.IMAGE("https://barcodeapi.org/api/auto/"&amp;Table5[[#This Row],[UPC]])</f>
        <v>#VALUE!</v>
      </c>
      <c r="E404" s="27" t="s">
        <v>1449</v>
      </c>
      <c r="F404" s="22">
        <v>2.69</v>
      </c>
      <c r="H404" s="22">
        <f>Table5[[#This Row],[Price]]*Table5[[#This Row],[Quantity]]</f>
        <v>0</v>
      </c>
    </row>
    <row r="405" spans="1:8" ht="29.25" customHeight="1">
      <c r="A405" t="s">
        <v>651</v>
      </c>
      <c r="B405" t="s">
        <v>652</v>
      </c>
      <c r="C405" t="s">
        <v>1450</v>
      </c>
      <c r="D405" t="e" vm="2753">
        <f>_xlfn.IMAGE("https://barcodeapi.org/api/auto/"&amp;Table5[[#This Row],[UPC]])</f>
        <v>#VALUE!</v>
      </c>
      <c r="E405" s="27" t="s">
        <v>1451</v>
      </c>
      <c r="F405" s="22">
        <v>5.89</v>
      </c>
      <c r="H405" s="22">
        <f>Table5[[#This Row],[Price]]*Table5[[#This Row],[Quantity]]</f>
        <v>0</v>
      </c>
    </row>
    <row r="406" spans="1:8" ht="29.25" customHeight="1">
      <c r="A406" t="s">
        <v>651</v>
      </c>
      <c r="B406" t="s">
        <v>652</v>
      </c>
      <c r="C406" t="s">
        <v>1452</v>
      </c>
      <c r="D406" t="e" vm="2754">
        <f>_xlfn.IMAGE("https://barcodeapi.org/api/auto/"&amp;Table5[[#This Row],[UPC]])</f>
        <v>#VALUE!</v>
      </c>
      <c r="E406" s="27" t="s">
        <v>1453</v>
      </c>
      <c r="F406" s="22">
        <v>0.28999999999999998</v>
      </c>
      <c r="H406" s="22">
        <f>Table5[[#This Row],[Price]]*Table5[[#This Row],[Quantity]]</f>
        <v>0</v>
      </c>
    </row>
    <row r="407" spans="1:8" ht="29.25" customHeight="1">
      <c r="A407" t="s">
        <v>651</v>
      </c>
      <c r="B407" t="s">
        <v>652</v>
      </c>
      <c r="C407" t="s">
        <v>1454</v>
      </c>
      <c r="D407" t="e" vm="2755">
        <f>_xlfn.IMAGE("https://barcodeapi.org/api/auto/"&amp;Table5[[#This Row],[UPC]])</f>
        <v>#VALUE!</v>
      </c>
      <c r="E407" s="27" t="s">
        <v>1455</v>
      </c>
      <c r="F407" s="22">
        <v>2.89</v>
      </c>
      <c r="H407" s="22">
        <f>Table5[[#This Row],[Price]]*Table5[[#This Row],[Quantity]]</f>
        <v>0</v>
      </c>
    </row>
    <row r="408" spans="1:8" ht="29.25" customHeight="1">
      <c r="A408" t="s">
        <v>651</v>
      </c>
      <c r="B408" t="s">
        <v>652</v>
      </c>
      <c r="C408" t="s">
        <v>1456</v>
      </c>
      <c r="D408" t="e" vm="2756">
        <f>_xlfn.IMAGE("https://barcodeapi.org/api/auto/"&amp;Table5[[#This Row],[UPC]])</f>
        <v>#VALUE!</v>
      </c>
      <c r="E408" s="27" t="s">
        <v>1457</v>
      </c>
      <c r="F408" s="22">
        <v>2.79</v>
      </c>
      <c r="H408" s="22">
        <f>Table5[[#This Row],[Price]]*Table5[[#This Row],[Quantity]]</f>
        <v>0</v>
      </c>
    </row>
    <row r="409" spans="1:8" ht="29.25" customHeight="1">
      <c r="A409" t="s">
        <v>651</v>
      </c>
      <c r="B409" t="s">
        <v>652</v>
      </c>
      <c r="C409" t="s">
        <v>1458</v>
      </c>
      <c r="D409" t="e" vm="2757">
        <f>_xlfn.IMAGE("https://barcodeapi.org/api/auto/"&amp;Table5[[#This Row],[UPC]])</f>
        <v>#VALUE!</v>
      </c>
      <c r="E409" s="27" t="s">
        <v>1459</v>
      </c>
      <c r="F409" s="22">
        <v>2.79</v>
      </c>
      <c r="H409" s="22">
        <f>Table5[[#This Row],[Price]]*Table5[[#This Row],[Quantity]]</f>
        <v>0</v>
      </c>
    </row>
    <row r="410" spans="1:8" ht="29.25" customHeight="1">
      <c r="A410" t="s">
        <v>651</v>
      </c>
      <c r="B410" t="s">
        <v>652</v>
      </c>
      <c r="C410" t="s">
        <v>1460</v>
      </c>
      <c r="D410" t="e" vm="2758">
        <f>_xlfn.IMAGE("https://barcodeapi.org/api/auto/"&amp;Table5[[#This Row],[UPC]])</f>
        <v>#VALUE!</v>
      </c>
      <c r="E410" s="27" t="s">
        <v>1461</v>
      </c>
      <c r="F410" s="22">
        <v>1.99</v>
      </c>
      <c r="H410" s="22">
        <f>Table5[[#This Row],[Price]]*Table5[[#This Row],[Quantity]]</f>
        <v>0</v>
      </c>
    </row>
    <row r="411" spans="1:8" ht="29.25" customHeight="1">
      <c r="A411" t="s">
        <v>651</v>
      </c>
      <c r="B411" t="s">
        <v>652</v>
      </c>
      <c r="C411" t="s">
        <v>1462</v>
      </c>
      <c r="D411" t="e" vm="2759">
        <f>_xlfn.IMAGE("https://barcodeapi.org/api/auto/"&amp;Table5[[#This Row],[UPC]])</f>
        <v>#VALUE!</v>
      </c>
      <c r="E411" s="27" t="s">
        <v>1463</v>
      </c>
      <c r="F411" s="22">
        <v>2.79</v>
      </c>
      <c r="H411" s="22">
        <f>Table5[[#This Row],[Price]]*Table5[[#This Row],[Quantity]]</f>
        <v>0</v>
      </c>
    </row>
    <row r="412" spans="1:8" ht="29.25" customHeight="1">
      <c r="A412" t="s">
        <v>651</v>
      </c>
      <c r="B412" t="s">
        <v>652</v>
      </c>
      <c r="C412" t="s">
        <v>1464</v>
      </c>
      <c r="D412" t="e" vm="2760">
        <f>_xlfn.IMAGE("https://barcodeapi.org/api/auto/"&amp;Table5[[#This Row],[UPC]])</f>
        <v>#VALUE!</v>
      </c>
      <c r="E412" s="27" t="s">
        <v>1465</v>
      </c>
      <c r="F412" s="22">
        <v>2.79</v>
      </c>
      <c r="H412" s="22">
        <f>Table5[[#This Row],[Price]]*Table5[[#This Row],[Quantity]]</f>
        <v>0</v>
      </c>
    </row>
    <row r="413" spans="1:8" ht="29.25" customHeight="1">
      <c r="A413" t="s">
        <v>651</v>
      </c>
      <c r="B413" t="s">
        <v>652</v>
      </c>
      <c r="C413" t="s">
        <v>1466</v>
      </c>
      <c r="D413" t="e" vm="2761">
        <f>_xlfn.IMAGE("https://barcodeapi.org/api/auto/"&amp;Table5[[#This Row],[UPC]])</f>
        <v>#VALUE!</v>
      </c>
      <c r="E413" s="27" t="s">
        <v>1467</v>
      </c>
      <c r="F413" s="22">
        <v>4.8899999999999997</v>
      </c>
      <c r="H413" s="22">
        <f>Table5[[#This Row],[Price]]*Table5[[#This Row],[Quantity]]</f>
        <v>0</v>
      </c>
    </row>
    <row r="414" spans="1:8" ht="29.25" customHeight="1">
      <c r="A414" t="s">
        <v>651</v>
      </c>
      <c r="B414" t="s">
        <v>652</v>
      </c>
      <c r="C414" t="s">
        <v>1468</v>
      </c>
      <c r="D414" t="e" vm="2762">
        <f>_xlfn.IMAGE("https://barcodeapi.org/api/auto/"&amp;Table5[[#This Row],[UPC]])</f>
        <v>#VALUE!</v>
      </c>
      <c r="E414" s="27" t="s">
        <v>1469</v>
      </c>
      <c r="F414" s="22">
        <v>3.39</v>
      </c>
      <c r="H414" s="22">
        <f>Table5[[#This Row],[Price]]*Table5[[#This Row],[Quantity]]</f>
        <v>0</v>
      </c>
    </row>
    <row r="415" spans="1:8" ht="29.25" customHeight="1">
      <c r="A415" t="s">
        <v>651</v>
      </c>
      <c r="B415" t="s">
        <v>833</v>
      </c>
      <c r="C415" t="s">
        <v>1470</v>
      </c>
      <c r="D415" t="e" vm="2763">
        <f>_xlfn.IMAGE("https://barcodeapi.org/api/auto/"&amp;Table5[[#This Row],[UPC]])</f>
        <v>#VALUE!</v>
      </c>
      <c r="E415" s="27" t="s">
        <v>1471</v>
      </c>
      <c r="F415" s="22">
        <v>7.99</v>
      </c>
      <c r="H415" s="22">
        <f>Table5[[#This Row],[Price]]*Table5[[#This Row],[Quantity]]</f>
        <v>0</v>
      </c>
    </row>
    <row r="416" spans="1:8" ht="29.25" customHeight="1">
      <c r="A416" t="s">
        <v>651</v>
      </c>
      <c r="B416" t="s">
        <v>833</v>
      </c>
      <c r="C416" t="s">
        <v>1472</v>
      </c>
      <c r="D416" t="e" vm="2764">
        <f>_xlfn.IMAGE("https://barcodeapi.org/api/auto/"&amp;Table5[[#This Row],[UPC]])</f>
        <v>#VALUE!</v>
      </c>
      <c r="E416" s="27" t="s">
        <v>1473</v>
      </c>
      <c r="F416" s="22">
        <v>5.69</v>
      </c>
      <c r="H416" s="22">
        <f>Table5[[#This Row],[Price]]*Table5[[#This Row],[Quantity]]</f>
        <v>0</v>
      </c>
    </row>
    <row r="417" spans="1:8" ht="29.25" customHeight="1">
      <c r="A417" t="s">
        <v>651</v>
      </c>
      <c r="B417" t="s">
        <v>833</v>
      </c>
      <c r="C417" t="s">
        <v>1474</v>
      </c>
      <c r="D417" t="e" vm="2765">
        <f>_xlfn.IMAGE("https://barcodeapi.org/api/auto/"&amp;Table5[[#This Row],[UPC]])</f>
        <v>#VALUE!</v>
      </c>
      <c r="E417" s="27" t="s">
        <v>1475</v>
      </c>
      <c r="F417" s="22">
        <v>3.09</v>
      </c>
      <c r="H417" s="22">
        <f>Table5[[#This Row],[Price]]*Table5[[#This Row],[Quantity]]</f>
        <v>0</v>
      </c>
    </row>
    <row r="418" spans="1:8" ht="29.25" customHeight="1">
      <c r="A418" t="s">
        <v>651</v>
      </c>
      <c r="B418" t="s">
        <v>833</v>
      </c>
      <c r="C418" t="s">
        <v>1476</v>
      </c>
      <c r="D418" t="e" vm="2766">
        <f>_xlfn.IMAGE("https://barcodeapi.org/api/auto/"&amp;Table5[[#This Row],[UPC]])</f>
        <v>#VALUE!</v>
      </c>
      <c r="E418" s="27" t="s">
        <v>1477</v>
      </c>
      <c r="F418" s="22">
        <v>7.39</v>
      </c>
      <c r="H418" s="22">
        <f>Table5[[#This Row],[Price]]*Table5[[#This Row],[Quantity]]</f>
        <v>0</v>
      </c>
    </row>
    <row r="419" spans="1:8" ht="29.25" customHeight="1">
      <c r="A419" t="s">
        <v>651</v>
      </c>
      <c r="B419" t="s">
        <v>833</v>
      </c>
      <c r="C419" t="s">
        <v>1478</v>
      </c>
      <c r="D419" t="e" vm="2767">
        <f>_xlfn.IMAGE("https://barcodeapi.org/api/auto/"&amp;Table5[[#This Row],[UPC]])</f>
        <v>#VALUE!</v>
      </c>
      <c r="E419" s="27" t="s">
        <v>1479</v>
      </c>
      <c r="F419" s="22">
        <v>5.49</v>
      </c>
      <c r="H419" s="22">
        <f>Table5[[#This Row],[Price]]*Table5[[#This Row],[Quantity]]</f>
        <v>0</v>
      </c>
    </row>
    <row r="420" spans="1:8" ht="29.25" customHeight="1">
      <c r="A420" t="s">
        <v>651</v>
      </c>
      <c r="B420" t="s">
        <v>652</v>
      </c>
      <c r="C420" t="s">
        <v>1480</v>
      </c>
      <c r="D420" t="e" vm="2768">
        <f>_xlfn.IMAGE("https://barcodeapi.org/api/auto/"&amp;Table5[[#This Row],[UPC]])</f>
        <v>#VALUE!</v>
      </c>
      <c r="E420" s="27" t="s">
        <v>1481</v>
      </c>
      <c r="F420" s="22">
        <v>3.59</v>
      </c>
      <c r="H420" s="22">
        <f>Table5[[#This Row],[Price]]*Table5[[#This Row],[Quantity]]</f>
        <v>0</v>
      </c>
    </row>
    <row r="421" spans="1:8" ht="29.25" customHeight="1">
      <c r="A421" t="s">
        <v>651</v>
      </c>
      <c r="B421" t="s">
        <v>652</v>
      </c>
      <c r="C421" t="s">
        <v>1482</v>
      </c>
      <c r="D421" t="e" vm="2769">
        <f>_xlfn.IMAGE("https://barcodeapi.org/api/auto/"&amp;Table5[[#This Row],[UPC]])</f>
        <v>#VALUE!</v>
      </c>
      <c r="E421" s="27" t="s">
        <v>1483</v>
      </c>
      <c r="F421" s="22">
        <v>2.39</v>
      </c>
      <c r="H421" s="22">
        <f>Table5[[#This Row],[Price]]*Table5[[#This Row],[Quantity]]</f>
        <v>0</v>
      </c>
    </row>
    <row r="422" spans="1:8" ht="29.25" customHeight="1">
      <c r="A422" t="s">
        <v>651</v>
      </c>
      <c r="B422" t="s">
        <v>652</v>
      </c>
      <c r="C422" t="s">
        <v>1484</v>
      </c>
      <c r="D422" t="e" vm="2770">
        <f>_xlfn.IMAGE("https://barcodeapi.org/api/auto/"&amp;Table5[[#This Row],[UPC]])</f>
        <v>#VALUE!</v>
      </c>
      <c r="E422" s="27" t="s">
        <v>1485</v>
      </c>
      <c r="F422" s="22">
        <v>1.49</v>
      </c>
      <c r="H422" s="22">
        <f>Table5[[#This Row],[Price]]*Table5[[#This Row],[Quantity]]</f>
        <v>0</v>
      </c>
    </row>
    <row r="423" spans="1:8" ht="29.25" customHeight="1">
      <c r="A423" t="s">
        <v>651</v>
      </c>
      <c r="B423" t="s">
        <v>833</v>
      </c>
      <c r="C423" t="s">
        <v>1486</v>
      </c>
      <c r="D423" t="e" vm="2771">
        <f>_xlfn.IMAGE("https://barcodeapi.org/api/auto/"&amp;Table5[[#This Row],[UPC]])</f>
        <v>#VALUE!</v>
      </c>
      <c r="E423" s="27" t="s">
        <v>1487</v>
      </c>
      <c r="F423" s="22">
        <v>5.69</v>
      </c>
      <c r="H423" s="22">
        <f>Table5[[#This Row],[Price]]*Table5[[#This Row],[Quantity]]</f>
        <v>0</v>
      </c>
    </row>
    <row r="424" spans="1:8" ht="29.25" customHeight="1">
      <c r="A424" t="s">
        <v>651</v>
      </c>
      <c r="B424" t="s">
        <v>652</v>
      </c>
      <c r="C424" t="s">
        <v>1488</v>
      </c>
      <c r="D424" t="e" vm="2772">
        <f>_xlfn.IMAGE("https://barcodeapi.org/api/auto/"&amp;Table5[[#This Row],[UPC]])</f>
        <v>#VALUE!</v>
      </c>
      <c r="E424" s="27" t="s">
        <v>1489</v>
      </c>
      <c r="F424" s="22">
        <v>3.39</v>
      </c>
      <c r="H424" s="22">
        <f>Table5[[#This Row],[Price]]*Table5[[#This Row],[Quantity]]</f>
        <v>0</v>
      </c>
    </row>
    <row r="425" spans="1:8" ht="29.25" customHeight="1">
      <c r="A425" t="s">
        <v>651</v>
      </c>
      <c r="B425" t="s">
        <v>652</v>
      </c>
      <c r="C425" t="s">
        <v>1490</v>
      </c>
      <c r="D425" t="e" vm="2773">
        <f>_xlfn.IMAGE("https://barcodeapi.org/api/auto/"&amp;Table5[[#This Row],[UPC]])</f>
        <v>#VALUE!</v>
      </c>
      <c r="E425" s="27" t="s">
        <v>1491</v>
      </c>
      <c r="F425" s="22">
        <v>2.89</v>
      </c>
      <c r="H425" s="22">
        <f>Table5[[#This Row],[Price]]*Table5[[#This Row],[Quantity]]</f>
        <v>0</v>
      </c>
    </row>
    <row r="426" spans="1:8" ht="29.25" customHeight="1">
      <c r="A426" t="s">
        <v>651</v>
      </c>
      <c r="B426" t="s">
        <v>652</v>
      </c>
      <c r="C426" t="s">
        <v>1492</v>
      </c>
      <c r="D426" t="e" vm="2774">
        <f>_xlfn.IMAGE("https://barcodeapi.org/api/auto/"&amp;Table5[[#This Row],[UPC]])</f>
        <v>#VALUE!</v>
      </c>
      <c r="E426" s="27" t="s">
        <v>1493</v>
      </c>
      <c r="F426" s="22">
        <v>2.89</v>
      </c>
      <c r="H426" s="22">
        <f>Table5[[#This Row],[Price]]*Table5[[#This Row],[Quantity]]</f>
        <v>0</v>
      </c>
    </row>
    <row r="427" spans="1:8" ht="29.25" customHeight="1">
      <c r="A427" t="s">
        <v>651</v>
      </c>
      <c r="B427" t="s">
        <v>652</v>
      </c>
      <c r="C427" t="s">
        <v>1494</v>
      </c>
      <c r="D427" t="e" vm="2775">
        <f>_xlfn.IMAGE("https://barcodeapi.org/api/auto/"&amp;Table5[[#This Row],[UPC]])</f>
        <v>#VALUE!</v>
      </c>
      <c r="E427" s="27" t="s">
        <v>1495</v>
      </c>
      <c r="F427" s="22">
        <v>3.59</v>
      </c>
      <c r="H427" s="22">
        <f>Table5[[#This Row],[Price]]*Table5[[#This Row],[Quantity]]</f>
        <v>0</v>
      </c>
    </row>
    <row r="428" spans="1:8" ht="29.25" customHeight="1">
      <c r="A428" t="s">
        <v>651</v>
      </c>
      <c r="B428" t="s">
        <v>652</v>
      </c>
      <c r="C428" t="s">
        <v>1496</v>
      </c>
      <c r="D428" t="e" vm="2776">
        <f>_xlfn.IMAGE("https://barcodeapi.org/api/auto/"&amp;Table5[[#This Row],[UPC]])</f>
        <v>#VALUE!</v>
      </c>
      <c r="E428" s="27" t="s">
        <v>1497</v>
      </c>
      <c r="F428" s="22">
        <v>2.29</v>
      </c>
      <c r="H428" s="22">
        <f>Table5[[#This Row],[Price]]*Table5[[#This Row],[Quantity]]</f>
        <v>0</v>
      </c>
    </row>
    <row r="429" spans="1:8" ht="29.25" customHeight="1">
      <c r="A429" t="s">
        <v>651</v>
      </c>
      <c r="B429" t="s">
        <v>652</v>
      </c>
      <c r="C429" t="s">
        <v>1498</v>
      </c>
      <c r="D429" t="e" vm="2777">
        <f>_xlfn.IMAGE("https://barcodeapi.org/api/auto/"&amp;Table5[[#This Row],[UPC]])</f>
        <v>#VALUE!</v>
      </c>
      <c r="E429" s="27" t="s">
        <v>1499</v>
      </c>
      <c r="F429" s="22">
        <v>2.29</v>
      </c>
      <c r="H429" s="22">
        <f>Table5[[#This Row],[Price]]*Table5[[#This Row],[Quantity]]</f>
        <v>0</v>
      </c>
    </row>
    <row r="430" spans="1:8" ht="29.25" customHeight="1">
      <c r="A430" t="s">
        <v>651</v>
      </c>
      <c r="B430" t="s">
        <v>652</v>
      </c>
      <c r="C430" t="s">
        <v>1500</v>
      </c>
      <c r="D430" t="e" vm="2778">
        <f>_xlfn.IMAGE("https://barcodeapi.org/api/auto/"&amp;Table5[[#This Row],[UPC]])</f>
        <v>#VALUE!</v>
      </c>
      <c r="E430" s="27" t="s">
        <v>1501</v>
      </c>
      <c r="F430" s="22">
        <v>2.29</v>
      </c>
      <c r="H430" s="22">
        <f>Table5[[#This Row],[Price]]*Table5[[#This Row],[Quantity]]</f>
        <v>0</v>
      </c>
    </row>
    <row r="431" spans="1:8" ht="29.25" customHeight="1">
      <c r="A431" t="s">
        <v>651</v>
      </c>
      <c r="B431" t="s">
        <v>652</v>
      </c>
      <c r="C431" t="s">
        <v>1502</v>
      </c>
      <c r="D431" t="e" vm="2779">
        <f>_xlfn.IMAGE("https://barcodeapi.org/api/auto/"&amp;Table5[[#This Row],[UPC]])</f>
        <v>#VALUE!</v>
      </c>
      <c r="E431" s="27" t="s">
        <v>1503</v>
      </c>
      <c r="F431" s="22">
        <v>2.19</v>
      </c>
      <c r="H431" s="22">
        <f>Table5[[#This Row],[Price]]*Table5[[#This Row],[Quantity]]</f>
        <v>0</v>
      </c>
    </row>
    <row r="432" spans="1:8" ht="29.25" customHeight="1">
      <c r="A432" t="s">
        <v>651</v>
      </c>
      <c r="B432" t="s">
        <v>652</v>
      </c>
      <c r="C432" t="s">
        <v>1504</v>
      </c>
      <c r="D432" t="e" vm="2780">
        <f>_xlfn.IMAGE("https://barcodeapi.org/api/auto/"&amp;Table5[[#This Row],[UPC]])</f>
        <v>#VALUE!</v>
      </c>
      <c r="E432" s="27" t="s">
        <v>1505</v>
      </c>
      <c r="F432" s="22">
        <v>2.19</v>
      </c>
      <c r="H432" s="22">
        <f>Table5[[#This Row],[Price]]*Table5[[#This Row],[Quantity]]</f>
        <v>0</v>
      </c>
    </row>
    <row r="433" spans="1:8" ht="29.25" customHeight="1">
      <c r="A433" t="s">
        <v>651</v>
      </c>
      <c r="B433" t="s">
        <v>652</v>
      </c>
      <c r="C433" t="s">
        <v>1506</v>
      </c>
      <c r="D433" t="e" vm="2781">
        <f>_xlfn.IMAGE("https://barcodeapi.org/api/auto/"&amp;Table5[[#This Row],[UPC]])</f>
        <v>#VALUE!</v>
      </c>
      <c r="E433" s="27" t="s">
        <v>1507</v>
      </c>
      <c r="F433" s="22">
        <v>2.19</v>
      </c>
      <c r="H433" s="22">
        <f>Table5[[#This Row],[Price]]*Table5[[#This Row],[Quantity]]</f>
        <v>0</v>
      </c>
    </row>
    <row r="434" spans="1:8" ht="29.25" customHeight="1">
      <c r="A434" t="s">
        <v>651</v>
      </c>
      <c r="B434" t="s">
        <v>652</v>
      </c>
      <c r="C434" t="s">
        <v>1508</v>
      </c>
      <c r="D434" t="e" vm="2782">
        <f>_xlfn.IMAGE("https://barcodeapi.org/api/auto/"&amp;Table5[[#This Row],[UPC]])</f>
        <v>#VALUE!</v>
      </c>
      <c r="E434" s="27" t="s">
        <v>1509</v>
      </c>
      <c r="F434" s="22">
        <v>2.19</v>
      </c>
      <c r="H434" s="22">
        <f>Table5[[#This Row],[Price]]*Table5[[#This Row],[Quantity]]</f>
        <v>0</v>
      </c>
    </row>
    <row r="435" spans="1:8" ht="29.25" customHeight="1">
      <c r="A435" t="s">
        <v>651</v>
      </c>
      <c r="B435" t="s">
        <v>668</v>
      </c>
      <c r="C435" t="s">
        <v>1510</v>
      </c>
      <c r="D435" t="e" vm="2783">
        <f>_xlfn.IMAGE("https://barcodeapi.org/api/auto/"&amp;Table5[[#This Row],[UPC]])</f>
        <v>#VALUE!</v>
      </c>
      <c r="E435" s="27" t="s">
        <v>1511</v>
      </c>
      <c r="F435" s="22">
        <v>2.09</v>
      </c>
      <c r="H435" s="22">
        <f>Table5[[#This Row],[Price]]*Table5[[#This Row],[Quantity]]</f>
        <v>0</v>
      </c>
    </row>
    <row r="436" spans="1:8" ht="29.25" customHeight="1">
      <c r="A436" t="s">
        <v>651</v>
      </c>
      <c r="B436" t="s">
        <v>652</v>
      </c>
      <c r="C436" t="s">
        <v>1512</v>
      </c>
      <c r="D436" t="e" vm="2784">
        <f>_xlfn.IMAGE("https://barcodeapi.org/api/auto/"&amp;Table5[[#This Row],[UPC]])</f>
        <v>#VALUE!</v>
      </c>
      <c r="E436" s="27" t="s">
        <v>1513</v>
      </c>
      <c r="F436" s="22">
        <v>5.89</v>
      </c>
      <c r="H436" s="22">
        <f>Table5[[#This Row],[Price]]*Table5[[#This Row],[Quantity]]</f>
        <v>0</v>
      </c>
    </row>
    <row r="437" spans="1:8" ht="29.25" customHeight="1">
      <c r="A437" t="s">
        <v>651</v>
      </c>
      <c r="B437" t="s">
        <v>652</v>
      </c>
      <c r="C437" t="s">
        <v>1514</v>
      </c>
      <c r="D437" t="e" vm="2785">
        <f>_xlfn.IMAGE("https://barcodeapi.org/api/auto/"&amp;Table5[[#This Row],[UPC]])</f>
        <v>#VALUE!</v>
      </c>
      <c r="E437" s="27" t="s">
        <v>1515</v>
      </c>
      <c r="F437" s="22">
        <v>5.89</v>
      </c>
      <c r="H437" s="22">
        <f>Table5[[#This Row],[Price]]*Table5[[#This Row],[Quantity]]</f>
        <v>0</v>
      </c>
    </row>
    <row r="438" spans="1:8" ht="29.25" customHeight="1">
      <c r="A438" t="s">
        <v>651</v>
      </c>
      <c r="B438" t="s">
        <v>652</v>
      </c>
      <c r="C438" t="s">
        <v>1516</v>
      </c>
      <c r="D438" t="e" vm="2786">
        <f>_xlfn.IMAGE("https://barcodeapi.org/api/auto/"&amp;Table5[[#This Row],[UPC]])</f>
        <v>#VALUE!</v>
      </c>
      <c r="E438" s="27" t="s">
        <v>1517</v>
      </c>
      <c r="F438" s="22">
        <v>5.89</v>
      </c>
      <c r="H438" s="22">
        <f>Table5[[#This Row],[Price]]*Table5[[#This Row],[Quantity]]</f>
        <v>0</v>
      </c>
    </row>
    <row r="439" spans="1:8" ht="29.25" customHeight="1">
      <c r="A439" t="s">
        <v>651</v>
      </c>
      <c r="B439" t="s">
        <v>652</v>
      </c>
      <c r="C439" t="s">
        <v>1518</v>
      </c>
      <c r="D439" t="e" vm="2787">
        <f>_xlfn.IMAGE("https://barcodeapi.org/api/auto/"&amp;Table5[[#This Row],[UPC]])</f>
        <v>#VALUE!</v>
      </c>
      <c r="E439" s="27" t="s">
        <v>1519</v>
      </c>
      <c r="F439" s="22">
        <v>2.79</v>
      </c>
      <c r="H439" s="22">
        <f>Table5[[#This Row],[Price]]*Table5[[#This Row],[Quantity]]</f>
        <v>0</v>
      </c>
    </row>
    <row r="440" spans="1:8" ht="29.25" customHeight="1">
      <c r="A440" t="s">
        <v>651</v>
      </c>
      <c r="B440" t="s">
        <v>652</v>
      </c>
      <c r="C440" t="s">
        <v>1520</v>
      </c>
      <c r="D440" t="e" vm="2788">
        <f>_xlfn.IMAGE("https://barcodeapi.org/api/auto/"&amp;Table5[[#This Row],[UPC]])</f>
        <v>#VALUE!</v>
      </c>
      <c r="E440" s="27" t="s">
        <v>1521</v>
      </c>
      <c r="F440" s="22">
        <v>2.89</v>
      </c>
      <c r="H440" s="22">
        <f>Table5[[#This Row],[Price]]*Table5[[#This Row],[Quantity]]</f>
        <v>0</v>
      </c>
    </row>
    <row r="441" spans="1:8" ht="29.25" customHeight="1">
      <c r="A441" t="s">
        <v>651</v>
      </c>
      <c r="B441" t="s">
        <v>652</v>
      </c>
      <c r="C441" t="s">
        <v>1522</v>
      </c>
      <c r="D441" t="e" vm="2789">
        <f>_xlfn.IMAGE("https://barcodeapi.org/api/auto/"&amp;Table5[[#This Row],[UPC]])</f>
        <v>#VALUE!</v>
      </c>
      <c r="E441" s="27" t="s">
        <v>1523</v>
      </c>
      <c r="F441" s="22">
        <v>2.69</v>
      </c>
      <c r="H441" s="22">
        <f>Table5[[#This Row],[Price]]*Table5[[#This Row],[Quantity]]</f>
        <v>0</v>
      </c>
    </row>
    <row r="442" spans="1:8" ht="29.25" customHeight="1">
      <c r="A442" t="s">
        <v>651</v>
      </c>
      <c r="B442" t="s">
        <v>652</v>
      </c>
      <c r="C442" t="s">
        <v>1524</v>
      </c>
      <c r="D442" t="e" vm="2790">
        <f>_xlfn.IMAGE("https://barcodeapi.org/api/auto/"&amp;Table5[[#This Row],[UPC]])</f>
        <v>#VALUE!</v>
      </c>
      <c r="E442" s="27" t="s">
        <v>1525</v>
      </c>
      <c r="F442" s="22">
        <v>2.69</v>
      </c>
      <c r="H442" s="22">
        <f>Table5[[#This Row],[Price]]*Table5[[#This Row],[Quantity]]</f>
        <v>0</v>
      </c>
    </row>
    <row r="443" spans="1:8" ht="29.25" customHeight="1">
      <c r="A443" t="s">
        <v>651</v>
      </c>
      <c r="B443" t="s">
        <v>652</v>
      </c>
      <c r="C443" t="s">
        <v>1526</v>
      </c>
      <c r="D443" t="e" vm="2791">
        <f>_xlfn.IMAGE("https://barcodeapi.org/api/auto/"&amp;Table5[[#This Row],[UPC]])</f>
        <v>#VALUE!</v>
      </c>
      <c r="E443" s="27" t="s">
        <v>1527</v>
      </c>
      <c r="F443" s="22">
        <v>4.29</v>
      </c>
      <c r="H443" s="22">
        <f>Table5[[#This Row],[Price]]*Table5[[#This Row],[Quantity]]</f>
        <v>0</v>
      </c>
    </row>
    <row r="444" spans="1:8" ht="29.25" customHeight="1">
      <c r="A444" t="s">
        <v>651</v>
      </c>
      <c r="B444" t="s">
        <v>668</v>
      </c>
      <c r="C444" t="s">
        <v>1528</v>
      </c>
      <c r="D444" t="e" vm="2792">
        <f>_xlfn.IMAGE("https://barcodeapi.org/api/auto/"&amp;Table5[[#This Row],[UPC]])</f>
        <v>#VALUE!</v>
      </c>
      <c r="E444" s="27" t="s">
        <v>1529</v>
      </c>
      <c r="F444" s="22">
        <v>3.79</v>
      </c>
      <c r="H444" s="22">
        <f>Table5[[#This Row],[Price]]*Table5[[#This Row],[Quantity]]</f>
        <v>0</v>
      </c>
    </row>
    <row r="445" spans="1:8" ht="29.25" customHeight="1">
      <c r="A445" t="s">
        <v>651</v>
      </c>
      <c r="B445" t="s">
        <v>668</v>
      </c>
      <c r="C445" t="s">
        <v>1530</v>
      </c>
      <c r="D445" t="e" vm="2793">
        <f>_xlfn.IMAGE("https://barcodeapi.org/api/auto/"&amp;Table5[[#This Row],[UPC]])</f>
        <v>#VALUE!</v>
      </c>
      <c r="E445" s="27" t="s">
        <v>1531</v>
      </c>
      <c r="F445" s="22">
        <v>3.79</v>
      </c>
      <c r="H445" s="22">
        <f>Table5[[#This Row],[Price]]*Table5[[#This Row],[Quantity]]</f>
        <v>0</v>
      </c>
    </row>
    <row r="446" spans="1:8" ht="29.25" customHeight="1">
      <c r="A446" t="s">
        <v>651</v>
      </c>
      <c r="B446" t="s">
        <v>668</v>
      </c>
      <c r="C446" t="s">
        <v>1532</v>
      </c>
      <c r="D446" t="e" vm="2794">
        <f>_xlfn.IMAGE("https://barcodeapi.org/api/auto/"&amp;Table5[[#This Row],[UPC]])</f>
        <v>#VALUE!</v>
      </c>
      <c r="E446" s="27" t="s">
        <v>1533</v>
      </c>
      <c r="F446" s="22">
        <v>3.79</v>
      </c>
      <c r="H446" s="22">
        <f>Table5[[#This Row],[Price]]*Table5[[#This Row],[Quantity]]</f>
        <v>0</v>
      </c>
    </row>
    <row r="447" spans="1:8" ht="29.25" customHeight="1">
      <c r="A447" t="s">
        <v>651</v>
      </c>
      <c r="B447" t="s">
        <v>668</v>
      </c>
      <c r="C447" t="s">
        <v>1534</v>
      </c>
      <c r="D447" t="e" vm="2795">
        <f>_xlfn.IMAGE("https://barcodeapi.org/api/auto/"&amp;Table5[[#This Row],[UPC]])</f>
        <v>#VALUE!</v>
      </c>
      <c r="E447" s="27" t="s">
        <v>1535</v>
      </c>
      <c r="F447" s="22">
        <v>3.79</v>
      </c>
      <c r="H447" s="22">
        <f>Table5[[#This Row],[Price]]*Table5[[#This Row],[Quantity]]</f>
        <v>0</v>
      </c>
    </row>
    <row r="448" spans="1:8" ht="29.25" customHeight="1">
      <c r="A448" t="s">
        <v>651</v>
      </c>
      <c r="B448" t="s">
        <v>652</v>
      </c>
      <c r="C448" t="s">
        <v>1536</v>
      </c>
      <c r="D448" t="e" vm="2796">
        <f>_xlfn.IMAGE("https://barcodeapi.org/api/auto/"&amp;Table5[[#This Row],[UPC]])</f>
        <v>#VALUE!</v>
      </c>
      <c r="E448" s="27" t="s">
        <v>1537</v>
      </c>
      <c r="F448" s="22">
        <v>2.4900000000000002</v>
      </c>
      <c r="H448" s="22">
        <f>Table5[[#This Row],[Price]]*Table5[[#This Row],[Quantity]]</f>
        <v>0</v>
      </c>
    </row>
    <row r="449" spans="1:8" ht="29.25" customHeight="1">
      <c r="A449" t="s">
        <v>651</v>
      </c>
      <c r="B449" t="s">
        <v>652</v>
      </c>
      <c r="C449" t="s">
        <v>1538</v>
      </c>
      <c r="D449" t="e" vm="2797">
        <f>_xlfn.IMAGE("https://barcodeapi.org/api/auto/"&amp;Table5[[#This Row],[UPC]])</f>
        <v>#VALUE!</v>
      </c>
      <c r="E449" s="27" t="s">
        <v>1539</v>
      </c>
      <c r="F449" s="22">
        <v>2.4900000000000002</v>
      </c>
      <c r="H449" s="22">
        <f>Table5[[#This Row],[Price]]*Table5[[#This Row],[Quantity]]</f>
        <v>0</v>
      </c>
    </row>
    <row r="450" spans="1:8" ht="29.25" customHeight="1">
      <c r="A450" t="s">
        <v>651</v>
      </c>
      <c r="B450" t="s">
        <v>652</v>
      </c>
      <c r="C450" t="s">
        <v>1540</v>
      </c>
      <c r="D450" t="e" vm="2798">
        <f>_xlfn.IMAGE("https://barcodeapi.org/api/auto/"&amp;Table5[[#This Row],[UPC]])</f>
        <v>#VALUE!</v>
      </c>
      <c r="E450" s="27" t="s">
        <v>1541</v>
      </c>
      <c r="F450" s="22">
        <v>2.4900000000000002</v>
      </c>
      <c r="H450" s="22">
        <f>Table5[[#This Row],[Price]]*Table5[[#This Row],[Quantity]]</f>
        <v>0</v>
      </c>
    </row>
    <row r="451" spans="1:8" ht="29.25" customHeight="1">
      <c r="A451" t="s">
        <v>651</v>
      </c>
      <c r="B451" t="s">
        <v>652</v>
      </c>
      <c r="C451" t="s">
        <v>1542</v>
      </c>
      <c r="D451" t="e" vm="2799">
        <f>_xlfn.IMAGE("https://barcodeapi.org/api/auto/"&amp;Table5[[#This Row],[UPC]])</f>
        <v>#VALUE!</v>
      </c>
      <c r="E451" s="27" t="s">
        <v>1543</v>
      </c>
      <c r="F451" s="22">
        <v>2.4900000000000002</v>
      </c>
      <c r="H451" s="22">
        <f>Table5[[#This Row],[Price]]*Table5[[#This Row],[Quantity]]</f>
        <v>0</v>
      </c>
    </row>
    <row r="452" spans="1:8" ht="29.25" customHeight="1">
      <c r="A452" t="s">
        <v>651</v>
      </c>
      <c r="B452" t="s">
        <v>652</v>
      </c>
      <c r="C452" t="s">
        <v>1544</v>
      </c>
      <c r="D452" t="e" vm="2800">
        <f>_xlfn.IMAGE("https://barcodeapi.org/api/auto/"&amp;Table5[[#This Row],[UPC]])</f>
        <v>#VALUE!</v>
      </c>
      <c r="E452" s="27" t="s">
        <v>1545</v>
      </c>
      <c r="F452" s="22">
        <v>2.4900000000000002</v>
      </c>
      <c r="H452" s="22">
        <f>Table5[[#This Row],[Price]]*Table5[[#This Row],[Quantity]]</f>
        <v>0</v>
      </c>
    </row>
    <row r="453" spans="1:8" ht="29.25" customHeight="1">
      <c r="A453" t="s">
        <v>651</v>
      </c>
      <c r="B453" t="s">
        <v>652</v>
      </c>
      <c r="C453" t="s">
        <v>1546</v>
      </c>
      <c r="D453" t="e" vm="2801">
        <f>_xlfn.IMAGE("https://barcodeapi.org/api/auto/"&amp;Table5[[#This Row],[UPC]])</f>
        <v>#VALUE!</v>
      </c>
      <c r="E453" s="27" t="s">
        <v>1547</v>
      </c>
      <c r="F453" s="22">
        <v>2.4900000000000002</v>
      </c>
      <c r="H453" s="22">
        <f>Table5[[#This Row],[Price]]*Table5[[#This Row],[Quantity]]</f>
        <v>0</v>
      </c>
    </row>
    <row r="454" spans="1:8" ht="29.25" customHeight="1">
      <c r="A454" t="s">
        <v>651</v>
      </c>
      <c r="B454" t="s">
        <v>652</v>
      </c>
      <c r="C454" t="s">
        <v>1548</v>
      </c>
      <c r="D454" t="e" vm="2802">
        <f>_xlfn.IMAGE("https://barcodeapi.org/api/auto/"&amp;Table5[[#This Row],[UPC]])</f>
        <v>#VALUE!</v>
      </c>
      <c r="E454" s="27" t="s">
        <v>1549</v>
      </c>
      <c r="F454" s="22">
        <v>2.4900000000000002</v>
      </c>
      <c r="H454" s="22">
        <f>Table5[[#This Row],[Price]]*Table5[[#This Row],[Quantity]]</f>
        <v>0</v>
      </c>
    </row>
    <row r="455" spans="1:8" ht="29.25" customHeight="1">
      <c r="A455" t="s">
        <v>651</v>
      </c>
      <c r="B455" t="s">
        <v>652</v>
      </c>
      <c r="C455" t="s">
        <v>1550</v>
      </c>
      <c r="D455" t="e" vm="2803">
        <f>_xlfn.IMAGE("https://barcodeapi.org/api/auto/"&amp;Table5[[#This Row],[UPC]])</f>
        <v>#VALUE!</v>
      </c>
      <c r="E455" s="27" t="s">
        <v>1551</v>
      </c>
      <c r="F455" s="22">
        <v>2.4900000000000002</v>
      </c>
      <c r="H455" s="22">
        <f>Table5[[#This Row],[Price]]*Table5[[#This Row],[Quantity]]</f>
        <v>0</v>
      </c>
    </row>
    <row r="456" spans="1:8" ht="29.25" customHeight="1">
      <c r="A456" t="s">
        <v>651</v>
      </c>
      <c r="B456" t="s">
        <v>652</v>
      </c>
      <c r="C456" t="s">
        <v>1552</v>
      </c>
      <c r="D456" t="e" vm="2804">
        <f>_xlfn.IMAGE("https://barcodeapi.org/api/auto/"&amp;Table5[[#This Row],[UPC]])</f>
        <v>#VALUE!</v>
      </c>
      <c r="E456" s="27" t="s">
        <v>1553</v>
      </c>
      <c r="F456" s="22">
        <v>2.4900000000000002</v>
      </c>
      <c r="H456" s="22">
        <f>Table5[[#This Row],[Price]]*Table5[[#This Row],[Quantity]]</f>
        <v>0</v>
      </c>
    </row>
    <row r="457" spans="1:8" ht="29.25" customHeight="1">
      <c r="A457" t="s">
        <v>651</v>
      </c>
      <c r="B457" t="s">
        <v>652</v>
      </c>
      <c r="C457" t="s">
        <v>1554</v>
      </c>
      <c r="D457" t="e" vm="2805">
        <f>_xlfn.IMAGE("https://barcodeapi.org/api/auto/"&amp;Table5[[#This Row],[UPC]])</f>
        <v>#VALUE!</v>
      </c>
      <c r="E457" s="27" t="s">
        <v>1555</v>
      </c>
      <c r="F457" s="22">
        <v>2.4900000000000002</v>
      </c>
      <c r="H457" s="22">
        <f>Table5[[#This Row],[Price]]*Table5[[#This Row],[Quantity]]</f>
        <v>0</v>
      </c>
    </row>
    <row r="458" spans="1:8" ht="29.25" customHeight="1">
      <c r="A458" t="s">
        <v>651</v>
      </c>
      <c r="B458" t="s">
        <v>652</v>
      </c>
      <c r="C458" t="s">
        <v>1556</v>
      </c>
      <c r="D458" t="e" vm="2806">
        <f>_xlfn.IMAGE("https://barcodeapi.org/api/auto/"&amp;Table5[[#This Row],[UPC]])</f>
        <v>#VALUE!</v>
      </c>
      <c r="E458" s="27" t="s">
        <v>1557</v>
      </c>
      <c r="F458" s="22">
        <v>2.4900000000000002</v>
      </c>
      <c r="H458" s="22">
        <f>Table5[[#This Row],[Price]]*Table5[[#This Row],[Quantity]]</f>
        <v>0</v>
      </c>
    </row>
    <row r="459" spans="1:8" ht="29.25" customHeight="1">
      <c r="A459" t="s">
        <v>651</v>
      </c>
      <c r="B459" t="s">
        <v>652</v>
      </c>
      <c r="C459" t="s">
        <v>1558</v>
      </c>
      <c r="D459" t="e" vm="2807">
        <f>_xlfn.IMAGE("https://barcodeapi.org/api/auto/"&amp;Table5[[#This Row],[UPC]])</f>
        <v>#VALUE!</v>
      </c>
      <c r="E459" s="27" t="s">
        <v>1559</v>
      </c>
      <c r="F459" s="22">
        <v>2.4900000000000002</v>
      </c>
      <c r="H459" s="22">
        <f>Table5[[#This Row],[Price]]*Table5[[#This Row],[Quantity]]</f>
        <v>0</v>
      </c>
    </row>
    <row r="460" spans="1:8" ht="29.25" customHeight="1">
      <c r="A460" t="s">
        <v>651</v>
      </c>
      <c r="B460" t="s">
        <v>652</v>
      </c>
      <c r="C460" t="s">
        <v>1560</v>
      </c>
      <c r="D460" t="e" vm="2808">
        <f>_xlfn.IMAGE("https://barcodeapi.org/api/auto/"&amp;Table5[[#This Row],[UPC]])</f>
        <v>#VALUE!</v>
      </c>
      <c r="E460" s="27" t="s">
        <v>1561</v>
      </c>
      <c r="F460" s="22">
        <v>2.4900000000000002</v>
      </c>
      <c r="H460" s="22">
        <f>Table5[[#This Row],[Price]]*Table5[[#This Row],[Quantity]]</f>
        <v>0</v>
      </c>
    </row>
    <row r="461" spans="1:8" ht="29.25" customHeight="1">
      <c r="A461" t="s">
        <v>651</v>
      </c>
      <c r="B461" t="s">
        <v>652</v>
      </c>
      <c r="C461" t="s">
        <v>1562</v>
      </c>
      <c r="D461" t="e" vm="2809">
        <f>_xlfn.IMAGE("https://barcodeapi.org/api/auto/"&amp;Table5[[#This Row],[UPC]])</f>
        <v>#VALUE!</v>
      </c>
      <c r="E461" s="27" t="s">
        <v>1563</v>
      </c>
      <c r="F461" s="22">
        <v>2.4900000000000002</v>
      </c>
      <c r="H461" s="22">
        <f>Table5[[#This Row],[Price]]*Table5[[#This Row],[Quantity]]</f>
        <v>0</v>
      </c>
    </row>
    <row r="462" spans="1:8" ht="29.25" customHeight="1">
      <c r="A462" t="s">
        <v>651</v>
      </c>
      <c r="B462" t="s">
        <v>652</v>
      </c>
      <c r="C462" t="s">
        <v>1564</v>
      </c>
      <c r="D462" t="e" vm="2810">
        <f>_xlfn.IMAGE("https://barcodeapi.org/api/auto/"&amp;Table5[[#This Row],[UPC]])</f>
        <v>#VALUE!</v>
      </c>
      <c r="E462" s="27" t="s">
        <v>1565</v>
      </c>
      <c r="F462" s="22">
        <v>2.4900000000000002</v>
      </c>
      <c r="H462" s="22">
        <f>Table5[[#This Row],[Price]]*Table5[[#This Row],[Quantity]]</f>
        <v>0</v>
      </c>
    </row>
    <row r="463" spans="1:8" ht="29.25" customHeight="1">
      <c r="A463" t="s">
        <v>651</v>
      </c>
      <c r="B463" t="s">
        <v>652</v>
      </c>
      <c r="C463" t="s">
        <v>1566</v>
      </c>
      <c r="D463" t="e" vm="2811">
        <f>_xlfn.IMAGE("https://barcodeapi.org/api/auto/"&amp;Table5[[#This Row],[UPC]])</f>
        <v>#VALUE!</v>
      </c>
      <c r="E463" s="27" t="s">
        <v>1567</v>
      </c>
      <c r="F463" s="22">
        <v>2.4900000000000002</v>
      </c>
      <c r="H463" s="22">
        <f>Table5[[#This Row],[Price]]*Table5[[#This Row],[Quantity]]</f>
        <v>0</v>
      </c>
    </row>
    <row r="464" spans="1:8" ht="29.25" customHeight="1">
      <c r="A464" t="s">
        <v>651</v>
      </c>
      <c r="B464" t="s">
        <v>652</v>
      </c>
      <c r="C464" t="s">
        <v>1568</v>
      </c>
      <c r="D464" t="e" vm="2812">
        <f>_xlfn.IMAGE("https://barcodeapi.org/api/auto/"&amp;Table5[[#This Row],[UPC]])</f>
        <v>#VALUE!</v>
      </c>
      <c r="E464" s="27" t="s">
        <v>1569</v>
      </c>
      <c r="F464" s="22">
        <v>2.4900000000000002</v>
      </c>
      <c r="H464" s="22">
        <f>Table5[[#This Row],[Price]]*Table5[[#This Row],[Quantity]]</f>
        <v>0</v>
      </c>
    </row>
    <row r="465" spans="1:8" ht="29.25" customHeight="1">
      <c r="A465" t="s">
        <v>651</v>
      </c>
      <c r="B465" t="s">
        <v>652</v>
      </c>
      <c r="C465" t="s">
        <v>1570</v>
      </c>
      <c r="D465" t="e" vm="2813">
        <f>_xlfn.IMAGE("https://barcodeapi.org/api/auto/"&amp;Table5[[#This Row],[UPC]])</f>
        <v>#VALUE!</v>
      </c>
      <c r="E465" s="27" t="s">
        <v>1571</v>
      </c>
      <c r="F465" s="22">
        <v>2.4900000000000002</v>
      </c>
      <c r="H465" s="22">
        <f>Table5[[#This Row],[Price]]*Table5[[#This Row],[Quantity]]</f>
        <v>0</v>
      </c>
    </row>
    <row r="466" spans="1:8" ht="29.25" customHeight="1">
      <c r="A466" t="s">
        <v>651</v>
      </c>
      <c r="B466" t="s">
        <v>652</v>
      </c>
      <c r="C466" t="s">
        <v>1572</v>
      </c>
      <c r="D466" t="e" vm="2814">
        <f>_xlfn.IMAGE("https://barcodeapi.org/api/auto/"&amp;Table5[[#This Row],[UPC]])</f>
        <v>#VALUE!</v>
      </c>
      <c r="E466" s="27" t="s">
        <v>1573</v>
      </c>
      <c r="F466" s="22">
        <v>2.59</v>
      </c>
      <c r="H466" s="22">
        <f>Table5[[#This Row],[Price]]*Table5[[#This Row],[Quantity]]</f>
        <v>0</v>
      </c>
    </row>
    <row r="467" spans="1:8" ht="29.25" customHeight="1">
      <c r="A467" t="s">
        <v>651</v>
      </c>
      <c r="B467" t="s">
        <v>652</v>
      </c>
      <c r="C467" t="s">
        <v>1574</v>
      </c>
      <c r="D467" t="e" vm="2815">
        <f>_xlfn.IMAGE("https://barcodeapi.org/api/auto/"&amp;Table5[[#This Row],[UPC]])</f>
        <v>#VALUE!</v>
      </c>
      <c r="E467" s="27" t="s">
        <v>1575</v>
      </c>
      <c r="F467" s="22">
        <v>2.4900000000000002</v>
      </c>
      <c r="H467" s="22">
        <f>Table5[[#This Row],[Price]]*Table5[[#This Row],[Quantity]]</f>
        <v>0</v>
      </c>
    </row>
    <row r="468" spans="1:8" ht="29.25" customHeight="1">
      <c r="A468" t="s">
        <v>651</v>
      </c>
      <c r="B468" t="s">
        <v>652</v>
      </c>
      <c r="C468" t="s">
        <v>1576</v>
      </c>
      <c r="D468" t="e" vm="2816">
        <f>_xlfn.IMAGE("https://barcodeapi.org/api/auto/"&amp;Table5[[#This Row],[UPC]])</f>
        <v>#VALUE!</v>
      </c>
      <c r="E468" s="27" t="s">
        <v>1577</v>
      </c>
      <c r="F468" s="22">
        <v>2.4900000000000002</v>
      </c>
      <c r="H468" s="22">
        <f>Table5[[#This Row],[Price]]*Table5[[#This Row],[Quantity]]</f>
        <v>0</v>
      </c>
    </row>
    <row r="469" spans="1:8" ht="29.25" customHeight="1">
      <c r="A469" t="s">
        <v>651</v>
      </c>
      <c r="B469" t="s">
        <v>652</v>
      </c>
      <c r="C469" t="s">
        <v>1578</v>
      </c>
      <c r="D469" t="e" vm="2817">
        <f>_xlfn.IMAGE("https://barcodeapi.org/api/auto/"&amp;Table5[[#This Row],[UPC]])</f>
        <v>#VALUE!</v>
      </c>
      <c r="E469" s="27" t="s">
        <v>1579</v>
      </c>
      <c r="F469" s="22">
        <v>2.4900000000000002</v>
      </c>
      <c r="H469" s="22">
        <f>Table5[[#This Row],[Price]]*Table5[[#This Row],[Quantity]]</f>
        <v>0</v>
      </c>
    </row>
    <row r="470" spans="1:8" ht="29.25" customHeight="1">
      <c r="A470" t="s">
        <v>651</v>
      </c>
      <c r="B470" t="s">
        <v>652</v>
      </c>
      <c r="C470" t="s">
        <v>1580</v>
      </c>
      <c r="D470" t="e" vm="2818">
        <f>_xlfn.IMAGE("https://barcodeapi.org/api/auto/"&amp;Table5[[#This Row],[UPC]])</f>
        <v>#VALUE!</v>
      </c>
      <c r="E470" s="27" t="s">
        <v>1581</v>
      </c>
      <c r="F470" s="22">
        <v>2.4900000000000002</v>
      </c>
      <c r="H470" s="22">
        <f>Table5[[#This Row],[Price]]*Table5[[#This Row],[Quantity]]</f>
        <v>0</v>
      </c>
    </row>
    <row r="471" spans="1:8" ht="29.25" customHeight="1">
      <c r="A471" t="s">
        <v>651</v>
      </c>
      <c r="B471" t="s">
        <v>652</v>
      </c>
      <c r="C471" t="s">
        <v>1582</v>
      </c>
      <c r="D471" t="e" vm="2819">
        <f>_xlfn.IMAGE("https://barcodeapi.org/api/auto/"&amp;Table5[[#This Row],[UPC]])</f>
        <v>#VALUE!</v>
      </c>
      <c r="E471" s="27" t="s">
        <v>1583</v>
      </c>
      <c r="F471" s="22">
        <v>2.4900000000000002</v>
      </c>
      <c r="H471" s="22">
        <f>Table5[[#This Row],[Price]]*Table5[[#This Row],[Quantity]]</f>
        <v>0</v>
      </c>
    </row>
    <row r="472" spans="1:8" ht="29.25" customHeight="1">
      <c r="A472" t="s">
        <v>651</v>
      </c>
      <c r="B472" t="s">
        <v>652</v>
      </c>
      <c r="C472" t="s">
        <v>1584</v>
      </c>
      <c r="D472" t="e" vm="2820">
        <f>_xlfn.IMAGE("https://barcodeapi.org/api/auto/"&amp;Table5[[#This Row],[UPC]])</f>
        <v>#VALUE!</v>
      </c>
      <c r="E472" s="27" t="s">
        <v>1585</v>
      </c>
      <c r="F472" s="22">
        <v>2.4900000000000002</v>
      </c>
      <c r="H472" s="22">
        <f>Table5[[#This Row],[Price]]*Table5[[#This Row],[Quantity]]</f>
        <v>0</v>
      </c>
    </row>
    <row r="473" spans="1:8" ht="29.25" customHeight="1">
      <c r="A473" t="s">
        <v>651</v>
      </c>
      <c r="B473" t="s">
        <v>652</v>
      </c>
      <c r="C473" t="s">
        <v>1586</v>
      </c>
      <c r="D473" t="e" vm="2821">
        <f>_xlfn.IMAGE("https://barcodeapi.org/api/auto/"&amp;Table5[[#This Row],[UPC]])</f>
        <v>#VALUE!</v>
      </c>
      <c r="E473" s="27" t="s">
        <v>1587</v>
      </c>
      <c r="F473" s="22">
        <v>2.4900000000000002</v>
      </c>
      <c r="H473" s="22">
        <f>Table5[[#This Row],[Price]]*Table5[[#This Row],[Quantity]]</f>
        <v>0</v>
      </c>
    </row>
    <row r="474" spans="1:8" ht="29.25" customHeight="1">
      <c r="A474" t="s">
        <v>651</v>
      </c>
      <c r="B474" t="s">
        <v>652</v>
      </c>
      <c r="C474" t="s">
        <v>1588</v>
      </c>
      <c r="D474" t="e" vm="2822">
        <f>_xlfn.IMAGE("https://barcodeapi.org/api/auto/"&amp;Table5[[#This Row],[UPC]])</f>
        <v>#VALUE!</v>
      </c>
      <c r="E474" s="27" t="s">
        <v>1589</v>
      </c>
      <c r="F474" s="22">
        <v>2.4900000000000002</v>
      </c>
      <c r="H474" s="22">
        <f>Table5[[#This Row],[Price]]*Table5[[#This Row],[Quantity]]</f>
        <v>0</v>
      </c>
    </row>
    <row r="475" spans="1:8" ht="29.25" customHeight="1">
      <c r="A475" t="s">
        <v>651</v>
      </c>
      <c r="B475" t="s">
        <v>652</v>
      </c>
      <c r="C475" t="s">
        <v>1590</v>
      </c>
      <c r="D475" t="e" vm="2823">
        <f>_xlfn.IMAGE("https://barcodeapi.org/api/auto/"&amp;Table5[[#This Row],[UPC]])</f>
        <v>#VALUE!</v>
      </c>
      <c r="E475" s="27" t="s">
        <v>1591</v>
      </c>
      <c r="F475" s="22">
        <v>2.4900000000000002</v>
      </c>
      <c r="H475" s="22">
        <f>Table5[[#This Row],[Price]]*Table5[[#This Row],[Quantity]]</f>
        <v>0</v>
      </c>
    </row>
    <row r="476" spans="1:8" ht="29.25" customHeight="1">
      <c r="A476" t="s">
        <v>651</v>
      </c>
      <c r="B476" t="s">
        <v>652</v>
      </c>
      <c r="C476" t="s">
        <v>1592</v>
      </c>
      <c r="D476" t="e" vm="2824">
        <f>_xlfn.IMAGE("https://barcodeapi.org/api/auto/"&amp;Table5[[#This Row],[UPC]])</f>
        <v>#VALUE!</v>
      </c>
      <c r="E476" s="27" t="s">
        <v>1593</v>
      </c>
      <c r="F476" s="22">
        <v>2.59</v>
      </c>
      <c r="H476" s="22">
        <f>Table5[[#This Row],[Price]]*Table5[[#This Row],[Quantity]]</f>
        <v>0</v>
      </c>
    </row>
    <row r="477" spans="1:8" ht="29.25" customHeight="1">
      <c r="A477" t="s">
        <v>651</v>
      </c>
      <c r="B477" t="s">
        <v>652</v>
      </c>
      <c r="C477" t="s">
        <v>1594</v>
      </c>
      <c r="D477" t="e" vm="2825">
        <f>_xlfn.IMAGE("https://barcodeapi.org/api/auto/"&amp;Table5[[#This Row],[UPC]])</f>
        <v>#VALUE!</v>
      </c>
      <c r="E477" s="27" t="s">
        <v>1595</v>
      </c>
      <c r="F477" s="22">
        <v>2.4900000000000002</v>
      </c>
      <c r="H477" s="22">
        <f>Table5[[#This Row],[Price]]*Table5[[#This Row],[Quantity]]</f>
        <v>0</v>
      </c>
    </row>
    <row r="478" spans="1:8" ht="29.25" customHeight="1">
      <c r="A478" t="s">
        <v>651</v>
      </c>
      <c r="B478" t="s">
        <v>652</v>
      </c>
      <c r="C478" t="s">
        <v>1596</v>
      </c>
      <c r="D478" t="e" vm="2826">
        <f>_xlfn.IMAGE("https://barcodeapi.org/api/auto/"&amp;Table5[[#This Row],[UPC]])</f>
        <v>#VALUE!</v>
      </c>
      <c r="E478" s="27" t="s">
        <v>1597</v>
      </c>
      <c r="F478" s="22">
        <v>2.4900000000000002</v>
      </c>
      <c r="H478" s="22">
        <f>Table5[[#This Row],[Price]]*Table5[[#This Row],[Quantity]]</f>
        <v>0</v>
      </c>
    </row>
    <row r="479" spans="1:8" ht="29.25" customHeight="1">
      <c r="A479" t="s">
        <v>651</v>
      </c>
      <c r="B479" t="s">
        <v>652</v>
      </c>
      <c r="C479" t="s">
        <v>1598</v>
      </c>
      <c r="D479" t="e" vm="2827">
        <f>_xlfn.IMAGE("https://barcodeapi.org/api/auto/"&amp;Table5[[#This Row],[UPC]])</f>
        <v>#VALUE!</v>
      </c>
      <c r="E479" s="27" t="s">
        <v>1599</v>
      </c>
      <c r="F479" s="22">
        <v>2.4900000000000002</v>
      </c>
      <c r="H479" s="22">
        <f>Table5[[#This Row],[Price]]*Table5[[#This Row],[Quantity]]</f>
        <v>0</v>
      </c>
    </row>
    <row r="480" spans="1:8" ht="29.25" customHeight="1">
      <c r="A480" t="s">
        <v>651</v>
      </c>
      <c r="B480" t="s">
        <v>652</v>
      </c>
      <c r="C480" t="s">
        <v>1600</v>
      </c>
      <c r="D480" t="e" vm="2828">
        <f>_xlfn.IMAGE("https://barcodeapi.org/api/auto/"&amp;Table5[[#This Row],[UPC]])</f>
        <v>#VALUE!</v>
      </c>
      <c r="E480" s="27" t="s">
        <v>1601</v>
      </c>
      <c r="F480" s="22">
        <v>2.4900000000000002</v>
      </c>
      <c r="H480" s="22">
        <f>Table5[[#This Row],[Price]]*Table5[[#This Row],[Quantity]]</f>
        <v>0</v>
      </c>
    </row>
    <row r="481" spans="1:8" ht="29.25" customHeight="1">
      <c r="A481" t="s">
        <v>651</v>
      </c>
      <c r="B481" t="s">
        <v>652</v>
      </c>
      <c r="C481" t="s">
        <v>1602</v>
      </c>
      <c r="D481" t="e" vm="2829">
        <f>_xlfn.IMAGE("https://barcodeapi.org/api/auto/"&amp;Table5[[#This Row],[UPC]])</f>
        <v>#VALUE!</v>
      </c>
      <c r="E481" s="27" t="s">
        <v>1603</v>
      </c>
      <c r="F481" s="22">
        <v>2.4900000000000002</v>
      </c>
      <c r="H481" s="22">
        <f>Table5[[#This Row],[Price]]*Table5[[#This Row],[Quantity]]</f>
        <v>0</v>
      </c>
    </row>
    <row r="482" spans="1:8" ht="29.25" customHeight="1">
      <c r="A482" t="s">
        <v>651</v>
      </c>
      <c r="B482" t="s">
        <v>652</v>
      </c>
      <c r="C482" t="s">
        <v>1604</v>
      </c>
      <c r="D482" t="e" vm="2830">
        <f>_xlfn.IMAGE("https://barcodeapi.org/api/auto/"&amp;Table5[[#This Row],[UPC]])</f>
        <v>#VALUE!</v>
      </c>
      <c r="E482" s="27" t="s">
        <v>1605</v>
      </c>
      <c r="F482" s="22">
        <v>2.4900000000000002</v>
      </c>
      <c r="H482" s="22">
        <f>Table5[[#This Row],[Price]]*Table5[[#This Row],[Quantity]]</f>
        <v>0</v>
      </c>
    </row>
    <row r="483" spans="1:8" ht="29.25" customHeight="1">
      <c r="A483" t="s">
        <v>651</v>
      </c>
      <c r="B483" t="s">
        <v>652</v>
      </c>
      <c r="C483" t="s">
        <v>1606</v>
      </c>
      <c r="D483" t="e" vm="2831">
        <f>_xlfn.IMAGE("https://barcodeapi.org/api/auto/"&amp;Table5[[#This Row],[UPC]])</f>
        <v>#VALUE!</v>
      </c>
      <c r="E483" s="27" t="s">
        <v>1607</v>
      </c>
      <c r="F483" s="22">
        <v>3.09</v>
      </c>
      <c r="H483" s="22">
        <f>Table5[[#This Row],[Price]]*Table5[[#This Row],[Quantity]]</f>
        <v>0</v>
      </c>
    </row>
    <row r="484" spans="1:8" ht="29.25" customHeight="1">
      <c r="A484" t="s">
        <v>651</v>
      </c>
      <c r="B484" t="s">
        <v>754</v>
      </c>
      <c r="C484" t="s">
        <v>1608</v>
      </c>
      <c r="D484" t="e" vm="2832">
        <f>_xlfn.IMAGE("https://barcodeapi.org/api/auto/"&amp;Table5[[#This Row],[UPC]])</f>
        <v>#VALUE!</v>
      </c>
      <c r="E484" s="27" t="s">
        <v>1609</v>
      </c>
      <c r="F484" s="22">
        <v>7.69</v>
      </c>
      <c r="H484" s="22">
        <f>Table5[[#This Row],[Price]]*Table5[[#This Row],[Quantity]]</f>
        <v>0</v>
      </c>
    </row>
    <row r="485" spans="1:8" ht="29.25" customHeight="1">
      <c r="A485" t="s">
        <v>651</v>
      </c>
      <c r="B485" t="s">
        <v>652</v>
      </c>
      <c r="C485" t="s">
        <v>1610</v>
      </c>
      <c r="D485" t="e" vm="2833">
        <f>_xlfn.IMAGE("https://barcodeapi.org/api/auto/"&amp;Table5[[#This Row],[UPC]])</f>
        <v>#VALUE!</v>
      </c>
      <c r="E485" s="27" t="s">
        <v>1611</v>
      </c>
      <c r="F485" s="22">
        <v>2.89</v>
      </c>
      <c r="H485" s="22">
        <f>Table5[[#This Row],[Price]]*Table5[[#This Row],[Quantity]]</f>
        <v>0</v>
      </c>
    </row>
    <row r="486" spans="1:8" ht="29.25" customHeight="1">
      <c r="A486" t="s">
        <v>651</v>
      </c>
      <c r="B486" t="s">
        <v>652</v>
      </c>
      <c r="C486" t="s">
        <v>1612</v>
      </c>
      <c r="D486" t="e" vm="2834">
        <f>_xlfn.IMAGE("https://barcodeapi.org/api/auto/"&amp;Table5[[#This Row],[UPC]])</f>
        <v>#VALUE!</v>
      </c>
      <c r="E486" s="27" t="s">
        <v>1613</v>
      </c>
      <c r="F486" s="22">
        <v>2.19</v>
      </c>
      <c r="H486" s="22">
        <f>Table5[[#This Row],[Price]]*Table5[[#This Row],[Quantity]]</f>
        <v>0</v>
      </c>
    </row>
    <row r="487" spans="1:8" ht="29.25" customHeight="1">
      <c r="A487" t="s">
        <v>651</v>
      </c>
      <c r="B487" t="s">
        <v>652</v>
      </c>
      <c r="C487" t="s">
        <v>1614</v>
      </c>
      <c r="D487" t="e" vm="2835">
        <f>_xlfn.IMAGE("https://barcodeapi.org/api/auto/"&amp;Table5[[#This Row],[UPC]])</f>
        <v>#VALUE!</v>
      </c>
      <c r="E487" s="27" t="s">
        <v>1615</v>
      </c>
      <c r="F487" s="22">
        <v>3.29</v>
      </c>
      <c r="H487" s="22">
        <f>Table5[[#This Row],[Price]]*Table5[[#This Row],[Quantity]]</f>
        <v>0</v>
      </c>
    </row>
    <row r="488" spans="1:8" ht="29.25" customHeight="1">
      <c r="A488" t="s">
        <v>651</v>
      </c>
      <c r="B488" t="s">
        <v>652</v>
      </c>
      <c r="C488" t="s">
        <v>1616</v>
      </c>
      <c r="D488" t="e" vm="2836">
        <f>_xlfn.IMAGE("https://barcodeapi.org/api/auto/"&amp;Table5[[#This Row],[UPC]])</f>
        <v>#VALUE!</v>
      </c>
      <c r="E488" s="27" t="s">
        <v>1617</v>
      </c>
      <c r="F488" s="22">
        <v>3.29</v>
      </c>
      <c r="H488" s="22">
        <f>Table5[[#This Row],[Price]]*Table5[[#This Row],[Quantity]]</f>
        <v>0</v>
      </c>
    </row>
    <row r="489" spans="1:8" ht="29.25" customHeight="1">
      <c r="A489" t="s">
        <v>651</v>
      </c>
      <c r="B489" t="s">
        <v>652</v>
      </c>
      <c r="C489" t="s">
        <v>1618</v>
      </c>
      <c r="D489" t="e" vm="2837">
        <f>_xlfn.IMAGE("https://barcodeapi.org/api/auto/"&amp;Table5[[#This Row],[UPC]])</f>
        <v>#VALUE!</v>
      </c>
      <c r="E489" s="27" t="s">
        <v>1619</v>
      </c>
      <c r="F489" s="22">
        <v>3.29</v>
      </c>
      <c r="H489" s="22">
        <f>Table5[[#This Row],[Price]]*Table5[[#This Row],[Quantity]]</f>
        <v>0</v>
      </c>
    </row>
    <row r="490" spans="1:8" ht="29.25" customHeight="1">
      <c r="A490" t="s">
        <v>651</v>
      </c>
      <c r="B490" t="s">
        <v>652</v>
      </c>
      <c r="C490" t="s">
        <v>1620</v>
      </c>
      <c r="D490" t="e" vm="2838">
        <f>_xlfn.IMAGE("https://barcodeapi.org/api/auto/"&amp;Table5[[#This Row],[UPC]])</f>
        <v>#VALUE!</v>
      </c>
      <c r="E490" s="27" t="s">
        <v>1621</v>
      </c>
      <c r="F490" s="22">
        <v>3.29</v>
      </c>
      <c r="H490" s="22">
        <f>Table5[[#This Row],[Price]]*Table5[[#This Row],[Quantity]]</f>
        <v>0</v>
      </c>
    </row>
    <row r="491" spans="1:8" ht="29.25" customHeight="1">
      <c r="A491" t="s">
        <v>651</v>
      </c>
      <c r="B491" t="s">
        <v>652</v>
      </c>
      <c r="C491" t="s">
        <v>1622</v>
      </c>
      <c r="D491" t="e" vm="2839">
        <f>_xlfn.IMAGE("https://barcodeapi.org/api/auto/"&amp;Table5[[#This Row],[UPC]])</f>
        <v>#VALUE!</v>
      </c>
      <c r="E491" s="27" t="s">
        <v>1623</v>
      </c>
      <c r="F491" s="22">
        <v>3.29</v>
      </c>
      <c r="H491" s="22">
        <f>Table5[[#This Row],[Price]]*Table5[[#This Row],[Quantity]]</f>
        <v>0</v>
      </c>
    </row>
    <row r="492" spans="1:8" ht="29.25" customHeight="1">
      <c r="A492" t="s">
        <v>651</v>
      </c>
      <c r="B492" t="s">
        <v>652</v>
      </c>
      <c r="C492" t="s">
        <v>1624</v>
      </c>
      <c r="D492" t="e" vm="2840">
        <f>_xlfn.IMAGE("https://barcodeapi.org/api/auto/"&amp;Table5[[#This Row],[UPC]])</f>
        <v>#VALUE!</v>
      </c>
      <c r="E492" s="27" t="s">
        <v>1625</v>
      </c>
      <c r="F492" s="22">
        <v>2.89</v>
      </c>
      <c r="H492" s="22">
        <f>Table5[[#This Row],[Price]]*Table5[[#This Row],[Quantity]]</f>
        <v>0</v>
      </c>
    </row>
    <row r="493" spans="1:8" ht="29.25" customHeight="1">
      <c r="A493" t="s">
        <v>651</v>
      </c>
      <c r="B493" t="s">
        <v>652</v>
      </c>
      <c r="C493" t="s">
        <v>1626</v>
      </c>
      <c r="D493" t="e" vm="2841">
        <f>_xlfn.IMAGE("https://barcodeapi.org/api/auto/"&amp;Table5[[#This Row],[UPC]])</f>
        <v>#VALUE!</v>
      </c>
      <c r="E493" s="27" t="s">
        <v>1627</v>
      </c>
      <c r="F493" s="22">
        <v>2.89</v>
      </c>
      <c r="H493" s="22">
        <f>Table5[[#This Row],[Price]]*Table5[[#This Row],[Quantity]]</f>
        <v>0</v>
      </c>
    </row>
    <row r="494" spans="1:8" ht="29.25" customHeight="1">
      <c r="A494" t="s">
        <v>651</v>
      </c>
      <c r="B494" t="s">
        <v>652</v>
      </c>
      <c r="C494" t="s">
        <v>1628</v>
      </c>
      <c r="D494" t="e" vm="2842">
        <f>_xlfn.IMAGE("https://barcodeapi.org/api/auto/"&amp;Table5[[#This Row],[UPC]])</f>
        <v>#VALUE!</v>
      </c>
      <c r="E494" s="27" t="s">
        <v>1629</v>
      </c>
      <c r="F494" s="22">
        <v>2.89</v>
      </c>
      <c r="H494" s="22">
        <f>Table5[[#This Row],[Price]]*Table5[[#This Row],[Quantity]]</f>
        <v>0</v>
      </c>
    </row>
    <row r="495" spans="1:8" ht="29.25" customHeight="1">
      <c r="A495" t="s">
        <v>651</v>
      </c>
      <c r="B495" t="s">
        <v>652</v>
      </c>
      <c r="C495" t="s">
        <v>1630</v>
      </c>
      <c r="D495" t="e" vm="2843">
        <f>_xlfn.IMAGE("https://barcodeapi.org/api/auto/"&amp;Table5[[#This Row],[UPC]])</f>
        <v>#VALUE!</v>
      </c>
      <c r="E495" s="27" t="s">
        <v>1631</v>
      </c>
      <c r="F495" s="22">
        <v>2.89</v>
      </c>
      <c r="H495" s="22">
        <f>Table5[[#This Row],[Price]]*Table5[[#This Row],[Quantity]]</f>
        <v>0</v>
      </c>
    </row>
    <row r="496" spans="1:8" ht="29.25" customHeight="1">
      <c r="A496" t="s">
        <v>651</v>
      </c>
      <c r="B496" t="s">
        <v>652</v>
      </c>
      <c r="C496" t="s">
        <v>1632</v>
      </c>
      <c r="D496" t="e" vm="2844">
        <f>_xlfn.IMAGE("https://barcodeapi.org/api/auto/"&amp;Table5[[#This Row],[UPC]])</f>
        <v>#VALUE!</v>
      </c>
      <c r="E496" s="27" t="s">
        <v>1633</v>
      </c>
      <c r="F496" s="22">
        <v>2.72</v>
      </c>
      <c r="H496" s="22">
        <f>Table5[[#This Row],[Price]]*Table5[[#This Row],[Quantity]]</f>
        <v>0</v>
      </c>
    </row>
    <row r="497" spans="1:8" ht="29.25" customHeight="1">
      <c r="A497" t="s">
        <v>651</v>
      </c>
      <c r="B497" t="s">
        <v>652</v>
      </c>
      <c r="C497" t="s">
        <v>1634</v>
      </c>
      <c r="D497" t="e" vm="2845">
        <f>_xlfn.IMAGE("https://barcodeapi.org/api/auto/"&amp;Table5[[#This Row],[UPC]])</f>
        <v>#VALUE!</v>
      </c>
      <c r="E497" s="27" t="s">
        <v>1635</v>
      </c>
      <c r="F497" s="22">
        <v>2.89</v>
      </c>
      <c r="H497" s="22">
        <f>Table5[[#This Row],[Price]]*Table5[[#This Row],[Quantity]]</f>
        <v>0</v>
      </c>
    </row>
    <row r="498" spans="1:8" ht="29.25" customHeight="1">
      <c r="A498" t="s">
        <v>651</v>
      </c>
      <c r="B498" t="s">
        <v>652</v>
      </c>
      <c r="C498" t="s">
        <v>1636</v>
      </c>
      <c r="D498" t="e" vm="2846">
        <f>_xlfn.IMAGE("https://barcodeapi.org/api/auto/"&amp;Table5[[#This Row],[UPC]])</f>
        <v>#VALUE!</v>
      </c>
      <c r="E498" s="27" t="s">
        <v>1637</v>
      </c>
      <c r="F498" s="22">
        <v>2.89</v>
      </c>
      <c r="H498" s="22">
        <f>Table5[[#This Row],[Price]]*Table5[[#This Row],[Quantity]]</f>
        <v>0</v>
      </c>
    </row>
    <row r="499" spans="1:8" ht="29.25" customHeight="1">
      <c r="A499" t="s">
        <v>651</v>
      </c>
      <c r="B499" t="s">
        <v>652</v>
      </c>
      <c r="C499" t="s">
        <v>1638</v>
      </c>
      <c r="D499" t="e" vm="2847">
        <f>_xlfn.IMAGE("https://barcodeapi.org/api/auto/"&amp;Table5[[#This Row],[UPC]])</f>
        <v>#VALUE!</v>
      </c>
      <c r="E499" s="27" t="s">
        <v>1639</v>
      </c>
      <c r="F499" s="22">
        <v>2.89</v>
      </c>
      <c r="H499" s="22">
        <f>Table5[[#This Row],[Price]]*Table5[[#This Row],[Quantity]]</f>
        <v>0</v>
      </c>
    </row>
    <row r="500" spans="1:8" ht="29.25" customHeight="1">
      <c r="A500" t="s">
        <v>651</v>
      </c>
      <c r="B500" t="s">
        <v>652</v>
      </c>
      <c r="C500" t="s">
        <v>1640</v>
      </c>
      <c r="D500" t="e" vm="2848">
        <f>_xlfn.IMAGE("https://barcodeapi.org/api/auto/"&amp;Table5[[#This Row],[UPC]])</f>
        <v>#VALUE!</v>
      </c>
      <c r="E500" s="27" t="s">
        <v>1641</v>
      </c>
      <c r="F500" s="22">
        <v>2.89</v>
      </c>
      <c r="H500" s="22">
        <f>Table5[[#This Row],[Price]]*Table5[[#This Row],[Quantity]]</f>
        <v>0</v>
      </c>
    </row>
    <row r="501" spans="1:8" ht="29.25" customHeight="1">
      <c r="A501" t="s">
        <v>651</v>
      </c>
      <c r="B501" t="s">
        <v>652</v>
      </c>
      <c r="C501" t="s">
        <v>1642</v>
      </c>
      <c r="D501" t="e" vm="2849">
        <f>_xlfn.IMAGE("https://barcodeapi.org/api/auto/"&amp;Table5[[#This Row],[UPC]])</f>
        <v>#VALUE!</v>
      </c>
      <c r="E501" s="27" t="s">
        <v>1643</v>
      </c>
      <c r="F501" s="22">
        <v>2.19</v>
      </c>
      <c r="H501" s="22">
        <f>Table5[[#This Row],[Price]]*Table5[[#This Row],[Quantity]]</f>
        <v>0</v>
      </c>
    </row>
    <row r="502" spans="1:8" ht="29.25" customHeight="1">
      <c r="A502" t="s">
        <v>651</v>
      </c>
      <c r="B502" t="s">
        <v>652</v>
      </c>
      <c r="C502" t="s">
        <v>1644</v>
      </c>
      <c r="D502" t="e" vm="2850">
        <f>_xlfn.IMAGE("https://barcodeapi.org/api/auto/"&amp;Table5[[#This Row],[UPC]])</f>
        <v>#VALUE!</v>
      </c>
      <c r="E502" s="27" t="s">
        <v>1645</v>
      </c>
      <c r="F502" s="22">
        <v>2.19</v>
      </c>
      <c r="H502" s="22">
        <f>Table5[[#This Row],[Price]]*Table5[[#This Row],[Quantity]]</f>
        <v>0</v>
      </c>
    </row>
    <row r="503" spans="1:8" ht="29.25" customHeight="1">
      <c r="A503" t="s">
        <v>651</v>
      </c>
      <c r="B503" t="s">
        <v>652</v>
      </c>
      <c r="C503" t="s">
        <v>1646</v>
      </c>
      <c r="D503" t="e" vm="2851">
        <f>_xlfn.IMAGE("https://barcodeapi.org/api/auto/"&amp;Table5[[#This Row],[UPC]])</f>
        <v>#VALUE!</v>
      </c>
      <c r="E503" s="27" t="s">
        <v>1647</v>
      </c>
      <c r="F503" s="22">
        <v>2.19</v>
      </c>
      <c r="H503" s="22">
        <f>Table5[[#This Row],[Price]]*Table5[[#This Row],[Quantity]]</f>
        <v>0</v>
      </c>
    </row>
    <row r="504" spans="1:8" ht="29.25" customHeight="1">
      <c r="A504" t="s">
        <v>651</v>
      </c>
      <c r="B504" t="s">
        <v>652</v>
      </c>
      <c r="C504" t="s">
        <v>1648</v>
      </c>
      <c r="D504" t="e" vm="2852">
        <f>_xlfn.IMAGE("https://barcodeapi.org/api/auto/"&amp;Table5[[#This Row],[UPC]])</f>
        <v>#VALUE!</v>
      </c>
      <c r="E504" s="27" t="s">
        <v>1649</v>
      </c>
      <c r="F504" s="22">
        <v>1.89</v>
      </c>
      <c r="H504" s="22">
        <f>Table5[[#This Row],[Price]]*Table5[[#This Row],[Quantity]]</f>
        <v>0</v>
      </c>
    </row>
    <row r="505" spans="1:8" ht="29.25" customHeight="1">
      <c r="A505" t="s">
        <v>651</v>
      </c>
      <c r="B505" t="s">
        <v>652</v>
      </c>
      <c r="C505" t="s">
        <v>1650</v>
      </c>
      <c r="D505" t="e" vm="2853">
        <f>_xlfn.IMAGE("https://barcodeapi.org/api/auto/"&amp;Table5[[#This Row],[UPC]])</f>
        <v>#VALUE!</v>
      </c>
      <c r="E505" s="27" t="s">
        <v>1651</v>
      </c>
      <c r="F505" s="22">
        <v>7.49</v>
      </c>
      <c r="H505" s="22">
        <f>Table5[[#This Row],[Price]]*Table5[[#This Row],[Quantity]]</f>
        <v>0</v>
      </c>
    </row>
    <row r="506" spans="1:8" ht="29.25" customHeight="1">
      <c r="A506" t="s">
        <v>651</v>
      </c>
      <c r="B506" t="s">
        <v>833</v>
      </c>
      <c r="C506" t="s">
        <v>1652</v>
      </c>
      <c r="D506" t="e" vm="2854">
        <f>_xlfn.IMAGE("https://barcodeapi.org/api/auto/"&amp;Table5[[#This Row],[UPC]])</f>
        <v>#VALUE!</v>
      </c>
      <c r="E506" s="27" t="s">
        <v>1653</v>
      </c>
      <c r="F506" s="22">
        <v>7.59</v>
      </c>
      <c r="H506" s="22">
        <f>Table5[[#This Row],[Price]]*Table5[[#This Row],[Quantity]]</f>
        <v>0</v>
      </c>
    </row>
    <row r="507" spans="1:8" ht="29.25" customHeight="1">
      <c r="A507" t="s">
        <v>651</v>
      </c>
      <c r="B507" t="s">
        <v>668</v>
      </c>
      <c r="C507" t="s">
        <v>1654</v>
      </c>
      <c r="D507" t="e" vm="2855">
        <f>_xlfn.IMAGE("https://barcodeapi.org/api/auto/"&amp;Table5[[#This Row],[UPC]])</f>
        <v>#VALUE!</v>
      </c>
      <c r="E507" s="27" t="s">
        <v>1655</v>
      </c>
      <c r="F507" s="22">
        <v>2.4900000000000002</v>
      </c>
      <c r="H507" s="22">
        <f>Table5[[#This Row],[Price]]*Table5[[#This Row],[Quantity]]</f>
        <v>0</v>
      </c>
    </row>
    <row r="508" spans="1:8" ht="29.25" customHeight="1">
      <c r="A508" t="s">
        <v>651</v>
      </c>
      <c r="B508" t="s">
        <v>668</v>
      </c>
      <c r="C508" t="s">
        <v>1656</v>
      </c>
      <c r="D508" t="e" vm="2856">
        <f>_xlfn.IMAGE("https://barcodeapi.org/api/auto/"&amp;Table5[[#This Row],[UPC]])</f>
        <v>#VALUE!</v>
      </c>
      <c r="E508" s="27" t="s">
        <v>1657</v>
      </c>
      <c r="F508" s="22">
        <v>2.4900000000000002</v>
      </c>
      <c r="H508" s="22">
        <f>Table5[[#This Row],[Price]]*Table5[[#This Row],[Quantity]]</f>
        <v>0</v>
      </c>
    </row>
    <row r="509" spans="1:8" ht="29.25" customHeight="1">
      <c r="A509" t="s">
        <v>651</v>
      </c>
      <c r="B509" t="s">
        <v>668</v>
      </c>
      <c r="C509" t="s">
        <v>1658</v>
      </c>
      <c r="D509" t="e" vm="2857">
        <f>_xlfn.IMAGE("https://barcodeapi.org/api/auto/"&amp;Table5[[#This Row],[UPC]])</f>
        <v>#VALUE!</v>
      </c>
      <c r="E509" s="27" t="s">
        <v>1659</v>
      </c>
      <c r="F509" s="22">
        <v>1.19</v>
      </c>
      <c r="H509" s="22">
        <f>Table5[[#This Row],[Price]]*Table5[[#This Row],[Quantity]]</f>
        <v>0</v>
      </c>
    </row>
    <row r="510" spans="1:8" ht="29.25" customHeight="1">
      <c r="A510" t="s">
        <v>651</v>
      </c>
      <c r="B510" t="s">
        <v>668</v>
      </c>
      <c r="C510" t="s">
        <v>1660</v>
      </c>
      <c r="D510" t="e" vm="2858">
        <f>_xlfn.IMAGE("https://barcodeapi.org/api/auto/"&amp;Table5[[#This Row],[UPC]])</f>
        <v>#VALUE!</v>
      </c>
      <c r="E510" s="27" t="s">
        <v>1661</v>
      </c>
      <c r="F510" s="22">
        <v>2.59</v>
      </c>
      <c r="H510" s="22">
        <f>Table5[[#This Row],[Price]]*Table5[[#This Row],[Quantity]]</f>
        <v>0</v>
      </c>
    </row>
    <row r="511" spans="1:8" ht="29.25" customHeight="1">
      <c r="A511" t="s">
        <v>651</v>
      </c>
      <c r="B511" t="s">
        <v>668</v>
      </c>
      <c r="C511" t="s">
        <v>1662</v>
      </c>
      <c r="D511" t="e" vm="2859">
        <f>_xlfn.IMAGE("https://barcodeapi.org/api/auto/"&amp;Table5[[#This Row],[UPC]])</f>
        <v>#VALUE!</v>
      </c>
      <c r="E511" s="27" t="s">
        <v>1663</v>
      </c>
      <c r="F511" s="22">
        <v>2.79</v>
      </c>
      <c r="H511" s="22">
        <f>Table5[[#This Row],[Price]]*Table5[[#This Row],[Quantity]]</f>
        <v>0</v>
      </c>
    </row>
    <row r="512" spans="1:8" ht="29.25" customHeight="1">
      <c r="A512" t="s">
        <v>651</v>
      </c>
      <c r="B512" t="s">
        <v>668</v>
      </c>
      <c r="C512" t="s">
        <v>1664</v>
      </c>
      <c r="D512" t="e" vm="2860">
        <f>_xlfn.IMAGE("https://barcodeapi.org/api/auto/"&amp;Table5[[#This Row],[UPC]])</f>
        <v>#VALUE!</v>
      </c>
      <c r="E512" s="27" t="s">
        <v>1665</v>
      </c>
      <c r="F512" s="22">
        <v>3.19</v>
      </c>
      <c r="H512" s="22">
        <f>Table5[[#This Row],[Price]]*Table5[[#This Row],[Quantity]]</f>
        <v>0</v>
      </c>
    </row>
    <row r="513" spans="1:8" ht="29.25" customHeight="1">
      <c r="A513" t="s">
        <v>651</v>
      </c>
      <c r="B513" t="s">
        <v>652</v>
      </c>
      <c r="C513" t="s">
        <v>1666</v>
      </c>
      <c r="D513" t="e" vm="2861">
        <f>_xlfn.IMAGE("https://barcodeapi.org/api/auto/"&amp;Table5[[#This Row],[UPC]])</f>
        <v>#VALUE!</v>
      </c>
      <c r="E513" s="27" t="s">
        <v>1667</v>
      </c>
      <c r="F513" s="22">
        <v>1.99</v>
      </c>
      <c r="H513" s="22">
        <f>Table5[[#This Row],[Price]]*Table5[[#This Row],[Quantity]]</f>
        <v>0</v>
      </c>
    </row>
    <row r="514" spans="1:8" ht="29.25" customHeight="1">
      <c r="A514" t="s">
        <v>651</v>
      </c>
      <c r="B514" t="s">
        <v>652</v>
      </c>
      <c r="C514" t="s">
        <v>1668</v>
      </c>
      <c r="D514" t="e" vm="2862">
        <f>_xlfn.IMAGE("https://barcodeapi.org/api/auto/"&amp;Table5[[#This Row],[UPC]])</f>
        <v>#VALUE!</v>
      </c>
      <c r="E514" s="27" t="s">
        <v>1669</v>
      </c>
      <c r="F514" s="22">
        <v>2.19</v>
      </c>
      <c r="H514" s="22">
        <f>Table5[[#This Row],[Price]]*Table5[[#This Row],[Quantity]]</f>
        <v>0</v>
      </c>
    </row>
    <row r="515" spans="1:8" ht="29.25" customHeight="1">
      <c r="A515" t="s">
        <v>651</v>
      </c>
      <c r="B515" t="s">
        <v>668</v>
      </c>
      <c r="C515" t="s">
        <v>1670</v>
      </c>
      <c r="D515" t="e" vm="2863">
        <f>_xlfn.IMAGE("https://barcodeapi.org/api/auto/"&amp;Table5[[#This Row],[UPC]])</f>
        <v>#VALUE!</v>
      </c>
      <c r="E515" s="27" t="s">
        <v>1671</v>
      </c>
      <c r="F515" s="22">
        <v>1.29</v>
      </c>
      <c r="H515" s="22">
        <f>Table5[[#This Row],[Price]]*Table5[[#This Row],[Quantity]]</f>
        <v>0</v>
      </c>
    </row>
    <row r="516" spans="1:8" ht="29.25" customHeight="1">
      <c r="A516" t="s">
        <v>651</v>
      </c>
      <c r="B516" t="s">
        <v>668</v>
      </c>
      <c r="C516" t="s">
        <v>1672</v>
      </c>
      <c r="D516" t="e" vm="2864">
        <f>_xlfn.IMAGE("https://barcodeapi.org/api/auto/"&amp;Table5[[#This Row],[UPC]])</f>
        <v>#VALUE!</v>
      </c>
      <c r="E516" s="27" t="s">
        <v>1673</v>
      </c>
      <c r="F516" s="22">
        <v>2.4900000000000002</v>
      </c>
      <c r="H516" s="22">
        <f>Table5[[#This Row],[Price]]*Table5[[#This Row],[Quantity]]</f>
        <v>0</v>
      </c>
    </row>
    <row r="517" spans="1:8" ht="29.25" customHeight="1">
      <c r="A517" t="s">
        <v>651</v>
      </c>
      <c r="B517" t="s">
        <v>668</v>
      </c>
      <c r="C517" t="s">
        <v>1674</v>
      </c>
      <c r="D517" t="e" vm="2865">
        <f>_xlfn.IMAGE("https://barcodeapi.org/api/auto/"&amp;Table5[[#This Row],[UPC]])</f>
        <v>#VALUE!</v>
      </c>
      <c r="E517" s="27" t="s">
        <v>1675</v>
      </c>
      <c r="F517" s="22">
        <v>2.4900000000000002</v>
      </c>
      <c r="H517" s="22">
        <f>Table5[[#This Row],[Price]]*Table5[[#This Row],[Quantity]]</f>
        <v>0</v>
      </c>
    </row>
    <row r="518" spans="1:8" ht="29.25" customHeight="1">
      <c r="A518" t="s">
        <v>651</v>
      </c>
      <c r="B518" t="s">
        <v>668</v>
      </c>
      <c r="C518" t="s">
        <v>1676</v>
      </c>
      <c r="D518" t="e" vm="2866">
        <f>_xlfn.IMAGE("https://barcodeapi.org/api/auto/"&amp;Table5[[#This Row],[UPC]])</f>
        <v>#VALUE!</v>
      </c>
      <c r="E518" s="27" t="s">
        <v>1677</v>
      </c>
      <c r="F518" s="22">
        <v>2.4900000000000002</v>
      </c>
      <c r="H518" s="22">
        <f>Table5[[#This Row],[Price]]*Table5[[#This Row],[Quantity]]</f>
        <v>0</v>
      </c>
    </row>
    <row r="519" spans="1:8" ht="29.25" customHeight="1">
      <c r="A519" t="s">
        <v>651</v>
      </c>
      <c r="B519" t="s">
        <v>668</v>
      </c>
      <c r="C519" t="s">
        <v>1678</v>
      </c>
      <c r="D519" t="e" vm="2867">
        <f>_xlfn.IMAGE("https://barcodeapi.org/api/auto/"&amp;Table5[[#This Row],[UPC]])</f>
        <v>#VALUE!</v>
      </c>
      <c r="E519" s="27" t="s">
        <v>1679</v>
      </c>
      <c r="F519" s="22">
        <v>1.29</v>
      </c>
      <c r="H519" s="22">
        <f>Table5[[#This Row],[Price]]*Table5[[#This Row],[Quantity]]</f>
        <v>0</v>
      </c>
    </row>
    <row r="520" spans="1:8" ht="29.25" customHeight="1">
      <c r="A520" t="s">
        <v>651</v>
      </c>
      <c r="B520" t="s">
        <v>668</v>
      </c>
      <c r="C520" t="s">
        <v>1680</v>
      </c>
      <c r="D520" t="e" vm="2868">
        <f>_xlfn.IMAGE("https://barcodeapi.org/api/auto/"&amp;Table5[[#This Row],[UPC]])</f>
        <v>#VALUE!</v>
      </c>
      <c r="E520" s="27" t="s">
        <v>1681</v>
      </c>
      <c r="F520" s="22">
        <v>2.4900000000000002</v>
      </c>
      <c r="H520" s="22">
        <f>Table5[[#This Row],[Price]]*Table5[[#This Row],[Quantity]]</f>
        <v>0</v>
      </c>
    </row>
    <row r="521" spans="1:8" ht="29.25" customHeight="1">
      <c r="A521" t="s">
        <v>651</v>
      </c>
      <c r="B521" t="s">
        <v>668</v>
      </c>
      <c r="C521" t="s">
        <v>1682</v>
      </c>
      <c r="D521" t="e" vm="2869">
        <f>_xlfn.IMAGE("https://barcodeapi.org/api/auto/"&amp;Table5[[#This Row],[UPC]])</f>
        <v>#VALUE!</v>
      </c>
      <c r="E521" s="27" t="s">
        <v>1683</v>
      </c>
      <c r="F521" s="22">
        <v>2.79</v>
      </c>
      <c r="H521" s="22">
        <f>Table5[[#This Row],[Price]]*Table5[[#This Row],[Quantity]]</f>
        <v>0</v>
      </c>
    </row>
    <row r="522" spans="1:8" ht="29.25" customHeight="1">
      <c r="A522" t="s">
        <v>651</v>
      </c>
      <c r="B522" t="s">
        <v>668</v>
      </c>
      <c r="C522" t="s">
        <v>1684</v>
      </c>
      <c r="D522" t="e" vm="2870">
        <f>_xlfn.IMAGE("https://barcodeapi.org/api/auto/"&amp;Table5[[#This Row],[UPC]])</f>
        <v>#VALUE!</v>
      </c>
      <c r="E522" s="27" t="s">
        <v>1685</v>
      </c>
      <c r="F522" s="22">
        <v>1.29</v>
      </c>
      <c r="H522" s="22">
        <f>Table5[[#This Row],[Price]]*Table5[[#This Row],[Quantity]]</f>
        <v>0</v>
      </c>
    </row>
    <row r="523" spans="1:8" ht="29.25" customHeight="1">
      <c r="A523" t="s">
        <v>651</v>
      </c>
      <c r="B523" t="s">
        <v>668</v>
      </c>
      <c r="C523" t="s">
        <v>1686</v>
      </c>
      <c r="D523" t="e" vm="2871">
        <f>_xlfn.IMAGE("https://barcodeapi.org/api/auto/"&amp;Table5[[#This Row],[UPC]])</f>
        <v>#VALUE!</v>
      </c>
      <c r="E523" s="27" t="s">
        <v>1687</v>
      </c>
      <c r="F523" s="22">
        <v>2.4900000000000002</v>
      </c>
      <c r="H523" s="22">
        <f>Table5[[#This Row],[Price]]*Table5[[#This Row],[Quantity]]</f>
        <v>0</v>
      </c>
    </row>
    <row r="524" spans="1:8" ht="29.25" customHeight="1">
      <c r="A524" t="s">
        <v>651</v>
      </c>
      <c r="B524" t="s">
        <v>668</v>
      </c>
      <c r="C524" t="s">
        <v>1688</v>
      </c>
      <c r="D524" t="e" vm="2872">
        <f>_xlfn.IMAGE("https://barcodeapi.org/api/auto/"&amp;Table5[[#This Row],[UPC]])</f>
        <v>#VALUE!</v>
      </c>
      <c r="E524" s="27" t="s">
        <v>1689</v>
      </c>
      <c r="F524" s="22">
        <v>1.29</v>
      </c>
      <c r="H524" s="22">
        <f>Table5[[#This Row],[Price]]*Table5[[#This Row],[Quantity]]</f>
        <v>0</v>
      </c>
    </row>
    <row r="525" spans="1:8" ht="29.25" customHeight="1">
      <c r="A525" t="s">
        <v>651</v>
      </c>
      <c r="B525" t="s">
        <v>668</v>
      </c>
      <c r="C525" t="s">
        <v>1690</v>
      </c>
      <c r="D525" t="e" vm="2873">
        <f>_xlfn.IMAGE("https://barcodeapi.org/api/auto/"&amp;Table5[[#This Row],[UPC]])</f>
        <v>#VALUE!</v>
      </c>
      <c r="E525" s="27" t="s">
        <v>1691</v>
      </c>
      <c r="F525" s="22">
        <v>1.29</v>
      </c>
      <c r="H525" s="22">
        <f>Table5[[#This Row],[Price]]*Table5[[#This Row],[Quantity]]</f>
        <v>0</v>
      </c>
    </row>
    <row r="526" spans="1:8" ht="29.25" customHeight="1">
      <c r="A526" t="s">
        <v>651</v>
      </c>
      <c r="B526" t="s">
        <v>668</v>
      </c>
      <c r="C526" t="s">
        <v>1692</v>
      </c>
      <c r="D526" t="e" vm="2874">
        <f>_xlfn.IMAGE("https://barcodeapi.org/api/auto/"&amp;Table5[[#This Row],[UPC]])</f>
        <v>#VALUE!</v>
      </c>
      <c r="E526" s="27" t="s">
        <v>1693</v>
      </c>
      <c r="F526" s="22">
        <v>2.4900000000000002</v>
      </c>
      <c r="H526" s="22">
        <f>Table5[[#This Row],[Price]]*Table5[[#This Row],[Quantity]]</f>
        <v>0</v>
      </c>
    </row>
    <row r="527" spans="1:8" ht="29.25" customHeight="1">
      <c r="A527" t="s">
        <v>651</v>
      </c>
      <c r="B527" t="s">
        <v>668</v>
      </c>
      <c r="C527" t="s">
        <v>1694</v>
      </c>
      <c r="D527" t="e" vm="2875">
        <f>_xlfn.IMAGE("https://barcodeapi.org/api/auto/"&amp;Table5[[#This Row],[UPC]])</f>
        <v>#VALUE!</v>
      </c>
      <c r="E527" s="27" t="s">
        <v>1695</v>
      </c>
      <c r="F527" s="22">
        <v>2.79</v>
      </c>
      <c r="H527" s="22">
        <f>Table5[[#This Row],[Price]]*Table5[[#This Row],[Quantity]]</f>
        <v>0</v>
      </c>
    </row>
    <row r="528" spans="1:8" ht="29.25" customHeight="1">
      <c r="A528" t="s">
        <v>651</v>
      </c>
      <c r="B528" t="s">
        <v>668</v>
      </c>
      <c r="C528" t="s">
        <v>1696</v>
      </c>
      <c r="D528" t="e" vm="2876">
        <f>_xlfn.IMAGE("https://barcodeapi.org/api/auto/"&amp;Table5[[#This Row],[UPC]])</f>
        <v>#VALUE!</v>
      </c>
      <c r="E528" s="27" t="s">
        <v>1697</v>
      </c>
      <c r="F528" s="22">
        <v>1.29</v>
      </c>
      <c r="H528" s="22">
        <f>Table5[[#This Row],[Price]]*Table5[[#This Row],[Quantity]]</f>
        <v>0</v>
      </c>
    </row>
    <row r="529" spans="1:8" ht="29.25" customHeight="1">
      <c r="A529" t="s">
        <v>651</v>
      </c>
      <c r="B529" t="s">
        <v>668</v>
      </c>
      <c r="C529" t="s">
        <v>1698</v>
      </c>
      <c r="D529" t="e" vm="2877">
        <f>_xlfn.IMAGE("https://barcodeapi.org/api/auto/"&amp;Table5[[#This Row],[UPC]])</f>
        <v>#VALUE!</v>
      </c>
      <c r="E529" s="27" t="s">
        <v>1699</v>
      </c>
      <c r="F529" s="22">
        <v>2.4900000000000002</v>
      </c>
      <c r="H529" s="22">
        <f>Table5[[#This Row],[Price]]*Table5[[#This Row],[Quantity]]</f>
        <v>0</v>
      </c>
    </row>
    <row r="530" spans="1:8" ht="29.25" customHeight="1">
      <c r="A530" t="s">
        <v>651</v>
      </c>
      <c r="B530" t="s">
        <v>668</v>
      </c>
      <c r="C530" t="s">
        <v>1700</v>
      </c>
      <c r="D530" t="e" vm="2878">
        <f>_xlfn.IMAGE("https://barcodeapi.org/api/auto/"&amp;Table5[[#This Row],[UPC]])</f>
        <v>#VALUE!</v>
      </c>
      <c r="E530" s="27" t="s">
        <v>1701</v>
      </c>
      <c r="F530" s="22">
        <v>1.29</v>
      </c>
      <c r="H530" s="22">
        <f>Table5[[#This Row],[Price]]*Table5[[#This Row],[Quantity]]</f>
        <v>0</v>
      </c>
    </row>
    <row r="531" spans="1:8" ht="29.25" customHeight="1">
      <c r="A531" t="s">
        <v>651</v>
      </c>
      <c r="B531" t="s">
        <v>754</v>
      </c>
      <c r="C531" t="s">
        <v>1702</v>
      </c>
      <c r="D531" t="e" vm="2879">
        <f>_xlfn.IMAGE("https://barcodeapi.org/api/auto/"&amp;Table5[[#This Row],[UPC]])</f>
        <v>#VALUE!</v>
      </c>
      <c r="E531" s="27" t="s">
        <v>1703</v>
      </c>
      <c r="F531" s="22">
        <v>1.1399999999999999</v>
      </c>
      <c r="H531" s="22">
        <f>Table5[[#This Row],[Price]]*Table5[[#This Row],[Quantity]]</f>
        <v>0</v>
      </c>
    </row>
    <row r="532" spans="1:8" ht="29.25" customHeight="1">
      <c r="A532" t="s">
        <v>651</v>
      </c>
      <c r="B532" t="s">
        <v>652</v>
      </c>
      <c r="C532" t="s">
        <v>1704</v>
      </c>
      <c r="D532" t="e" vm="2880">
        <f>_xlfn.IMAGE("https://barcodeapi.org/api/auto/"&amp;Table5[[#This Row],[UPC]])</f>
        <v>#VALUE!</v>
      </c>
      <c r="E532" s="27" t="s">
        <v>1705</v>
      </c>
      <c r="F532" s="22">
        <v>3.59</v>
      </c>
      <c r="H532" s="22">
        <f>Table5[[#This Row],[Price]]*Table5[[#This Row],[Quantity]]</f>
        <v>0</v>
      </c>
    </row>
    <row r="533" spans="1:8" ht="29.25" customHeight="1">
      <c r="A533" t="s">
        <v>651</v>
      </c>
      <c r="B533" t="s">
        <v>652</v>
      </c>
      <c r="C533" t="s">
        <v>1706</v>
      </c>
      <c r="D533" t="e" vm="2881">
        <f>_xlfn.IMAGE("https://barcodeapi.org/api/auto/"&amp;Table5[[#This Row],[UPC]])</f>
        <v>#VALUE!</v>
      </c>
      <c r="E533" s="27" t="s">
        <v>1707</v>
      </c>
      <c r="F533" s="22">
        <v>3.59</v>
      </c>
      <c r="H533" s="22">
        <f>Table5[[#This Row],[Price]]*Table5[[#This Row],[Quantity]]</f>
        <v>0</v>
      </c>
    </row>
    <row r="534" spans="1:8" ht="29.25" customHeight="1">
      <c r="A534" t="s">
        <v>651</v>
      </c>
      <c r="B534" t="s">
        <v>652</v>
      </c>
      <c r="C534" t="s">
        <v>1708</v>
      </c>
      <c r="D534" t="e" vm="2882">
        <f>_xlfn.IMAGE("https://barcodeapi.org/api/auto/"&amp;Table5[[#This Row],[UPC]])</f>
        <v>#VALUE!</v>
      </c>
      <c r="E534" s="27" t="s">
        <v>1709</v>
      </c>
      <c r="F534" s="22">
        <v>3.59</v>
      </c>
      <c r="H534" s="22">
        <f>Table5[[#This Row],[Price]]*Table5[[#This Row],[Quantity]]</f>
        <v>0</v>
      </c>
    </row>
    <row r="535" spans="1:8" ht="29.25" customHeight="1">
      <c r="A535" t="s">
        <v>651</v>
      </c>
      <c r="B535" t="s">
        <v>668</v>
      </c>
      <c r="C535" t="s">
        <v>1710</v>
      </c>
      <c r="D535" t="e" vm="2883">
        <f>_xlfn.IMAGE("https://barcodeapi.org/api/auto/"&amp;Table5[[#This Row],[UPC]])</f>
        <v>#VALUE!</v>
      </c>
      <c r="E535" s="27" t="s">
        <v>1711</v>
      </c>
      <c r="F535" s="22">
        <v>2.79</v>
      </c>
      <c r="H535" s="22">
        <f>Table5[[#This Row],[Price]]*Table5[[#This Row],[Quantity]]</f>
        <v>0</v>
      </c>
    </row>
    <row r="536" spans="1:8" ht="29.25" customHeight="1">
      <c r="A536" t="s">
        <v>651</v>
      </c>
      <c r="B536" t="s">
        <v>668</v>
      </c>
      <c r="C536" t="s">
        <v>1712</v>
      </c>
      <c r="D536" t="e" vm="2884">
        <f>_xlfn.IMAGE("https://barcodeapi.org/api/auto/"&amp;Table5[[#This Row],[UPC]])</f>
        <v>#VALUE!</v>
      </c>
      <c r="E536" s="27" t="s">
        <v>1713</v>
      </c>
      <c r="F536" s="22">
        <v>4.3899999999999997</v>
      </c>
      <c r="H536" s="22">
        <f>Table5[[#This Row],[Price]]*Table5[[#This Row],[Quantity]]</f>
        <v>0</v>
      </c>
    </row>
    <row r="537" spans="1:8" ht="29.25" customHeight="1">
      <c r="A537" t="s">
        <v>651</v>
      </c>
      <c r="B537" t="s">
        <v>668</v>
      </c>
      <c r="C537" t="s">
        <v>1714</v>
      </c>
      <c r="D537" t="e" vm="2885">
        <f>_xlfn.IMAGE("https://barcodeapi.org/api/auto/"&amp;Table5[[#This Row],[UPC]])</f>
        <v>#VALUE!</v>
      </c>
      <c r="E537" s="27" t="s">
        <v>1715</v>
      </c>
      <c r="F537" s="22">
        <v>4.3899999999999997</v>
      </c>
      <c r="H537" s="22">
        <f>Table5[[#This Row],[Price]]*Table5[[#This Row],[Quantity]]</f>
        <v>0</v>
      </c>
    </row>
    <row r="538" spans="1:8" ht="29.25" customHeight="1">
      <c r="A538" t="s">
        <v>651</v>
      </c>
      <c r="B538" t="s">
        <v>668</v>
      </c>
      <c r="C538" t="s">
        <v>1716</v>
      </c>
      <c r="D538" t="e" vm="2886">
        <f>_xlfn.IMAGE("https://barcodeapi.org/api/auto/"&amp;Table5[[#This Row],[UPC]])</f>
        <v>#VALUE!</v>
      </c>
      <c r="E538" s="27" t="s">
        <v>1717</v>
      </c>
      <c r="F538" s="22">
        <v>4.3899999999999997</v>
      </c>
      <c r="H538" s="22">
        <f>Table5[[#This Row],[Price]]*Table5[[#This Row],[Quantity]]</f>
        <v>0</v>
      </c>
    </row>
    <row r="539" spans="1:8" ht="29.25" customHeight="1">
      <c r="A539" t="s">
        <v>651</v>
      </c>
      <c r="B539" t="s">
        <v>668</v>
      </c>
      <c r="C539" t="s">
        <v>1718</v>
      </c>
      <c r="D539" t="e" vm="2887">
        <f>_xlfn.IMAGE("https://barcodeapi.org/api/auto/"&amp;Table5[[#This Row],[UPC]])</f>
        <v>#VALUE!</v>
      </c>
      <c r="E539" s="27" t="s">
        <v>1719</v>
      </c>
      <c r="F539" s="22">
        <v>4.3899999999999997</v>
      </c>
      <c r="H539" s="22">
        <f>Table5[[#This Row],[Price]]*Table5[[#This Row],[Quantity]]</f>
        <v>0</v>
      </c>
    </row>
    <row r="540" spans="1:8" ht="29.25" customHeight="1">
      <c r="A540" t="s">
        <v>651</v>
      </c>
      <c r="B540" t="s">
        <v>668</v>
      </c>
      <c r="C540" t="s">
        <v>1720</v>
      </c>
      <c r="D540" t="e" vm="2888">
        <f>_xlfn.IMAGE("https://barcodeapi.org/api/auto/"&amp;Table5[[#This Row],[UPC]])</f>
        <v>#VALUE!</v>
      </c>
      <c r="E540" s="27" t="s">
        <v>1721</v>
      </c>
      <c r="F540" s="22">
        <v>4.29</v>
      </c>
      <c r="H540" s="22">
        <f>Table5[[#This Row],[Price]]*Table5[[#This Row],[Quantity]]</f>
        <v>0</v>
      </c>
    </row>
    <row r="541" spans="1:8" ht="29.25" customHeight="1">
      <c r="A541" t="s">
        <v>651</v>
      </c>
      <c r="B541" t="s">
        <v>668</v>
      </c>
      <c r="C541" t="s">
        <v>1722</v>
      </c>
      <c r="D541" t="e" vm="2889">
        <f>_xlfn.IMAGE("https://barcodeapi.org/api/auto/"&amp;Table5[[#This Row],[UPC]])</f>
        <v>#VALUE!</v>
      </c>
      <c r="E541" s="27" t="s">
        <v>1723</v>
      </c>
      <c r="F541" s="22">
        <v>3.99</v>
      </c>
      <c r="H541" s="22">
        <f>Table5[[#This Row],[Price]]*Table5[[#This Row],[Quantity]]</f>
        <v>0</v>
      </c>
    </row>
    <row r="542" spans="1:8" ht="29.25" customHeight="1">
      <c r="A542" t="s">
        <v>651</v>
      </c>
      <c r="B542" t="s">
        <v>652</v>
      </c>
      <c r="C542" t="s">
        <v>1724</v>
      </c>
      <c r="D542" t="e" vm="2890">
        <f>_xlfn.IMAGE("https://barcodeapi.org/api/auto/"&amp;Table5[[#This Row],[UPC]])</f>
        <v>#VALUE!</v>
      </c>
      <c r="E542" s="27" t="s">
        <v>1725</v>
      </c>
      <c r="F542" s="22">
        <v>2.09</v>
      </c>
      <c r="H542" s="22">
        <f>Table5[[#This Row],[Price]]*Table5[[#This Row],[Quantity]]</f>
        <v>0</v>
      </c>
    </row>
    <row r="543" spans="1:8" ht="29.25" customHeight="1">
      <c r="A543" t="s">
        <v>651</v>
      </c>
      <c r="B543" t="s">
        <v>652</v>
      </c>
      <c r="C543" t="s">
        <v>1726</v>
      </c>
      <c r="D543" t="e" vm="2891">
        <f>_xlfn.IMAGE("https://barcodeapi.org/api/auto/"&amp;Table5[[#This Row],[UPC]])</f>
        <v>#VALUE!</v>
      </c>
      <c r="E543" s="27" t="s">
        <v>1727</v>
      </c>
      <c r="F543" s="22">
        <v>1.29</v>
      </c>
      <c r="H543" s="22">
        <f>Table5[[#This Row],[Price]]*Table5[[#This Row],[Quantity]]</f>
        <v>0</v>
      </c>
    </row>
    <row r="544" spans="1:8" ht="29.25" customHeight="1">
      <c r="A544" t="s">
        <v>651</v>
      </c>
      <c r="B544" t="s">
        <v>652</v>
      </c>
      <c r="C544" t="s">
        <v>1728</v>
      </c>
      <c r="D544" t="e" vm="2892">
        <f>_xlfn.IMAGE("https://barcodeapi.org/api/auto/"&amp;Table5[[#This Row],[UPC]])</f>
        <v>#VALUE!</v>
      </c>
      <c r="E544" s="27" t="s">
        <v>1729</v>
      </c>
      <c r="F544" s="22">
        <v>1.29</v>
      </c>
      <c r="H544" s="22">
        <f>Table5[[#This Row],[Price]]*Table5[[#This Row],[Quantity]]</f>
        <v>0</v>
      </c>
    </row>
    <row r="545" spans="1:8" ht="29.25" customHeight="1">
      <c r="A545" t="s">
        <v>651</v>
      </c>
      <c r="B545" t="s">
        <v>652</v>
      </c>
      <c r="C545" t="s">
        <v>1730</v>
      </c>
      <c r="D545" t="e" vm="2893">
        <f>_xlfn.IMAGE("https://barcodeapi.org/api/auto/"&amp;Table5[[#This Row],[UPC]])</f>
        <v>#VALUE!</v>
      </c>
      <c r="E545" s="27" t="s">
        <v>1731</v>
      </c>
      <c r="F545" s="22">
        <v>2.09</v>
      </c>
      <c r="H545" s="22">
        <f>Table5[[#This Row],[Price]]*Table5[[#This Row],[Quantity]]</f>
        <v>0</v>
      </c>
    </row>
    <row r="546" spans="1:8" ht="29.25" customHeight="1">
      <c r="A546" t="s">
        <v>651</v>
      </c>
      <c r="B546" t="s">
        <v>652</v>
      </c>
      <c r="C546" t="s">
        <v>1732</v>
      </c>
      <c r="D546" t="e" vm="2894">
        <f>_xlfn.IMAGE("https://barcodeapi.org/api/auto/"&amp;Table5[[#This Row],[UPC]])</f>
        <v>#VALUE!</v>
      </c>
      <c r="E546" s="27" t="s">
        <v>1733</v>
      </c>
      <c r="F546" s="22">
        <v>1.29</v>
      </c>
      <c r="H546" s="22">
        <f>Table5[[#This Row],[Price]]*Table5[[#This Row],[Quantity]]</f>
        <v>0</v>
      </c>
    </row>
    <row r="547" spans="1:8" ht="29.25" customHeight="1">
      <c r="A547" t="s">
        <v>651</v>
      </c>
      <c r="B547" t="s">
        <v>652</v>
      </c>
      <c r="C547" t="s">
        <v>1734</v>
      </c>
      <c r="D547" t="e" vm="2895">
        <f>_xlfn.IMAGE("https://barcodeapi.org/api/auto/"&amp;Table5[[#This Row],[UPC]])</f>
        <v>#VALUE!</v>
      </c>
      <c r="E547" s="27" t="s">
        <v>1735</v>
      </c>
      <c r="F547" s="22">
        <v>2.09</v>
      </c>
      <c r="H547" s="22">
        <f>Table5[[#This Row],[Price]]*Table5[[#This Row],[Quantity]]</f>
        <v>0</v>
      </c>
    </row>
    <row r="548" spans="1:8" ht="29.25" customHeight="1">
      <c r="A548" t="s">
        <v>651</v>
      </c>
      <c r="B548" t="s">
        <v>652</v>
      </c>
      <c r="C548" t="s">
        <v>1736</v>
      </c>
      <c r="D548" t="e" vm="2896">
        <f>_xlfn.IMAGE("https://barcodeapi.org/api/auto/"&amp;Table5[[#This Row],[UPC]])</f>
        <v>#VALUE!</v>
      </c>
      <c r="E548" s="27" t="s">
        <v>1737</v>
      </c>
      <c r="F548" s="22">
        <v>0.59</v>
      </c>
      <c r="H548" s="22">
        <f>Table5[[#This Row],[Price]]*Table5[[#This Row],[Quantity]]</f>
        <v>0</v>
      </c>
    </row>
    <row r="549" spans="1:8" ht="29.25" customHeight="1">
      <c r="A549" t="s">
        <v>651</v>
      </c>
      <c r="B549" t="s">
        <v>652</v>
      </c>
      <c r="C549" t="s">
        <v>1738</v>
      </c>
      <c r="D549" t="e" vm="2897">
        <f>_xlfn.IMAGE("https://barcodeapi.org/api/auto/"&amp;Table5[[#This Row],[UPC]])</f>
        <v>#VALUE!</v>
      </c>
      <c r="E549" s="27" t="s">
        <v>1739</v>
      </c>
      <c r="F549" s="22">
        <v>2.69</v>
      </c>
      <c r="H549" s="22">
        <f>Table5[[#This Row],[Price]]*Table5[[#This Row],[Quantity]]</f>
        <v>0</v>
      </c>
    </row>
    <row r="550" spans="1:8" ht="29.25" customHeight="1">
      <c r="A550" t="s">
        <v>651</v>
      </c>
      <c r="B550" t="s">
        <v>833</v>
      </c>
      <c r="C550" t="s">
        <v>1740</v>
      </c>
      <c r="D550" t="e" vm="2898">
        <f>_xlfn.IMAGE("https://barcodeapi.org/api/auto/"&amp;Table5[[#This Row],[UPC]])</f>
        <v>#VALUE!</v>
      </c>
      <c r="E550" s="27" t="s">
        <v>1741</v>
      </c>
      <c r="F550" s="22">
        <v>2.19</v>
      </c>
      <c r="H550" s="22">
        <f>Table5[[#This Row],[Price]]*Table5[[#This Row],[Quantity]]</f>
        <v>0</v>
      </c>
    </row>
    <row r="551" spans="1:8" ht="29.25" customHeight="1">
      <c r="A551" t="s">
        <v>651</v>
      </c>
      <c r="B551" t="s">
        <v>833</v>
      </c>
      <c r="C551" t="s">
        <v>1742</v>
      </c>
      <c r="D551" t="e" vm="2899">
        <f>_xlfn.IMAGE("https://barcodeapi.org/api/auto/"&amp;Table5[[#This Row],[UPC]])</f>
        <v>#VALUE!</v>
      </c>
      <c r="E551" s="27" t="s">
        <v>1743</v>
      </c>
      <c r="F551" s="22">
        <v>2.19</v>
      </c>
      <c r="H551" s="22">
        <f>Table5[[#This Row],[Price]]*Table5[[#This Row],[Quantity]]</f>
        <v>0</v>
      </c>
    </row>
    <row r="552" spans="1:8" ht="29.25" customHeight="1">
      <c r="A552" t="s">
        <v>651</v>
      </c>
      <c r="B552" t="s">
        <v>833</v>
      </c>
      <c r="C552" t="s">
        <v>1744</v>
      </c>
      <c r="D552" t="e" vm="2900">
        <f>_xlfn.IMAGE("https://barcodeapi.org/api/auto/"&amp;Table5[[#This Row],[UPC]])</f>
        <v>#VALUE!</v>
      </c>
      <c r="E552" s="27" t="s">
        <v>1745</v>
      </c>
      <c r="F552" s="22">
        <v>2.19</v>
      </c>
      <c r="H552" s="22">
        <f>Table5[[#This Row],[Price]]*Table5[[#This Row],[Quantity]]</f>
        <v>0</v>
      </c>
    </row>
    <row r="553" spans="1:8" ht="29.25" customHeight="1">
      <c r="A553" t="s">
        <v>651</v>
      </c>
      <c r="B553" t="s">
        <v>833</v>
      </c>
      <c r="C553" t="s">
        <v>1746</v>
      </c>
      <c r="D553" t="e" vm="2901">
        <f>_xlfn.IMAGE("https://barcodeapi.org/api/auto/"&amp;Table5[[#This Row],[UPC]])</f>
        <v>#VALUE!</v>
      </c>
      <c r="E553" s="27" t="s">
        <v>1747</v>
      </c>
      <c r="F553" s="22">
        <v>2.19</v>
      </c>
      <c r="H553" s="22">
        <f>Table5[[#This Row],[Price]]*Table5[[#This Row],[Quantity]]</f>
        <v>0</v>
      </c>
    </row>
    <row r="554" spans="1:8" ht="29.25" customHeight="1">
      <c r="A554" t="s">
        <v>651</v>
      </c>
      <c r="B554" t="s">
        <v>652</v>
      </c>
      <c r="C554" t="s">
        <v>1748</v>
      </c>
      <c r="D554" t="e" vm="2902">
        <f>_xlfn.IMAGE("https://barcodeapi.org/api/auto/"&amp;Table5[[#This Row],[UPC]])</f>
        <v>#VALUE!</v>
      </c>
      <c r="E554" s="27" t="s">
        <v>1749</v>
      </c>
      <c r="F554" s="22">
        <v>3.89</v>
      </c>
      <c r="H554" s="22">
        <f>Table5[[#This Row],[Price]]*Table5[[#This Row],[Quantity]]</f>
        <v>0</v>
      </c>
    </row>
    <row r="555" spans="1:8" ht="29.25" customHeight="1">
      <c r="A555" t="s">
        <v>651</v>
      </c>
      <c r="B555" t="s">
        <v>652</v>
      </c>
      <c r="C555" t="s">
        <v>1750</v>
      </c>
      <c r="D555" t="e" vm="2903">
        <f>_xlfn.IMAGE("https://barcodeapi.org/api/auto/"&amp;Table5[[#This Row],[UPC]])</f>
        <v>#VALUE!</v>
      </c>
      <c r="E555" s="27" t="s">
        <v>1751</v>
      </c>
      <c r="F555" s="22">
        <v>6.29</v>
      </c>
      <c r="H555" s="22">
        <f>Table5[[#This Row],[Price]]*Table5[[#This Row],[Quantity]]</f>
        <v>0</v>
      </c>
    </row>
    <row r="556" spans="1:8" ht="29.25" customHeight="1">
      <c r="A556" t="s">
        <v>651</v>
      </c>
      <c r="B556" t="s">
        <v>754</v>
      </c>
      <c r="C556" t="s">
        <v>1752</v>
      </c>
      <c r="D556" t="e" vm="2904">
        <f>_xlfn.IMAGE("https://barcodeapi.org/api/auto/"&amp;Table5[[#This Row],[UPC]])</f>
        <v>#VALUE!</v>
      </c>
      <c r="E556" s="27" t="s">
        <v>1753</v>
      </c>
      <c r="F556" s="22">
        <v>1.39</v>
      </c>
      <c r="H556" s="22">
        <f>Table5[[#This Row],[Price]]*Table5[[#This Row],[Quantity]]</f>
        <v>0</v>
      </c>
    </row>
    <row r="557" spans="1:8" ht="29.25" customHeight="1">
      <c r="A557" t="s">
        <v>651</v>
      </c>
      <c r="B557" t="s">
        <v>754</v>
      </c>
      <c r="C557" t="s">
        <v>1754</v>
      </c>
      <c r="D557" t="e" vm="2905">
        <f>_xlfn.IMAGE("https://barcodeapi.org/api/auto/"&amp;Table5[[#This Row],[UPC]])</f>
        <v>#VALUE!</v>
      </c>
      <c r="E557" s="27" t="s">
        <v>1755</v>
      </c>
      <c r="F557" s="22">
        <v>1.29</v>
      </c>
      <c r="H557" s="22">
        <f>Table5[[#This Row],[Price]]*Table5[[#This Row],[Quantity]]</f>
        <v>0</v>
      </c>
    </row>
    <row r="558" spans="1:8" ht="29.25" customHeight="1">
      <c r="A558" t="s">
        <v>651</v>
      </c>
      <c r="B558" t="s">
        <v>652</v>
      </c>
      <c r="C558" t="s">
        <v>1756</v>
      </c>
      <c r="D558" t="e" vm="2906">
        <f>_xlfn.IMAGE("https://barcodeapi.org/api/auto/"&amp;Table5[[#This Row],[UPC]])</f>
        <v>#VALUE!</v>
      </c>
      <c r="E558" s="27" t="s">
        <v>1757</v>
      </c>
      <c r="F558" s="22">
        <v>1.39</v>
      </c>
      <c r="H558" s="22">
        <f>Table5[[#This Row],[Price]]*Table5[[#This Row],[Quantity]]</f>
        <v>0</v>
      </c>
    </row>
    <row r="559" spans="1:8" ht="29.25" customHeight="1">
      <c r="A559" t="s">
        <v>651</v>
      </c>
      <c r="B559" t="s">
        <v>652</v>
      </c>
      <c r="C559" t="s">
        <v>1758</v>
      </c>
      <c r="D559" t="e" vm="2907">
        <f>_xlfn.IMAGE("https://barcodeapi.org/api/auto/"&amp;Table5[[#This Row],[UPC]])</f>
        <v>#VALUE!</v>
      </c>
      <c r="E559" s="27" t="s">
        <v>1759</v>
      </c>
      <c r="F559" s="22">
        <v>2.29</v>
      </c>
      <c r="H559" s="22">
        <f>Table5[[#This Row],[Price]]*Table5[[#This Row],[Quantity]]</f>
        <v>0</v>
      </c>
    </row>
    <row r="560" spans="1:8" ht="29.25" customHeight="1">
      <c r="A560" t="s">
        <v>651</v>
      </c>
      <c r="B560" t="s">
        <v>652</v>
      </c>
      <c r="C560" t="s">
        <v>1760</v>
      </c>
      <c r="D560" t="e" vm="2908">
        <f>_xlfn.IMAGE("https://barcodeapi.org/api/auto/"&amp;Table5[[#This Row],[UPC]])</f>
        <v>#VALUE!</v>
      </c>
      <c r="E560" s="27" t="s">
        <v>1761</v>
      </c>
      <c r="F560" s="22">
        <v>2.69</v>
      </c>
      <c r="H560" s="22">
        <f>Table5[[#This Row],[Price]]*Table5[[#This Row],[Quantity]]</f>
        <v>0</v>
      </c>
    </row>
    <row r="561" spans="1:8" ht="29.25" customHeight="1">
      <c r="A561" t="s">
        <v>651</v>
      </c>
      <c r="B561" t="s">
        <v>833</v>
      </c>
      <c r="C561" t="s">
        <v>1762</v>
      </c>
      <c r="D561" t="e" vm="2909">
        <f>_xlfn.IMAGE("https://barcodeapi.org/api/auto/"&amp;Table5[[#This Row],[UPC]])</f>
        <v>#VALUE!</v>
      </c>
      <c r="E561" s="27" t="s">
        <v>1763</v>
      </c>
      <c r="F561" s="22">
        <v>7.39</v>
      </c>
      <c r="H561" s="22">
        <f>Table5[[#This Row],[Price]]*Table5[[#This Row],[Quantity]]</f>
        <v>0</v>
      </c>
    </row>
    <row r="562" spans="1:8" ht="29.25" customHeight="1">
      <c r="A562" t="s">
        <v>651</v>
      </c>
      <c r="B562" t="s">
        <v>668</v>
      </c>
      <c r="C562" t="s">
        <v>1764</v>
      </c>
      <c r="D562" t="e" vm="2910">
        <f>_xlfn.IMAGE("https://barcodeapi.org/api/auto/"&amp;Table5[[#This Row],[UPC]])</f>
        <v>#VALUE!</v>
      </c>
      <c r="E562" s="27" t="s">
        <v>1765</v>
      </c>
      <c r="F562" s="22">
        <v>1.19</v>
      </c>
      <c r="H562" s="22">
        <f>Table5[[#This Row],[Price]]*Table5[[#This Row],[Quantity]]</f>
        <v>0</v>
      </c>
    </row>
    <row r="563" spans="1:8" ht="29.25" customHeight="1">
      <c r="A563" t="s">
        <v>651</v>
      </c>
      <c r="B563" t="s">
        <v>668</v>
      </c>
      <c r="C563" t="s">
        <v>1766</v>
      </c>
      <c r="D563" t="e" vm="2911">
        <f>_xlfn.IMAGE("https://barcodeapi.org/api/auto/"&amp;Table5[[#This Row],[UPC]])</f>
        <v>#VALUE!</v>
      </c>
      <c r="E563" s="27" t="s">
        <v>1767</v>
      </c>
      <c r="F563" s="22">
        <v>2.29</v>
      </c>
      <c r="H563" s="22">
        <f>Table5[[#This Row],[Price]]*Table5[[#This Row],[Quantity]]</f>
        <v>0</v>
      </c>
    </row>
    <row r="564" spans="1:8" ht="29.25" customHeight="1">
      <c r="A564" t="s">
        <v>651</v>
      </c>
      <c r="B564" t="s">
        <v>668</v>
      </c>
      <c r="C564" t="s">
        <v>1768</v>
      </c>
      <c r="D564" t="e" vm="2912">
        <f>_xlfn.IMAGE("https://barcodeapi.org/api/auto/"&amp;Table5[[#This Row],[UPC]])</f>
        <v>#VALUE!</v>
      </c>
      <c r="E564" s="27" t="s">
        <v>1769</v>
      </c>
      <c r="F564" s="22">
        <v>1.19</v>
      </c>
      <c r="H564" s="22">
        <f>Table5[[#This Row],[Price]]*Table5[[#This Row],[Quantity]]</f>
        <v>0</v>
      </c>
    </row>
    <row r="565" spans="1:8" ht="29.25" customHeight="1">
      <c r="A565" t="s">
        <v>651</v>
      </c>
      <c r="B565" t="s">
        <v>652</v>
      </c>
      <c r="C565" t="s">
        <v>1770</v>
      </c>
      <c r="D565" t="e" vm="2913">
        <f>_xlfn.IMAGE("https://barcodeapi.org/api/auto/"&amp;Table5[[#This Row],[UPC]])</f>
        <v>#VALUE!</v>
      </c>
      <c r="E565" s="27" t="s">
        <v>1771</v>
      </c>
      <c r="F565" s="22">
        <v>0.89</v>
      </c>
      <c r="H565" s="22">
        <f>Table5[[#This Row],[Price]]*Table5[[#This Row],[Quantity]]</f>
        <v>0</v>
      </c>
    </row>
    <row r="566" spans="1:8" ht="29.25" customHeight="1">
      <c r="A566" t="s">
        <v>651</v>
      </c>
      <c r="B566" t="s">
        <v>668</v>
      </c>
      <c r="C566" t="s">
        <v>1772</v>
      </c>
      <c r="D566" t="e" vm="2914">
        <f>_xlfn.IMAGE("https://barcodeapi.org/api/auto/"&amp;Table5[[#This Row],[UPC]])</f>
        <v>#VALUE!</v>
      </c>
      <c r="E566" s="27" t="s">
        <v>1773</v>
      </c>
      <c r="F566" s="22">
        <v>0.89</v>
      </c>
      <c r="H566" s="22">
        <f>Table5[[#This Row],[Price]]*Table5[[#This Row],[Quantity]]</f>
        <v>0</v>
      </c>
    </row>
    <row r="567" spans="1:8" ht="29.25" customHeight="1">
      <c r="A567" t="s">
        <v>651</v>
      </c>
      <c r="B567" t="s">
        <v>668</v>
      </c>
      <c r="C567" t="s">
        <v>1774</v>
      </c>
      <c r="D567" t="e" vm="2915">
        <f>_xlfn.IMAGE("https://barcodeapi.org/api/auto/"&amp;Table5[[#This Row],[UPC]])</f>
        <v>#VALUE!</v>
      </c>
      <c r="E567" s="27" t="s">
        <v>1775</v>
      </c>
      <c r="F567" s="22">
        <v>0.89</v>
      </c>
      <c r="H567" s="22">
        <f>Table5[[#This Row],[Price]]*Table5[[#This Row],[Quantity]]</f>
        <v>0</v>
      </c>
    </row>
    <row r="568" spans="1:8" ht="29.25" customHeight="1">
      <c r="A568" t="s">
        <v>651</v>
      </c>
      <c r="B568" t="s">
        <v>668</v>
      </c>
      <c r="C568" t="s">
        <v>1776</v>
      </c>
      <c r="D568" t="e" vm="2916">
        <f>_xlfn.IMAGE("https://barcodeapi.org/api/auto/"&amp;Table5[[#This Row],[UPC]])</f>
        <v>#VALUE!</v>
      </c>
      <c r="E568" s="27" t="s">
        <v>1777</v>
      </c>
      <c r="F568" s="22">
        <v>0.89</v>
      </c>
      <c r="H568" s="22">
        <f>Table5[[#This Row],[Price]]*Table5[[#This Row],[Quantity]]</f>
        <v>0</v>
      </c>
    </row>
    <row r="569" spans="1:8" ht="29.25" customHeight="1">
      <c r="A569" t="s">
        <v>651</v>
      </c>
      <c r="B569" t="s">
        <v>652</v>
      </c>
      <c r="C569" t="s">
        <v>1778</v>
      </c>
      <c r="D569" t="e" vm="2917">
        <f>_xlfn.IMAGE("https://barcodeapi.org/api/auto/"&amp;Table5[[#This Row],[UPC]])</f>
        <v>#VALUE!</v>
      </c>
      <c r="E569" s="27" t="s">
        <v>1779</v>
      </c>
      <c r="F569" s="22">
        <v>1.0900000000000001</v>
      </c>
      <c r="H569" s="22">
        <f>Table5[[#This Row],[Price]]*Table5[[#This Row],[Quantity]]</f>
        <v>0</v>
      </c>
    </row>
    <row r="570" spans="1:8" ht="29.25" customHeight="1">
      <c r="A570" t="s">
        <v>651</v>
      </c>
      <c r="B570" t="s">
        <v>652</v>
      </c>
      <c r="C570" t="s">
        <v>1780</v>
      </c>
      <c r="D570" t="e" vm="2918">
        <f>_xlfn.IMAGE("https://barcodeapi.org/api/auto/"&amp;Table5[[#This Row],[UPC]])</f>
        <v>#VALUE!</v>
      </c>
      <c r="E570" s="27" t="s">
        <v>1781</v>
      </c>
      <c r="F570" s="22">
        <v>1.0900000000000001</v>
      </c>
      <c r="H570" s="22">
        <f>Table5[[#This Row],[Price]]*Table5[[#This Row],[Quantity]]</f>
        <v>0</v>
      </c>
    </row>
    <row r="571" spans="1:8" ht="29.25" customHeight="1">
      <c r="A571" t="s">
        <v>651</v>
      </c>
      <c r="B571" t="s">
        <v>652</v>
      </c>
      <c r="C571" t="s">
        <v>1782</v>
      </c>
      <c r="D571" t="e" vm="2919">
        <f>_xlfn.IMAGE("https://barcodeapi.org/api/auto/"&amp;Table5[[#This Row],[UPC]])</f>
        <v>#VALUE!</v>
      </c>
      <c r="E571" s="27" t="s">
        <v>1783</v>
      </c>
      <c r="F571" s="22">
        <v>1.0900000000000001</v>
      </c>
      <c r="H571" s="22">
        <f>Table5[[#This Row],[Price]]*Table5[[#This Row],[Quantity]]</f>
        <v>0</v>
      </c>
    </row>
    <row r="572" spans="1:8" ht="29.25" customHeight="1">
      <c r="A572" t="s">
        <v>651</v>
      </c>
      <c r="B572" t="s">
        <v>754</v>
      </c>
      <c r="C572" t="s">
        <v>1784</v>
      </c>
      <c r="D572" t="e" vm="2920">
        <f>_xlfn.IMAGE("https://barcodeapi.org/api/auto/"&amp;Table5[[#This Row],[UPC]])</f>
        <v>#VALUE!</v>
      </c>
      <c r="E572" s="27" t="s">
        <v>1785</v>
      </c>
      <c r="F572" s="22">
        <v>9.99</v>
      </c>
      <c r="H572" s="22">
        <f>Table5[[#This Row],[Price]]*Table5[[#This Row],[Quantity]]</f>
        <v>0</v>
      </c>
    </row>
    <row r="573" spans="1:8" ht="29.25" customHeight="1">
      <c r="A573" t="s">
        <v>651</v>
      </c>
      <c r="B573" t="s">
        <v>668</v>
      </c>
      <c r="C573" t="s">
        <v>1786</v>
      </c>
      <c r="D573" t="e" vm="2921">
        <f>_xlfn.IMAGE("https://barcodeapi.org/api/auto/"&amp;Table5[[#This Row],[UPC]])</f>
        <v>#VALUE!</v>
      </c>
      <c r="E573" s="27" t="s">
        <v>1787</v>
      </c>
      <c r="F573" s="22">
        <v>4.29</v>
      </c>
      <c r="H573" s="22">
        <f>Table5[[#This Row],[Price]]*Table5[[#This Row],[Quantity]]</f>
        <v>0</v>
      </c>
    </row>
    <row r="574" spans="1:8" ht="29.25" customHeight="1">
      <c r="A574" t="s">
        <v>651</v>
      </c>
      <c r="B574" t="s">
        <v>668</v>
      </c>
      <c r="C574" t="s">
        <v>1788</v>
      </c>
      <c r="D574" t="e" vm="2922">
        <f>_xlfn.IMAGE("https://barcodeapi.org/api/auto/"&amp;Table5[[#This Row],[UPC]])</f>
        <v>#VALUE!</v>
      </c>
      <c r="E574" s="27" t="s">
        <v>1789</v>
      </c>
      <c r="F574" s="22">
        <v>4.29</v>
      </c>
      <c r="H574" s="22">
        <f>Table5[[#This Row],[Price]]*Table5[[#This Row],[Quantity]]</f>
        <v>0</v>
      </c>
    </row>
    <row r="575" spans="1:8" ht="29.25" customHeight="1">
      <c r="A575" t="s">
        <v>651</v>
      </c>
      <c r="B575" t="s">
        <v>652</v>
      </c>
      <c r="C575" t="s">
        <v>1790</v>
      </c>
      <c r="D575" t="e" vm="2923">
        <f>_xlfn.IMAGE("https://barcodeapi.org/api/auto/"&amp;Table5[[#This Row],[UPC]])</f>
        <v>#VALUE!</v>
      </c>
      <c r="E575" s="27" t="s">
        <v>1791</v>
      </c>
      <c r="F575" s="22">
        <v>2.79</v>
      </c>
      <c r="H575" s="22">
        <f>Table5[[#This Row],[Price]]*Table5[[#This Row],[Quantity]]</f>
        <v>0</v>
      </c>
    </row>
    <row r="576" spans="1:8" ht="29.25" customHeight="1">
      <c r="A576" t="s">
        <v>651</v>
      </c>
      <c r="B576" t="s">
        <v>652</v>
      </c>
      <c r="C576" t="s">
        <v>1792</v>
      </c>
      <c r="D576" t="e" vm="2924">
        <f>_xlfn.IMAGE("https://barcodeapi.org/api/auto/"&amp;Table5[[#This Row],[UPC]])</f>
        <v>#VALUE!</v>
      </c>
      <c r="E576" s="27" t="s">
        <v>1793</v>
      </c>
      <c r="F576" s="22">
        <v>1.59</v>
      </c>
      <c r="H576" s="22">
        <f>Table5[[#This Row],[Price]]*Table5[[#This Row],[Quantity]]</f>
        <v>0</v>
      </c>
    </row>
    <row r="577" spans="1:8" ht="29.25" customHeight="1">
      <c r="A577" t="s">
        <v>651</v>
      </c>
      <c r="B577" t="s">
        <v>652</v>
      </c>
      <c r="C577" t="s">
        <v>1794</v>
      </c>
      <c r="D577" t="e" vm="2925">
        <f>_xlfn.IMAGE("https://barcodeapi.org/api/auto/"&amp;Table5[[#This Row],[UPC]])</f>
        <v>#VALUE!</v>
      </c>
      <c r="E577" s="27" t="s">
        <v>1795</v>
      </c>
      <c r="F577" s="22">
        <v>1.59</v>
      </c>
      <c r="H577" s="22">
        <f>Table5[[#This Row],[Price]]*Table5[[#This Row],[Quantity]]</f>
        <v>0</v>
      </c>
    </row>
    <row r="578" spans="1:8" ht="29.25" customHeight="1">
      <c r="A578" t="s">
        <v>651</v>
      </c>
      <c r="B578" t="s">
        <v>652</v>
      </c>
      <c r="C578" t="s">
        <v>1796</v>
      </c>
      <c r="D578" t="e" vm="2926">
        <f>_xlfn.IMAGE("https://barcodeapi.org/api/auto/"&amp;Table5[[#This Row],[UPC]])</f>
        <v>#VALUE!</v>
      </c>
      <c r="E578" s="27" t="s">
        <v>1797</v>
      </c>
      <c r="F578" s="22">
        <v>2.39</v>
      </c>
      <c r="H578" s="22">
        <f>Table5[[#This Row],[Price]]*Table5[[#This Row],[Quantity]]</f>
        <v>0</v>
      </c>
    </row>
    <row r="579" spans="1:8" ht="29.25" customHeight="1">
      <c r="A579" t="s">
        <v>651</v>
      </c>
      <c r="B579" t="s">
        <v>668</v>
      </c>
      <c r="C579" t="s">
        <v>1798</v>
      </c>
      <c r="D579" t="e" vm="2927">
        <f>_xlfn.IMAGE("https://barcodeapi.org/api/auto/"&amp;Table5[[#This Row],[UPC]])</f>
        <v>#VALUE!</v>
      </c>
      <c r="E579" s="27" t="s">
        <v>1799</v>
      </c>
      <c r="F579" s="22">
        <v>1.74</v>
      </c>
      <c r="H579" s="22">
        <f>Table5[[#This Row],[Price]]*Table5[[#This Row],[Quantity]]</f>
        <v>0</v>
      </c>
    </row>
    <row r="580" spans="1:8" ht="29.25" customHeight="1">
      <c r="A580" t="s">
        <v>651</v>
      </c>
      <c r="B580" t="s">
        <v>652</v>
      </c>
      <c r="C580" t="s">
        <v>1800</v>
      </c>
      <c r="D580" t="e" vm="2928">
        <f>_xlfn.IMAGE("https://barcodeapi.org/api/auto/"&amp;Table5[[#This Row],[UPC]])</f>
        <v>#VALUE!</v>
      </c>
      <c r="E580" s="27" t="s">
        <v>1801</v>
      </c>
      <c r="F580" s="22">
        <v>2.89</v>
      </c>
      <c r="H580" s="22">
        <f>Table5[[#This Row],[Price]]*Table5[[#This Row],[Quantity]]</f>
        <v>0</v>
      </c>
    </row>
    <row r="581" spans="1:8" ht="29.25" customHeight="1">
      <c r="A581" t="s">
        <v>651</v>
      </c>
      <c r="B581" t="s">
        <v>652</v>
      </c>
      <c r="C581" t="s">
        <v>1802</v>
      </c>
      <c r="D581" t="e" vm="2929">
        <f>_xlfn.IMAGE("https://barcodeapi.org/api/auto/"&amp;Table5[[#This Row],[UPC]])</f>
        <v>#VALUE!</v>
      </c>
      <c r="E581" s="27" t="s">
        <v>1803</v>
      </c>
      <c r="F581" s="22">
        <v>2.89</v>
      </c>
      <c r="H581" s="22">
        <f>Table5[[#This Row],[Price]]*Table5[[#This Row],[Quantity]]</f>
        <v>0</v>
      </c>
    </row>
    <row r="582" spans="1:8" ht="29.25" customHeight="1">
      <c r="A582" t="s">
        <v>651</v>
      </c>
      <c r="B582" t="s">
        <v>652</v>
      </c>
      <c r="C582" t="s">
        <v>1804</v>
      </c>
      <c r="D582" t="e" vm="2930">
        <f>_xlfn.IMAGE("https://barcodeapi.org/api/auto/"&amp;Table5[[#This Row],[UPC]])</f>
        <v>#VALUE!</v>
      </c>
      <c r="E582" s="27" t="s">
        <v>1805</v>
      </c>
      <c r="F582" s="22">
        <v>2.89</v>
      </c>
      <c r="H582" s="22">
        <f>Table5[[#This Row],[Price]]*Table5[[#This Row],[Quantity]]</f>
        <v>0</v>
      </c>
    </row>
    <row r="583" spans="1:8" ht="29.25" customHeight="1">
      <c r="A583" t="s">
        <v>651</v>
      </c>
      <c r="B583" t="s">
        <v>652</v>
      </c>
      <c r="C583" t="s">
        <v>1806</v>
      </c>
      <c r="D583" t="e" vm="2931">
        <f>_xlfn.IMAGE("https://barcodeapi.org/api/auto/"&amp;Table5[[#This Row],[UPC]])</f>
        <v>#VALUE!</v>
      </c>
      <c r="E583" s="27" t="s">
        <v>1807</v>
      </c>
      <c r="F583" s="22">
        <v>2.89</v>
      </c>
      <c r="H583" s="22">
        <f>Table5[[#This Row],[Price]]*Table5[[#This Row],[Quantity]]</f>
        <v>0</v>
      </c>
    </row>
    <row r="584" spans="1:8" ht="29.25" customHeight="1">
      <c r="A584" t="s">
        <v>651</v>
      </c>
      <c r="B584" t="s">
        <v>652</v>
      </c>
      <c r="C584" t="s">
        <v>1808</v>
      </c>
      <c r="D584" t="e" vm="2932">
        <f>_xlfn.IMAGE("https://barcodeapi.org/api/auto/"&amp;Table5[[#This Row],[UPC]])</f>
        <v>#VALUE!</v>
      </c>
      <c r="E584" s="27" t="s">
        <v>1809</v>
      </c>
      <c r="F584" s="22">
        <v>4.8899999999999997</v>
      </c>
      <c r="H584" s="22">
        <f>Table5[[#This Row],[Price]]*Table5[[#This Row],[Quantity]]</f>
        <v>0</v>
      </c>
    </row>
    <row r="585" spans="1:8" ht="29.25" customHeight="1">
      <c r="A585" t="s">
        <v>651</v>
      </c>
      <c r="B585" t="s">
        <v>668</v>
      </c>
      <c r="C585" t="s">
        <v>1810</v>
      </c>
      <c r="D585" t="e" vm="2933">
        <f>_xlfn.IMAGE("https://barcodeapi.org/api/auto/"&amp;Table5[[#This Row],[UPC]])</f>
        <v>#VALUE!</v>
      </c>
      <c r="E585" s="27" t="s">
        <v>1811</v>
      </c>
      <c r="F585" s="22">
        <v>1.59</v>
      </c>
      <c r="H585" s="22">
        <f>Table5[[#This Row],[Price]]*Table5[[#This Row],[Quantity]]</f>
        <v>0</v>
      </c>
    </row>
    <row r="586" spans="1:8" ht="29.25" customHeight="1">
      <c r="A586" t="s">
        <v>651</v>
      </c>
      <c r="B586" t="s">
        <v>668</v>
      </c>
      <c r="C586" t="s">
        <v>1812</v>
      </c>
      <c r="D586" t="e" vm="2934">
        <f>_xlfn.IMAGE("https://barcodeapi.org/api/auto/"&amp;Table5[[#This Row],[UPC]])</f>
        <v>#VALUE!</v>
      </c>
      <c r="E586" s="27" t="s">
        <v>1813</v>
      </c>
      <c r="F586" s="22">
        <v>1.79</v>
      </c>
      <c r="H586" s="22">
        <f>Table5[[#This Row],[Price]]*Table5[[#This Row],[Quantity]]</f>
        <v>0</v>
      </c>
    </row>
    <row r="587" spans="1:8" ht="29.25" customHeight="1">
      <c r="A587" t="s">
        <v>651</v>
      </c>
      <c r="B587" t="s">
        <v>652</v>
      </c>
      <c r="C587" t="s">
        <v>1814</v>
      </c>
      <c r="D587" t="e" vm="2935">
        <f>_xlfn.IMAGE("https://barcodeapi.org/api/auto/"&amp;Table5[[#This Row],[UPC]])</f>
        <v>#VALUE!</v>
      </c>
      <c r="E587" s="27" t="s">
        <v>1815</v>
      </c>
      <c r="F587" s="22">
        <v>2.09</v>
      </c>
      <c r="H587" s="22">
        <f>Table5[[#This Row],[Price]]*Table5[[#This Row],[Quantity]]</f>
        <v>0</v>
      </c>
    </row>
    <row r="588" spans="1:8" ht="29.25" customHeight="1">
      <c r="A588" t="s">
        <v>651</v>
      </c>
      <c r="B588" t="s">
        <v>652</v>
      </c>
      <c r="C588" t="s">
        <v>1816</v>
      </c>
      <c r="D588" t="e" vm="2936">
        <f>_xlfn.IMAGE("https://barcodeapi.org/api/auto/"&amp;Table5[[#This Row],[UPC]])</f>
        <v>#VALUE!</v>
      </c>
      <c r="E588" s="27" t="s">
        <v>1817</v>
      </c>
      <c r="F588" s="22">
        <v>2.4900000000000002</v>
      </c>
      <c r="H588" s="22">
        <f>Table5[[#This Row],[Price]]*Table5[[#This Row],[Quantity]]</f>
        <v>0</v>
      </c>
    </row>
    <row r="589" spans="1:8" ht="29.25" customHeight="1">
      <c r="A589" t="s">
        <v>651</v>
      </c>
      <c r="B589" t="s">
        <v>652</v>
      </c>
      <c r="C589" t="s">
        <v>1818</v>
      </c>
      <c r="D589" t="e" vm="2937">
        <f>_xlfn.IMAGE("https://barcodeapi.org/api/auto/"&amp;Table5[[#This Row],[UPC]])</f>
        <v>#VALUE!</v>
      </c>
      <c r="E589" s="27" t="s">
        <v>1819</v>
      </c>
      <c r="F589" s="22">
        <v>2.79</v>
      </c>
      <c r="H589" s="22">
        <f>Table5[[#This Row],[Price]]*Table5[[#This Row],[Quantity]]</f>
        <v>0</v>
      </c>
    </row>
    <row r="590" spans="1:8" ht="29.25" customHeight="1">
      <c r="A590" t="s">
        <v>651</v>
      </c>
      <c r="B590" t="s">
        <v>652</v>
      </c>
      <c r="C590" t="s">
        <v>1820</v>
      </c>
      <c r="D590" t="e" vm="2938">
        <f>_xlfn.IMAGE("https://barcodeapi.org/api/auto/"&amp;Table5[[#This Row],[UPC]])</f>
        <v>#VALUE!</v>
      </c>
      <c r="E590" s="27" t="s">
        <v>1821</v>
      </c>
      <c r="F590" s="22">
        <v>2.79</v>
      </c>
      <c r="H590" s="22">
        <f>Table5[[#This Row],[Price]]*Table5[[#This Row],[Quantity]]</f>
        <v>0</v>
      </c>
    </row>
    <row r="591" spans="1:8" ht="29.25" customHeight="1">
      <c r="A591" t="s">
        <v>651</v>
      </c>
      <c r="B591" t="s">
        <v>652</v>
      </c>
      <c r="C591" t="s">
        <v>1822</v>
      </c>
      <c r="D591" t="e" vm="2939">
        <f>_xlfn.IMAGE("https://barcodeapi.org/api/auto/"&amp;Table5[[#This Row],[UPC]])</f>
        <v>#VALUE!</v>
      </c>
      <c r="E591" s="27" t="s">
        <v>1823</v>
      </c>
      <c r="F591" s="22">
        <v>2.79</v>
      </c>
      <c r="H591" s="22">
        <f>Table5[[#This Row],[Price]]*Table5[[#This Row],[Quantity]]</f>
        <v>0</v>
      </c>
    </row>
    <row r="592" spans="1:8" ht="29.25" customHeight="1">
      <c r="A592" t="s">
        <v>651</v>
      </c>
      <c r="B592" t="s">
        <v>652</v>
      </c>
      <c r="C592" t="s">
        <v>1824</v>
      </c>
      <c r="D592" t="e" vm="2940">
        <f>_xlfn.IMAGE("https://barcodeapi.org/api/auto/"&amp;Table5[[#This Row],[UPC]])</f>
        <v>#VALUE!</v>
      </c>
      <c r="E592" s="27" t="s">
        <v>1825</v>
      </c>
      <c r="F592" s="22">
        <v>2.39</v>
      </c>
      <c r="H592" s="22">
        <f>Table5[[#This Row],[Price]]*Table5[[#This Row],[Quantity]]</f>
        <v>0</v>
      </c>
    </row>
    <row r="593" spans="1:8" ht="29.25" customHeight="1">
      <c r="A593" t="s">
        <v>651</v>
      </c>
      <c r="B593" t="s">
        <v>652</v>
      </c>
      <c r="C593" t="s">
        <v>1826</v>
      </c>
      <c r="D593" t="e" vm="2941">
        <f>_xlfn.IMAGE("https://barcodeapi.org/api/auto/"&amp;Table5[[#This Row],[UPC]])</f>
        <v>#VALUE!</v>
      </c>
      <c r="E593" s="27" t="s">
        <v>1827</v>
      </c>
      <c r="F593" s="22">
        <v>2.39</v>
      </c>
      <c r="H593" s="22">
        <f>Table5[[#This Row],[Price]]*Table5[[#This Row],[Quantity]]</f>
        <v>0</v>
      </c>
    </row>
    <row r="594" spans="1:8" ht="29.25" customHeight="1">
      <c r="A594" t="s">
        <v>651</v>
      </c>
      <c r="B594" t="s">
        <v>652</v>
      </c>
      <c r="C594" t="s">
        <v>1828</v>
      </c>
      <c r="D594" t="e" vm="2942">
        <f>_xlfn.IMAGE("https://barcodeapi.org/api/auto/"&amp;Table5[[#This Row],[UPC]])</f>
        <v>#VALUE!</v>
      </c>
      <c r="E594" s="27" t="s">
        <v>1829</v>
      </c>
      <c r="F594" s="22">
        <v>2.29</v>
      </c>
      <c r="H594" s="22">
        <f>Table5[[#This Row],[Price]]*Table5[[#This Row],[Quantity]]</f>
        <v>0</v>
      </c>
    </row>
    <row r="595" spans="1:8" ht="29.25" customHeight="1">
      <c r="A595" t="s">
        <v>651</v>
      </c>
      <c r="B595" t="s">
        <v>652</v>
      </c>
      <c r="C595" t="s">
        <v>1830</v>
      </c>
      <c r="D595" t="e" vm="2943">
        <f>_xlfn.IMAGE("https://barcodeapi.org/api/auto/"&amp;Table5[[#This Row],[UPC]])</f>
        <v>#VALUE!</v>
      </c>
      <c r="E595" s="27" t="s">
        <v>1831</v>
      </c>
      <c r="F595" s="22">
        <v>7.49</v>
      </c>
      <c r="H595" s="22">
        <f>Table5[[#This Row],[Price]]*Table5[[#This Row],[Quantity]]</f>
        <v>0</v>
      </c>
    </row>
    <row r="596" spans="1:8" ht="29.25" customHeight="1">
      <c r="A596" t="s">
        <v>651</v>
      </c>
      <c r="B596" t="s">
        <v>652</v>
      </c>
      <c r="C596" t="s">
        <v>1832</v>
      </c>
      <c r="D596" t="e" vm="2944">
        <f>_xlfn.IMAGE("https://barcodeapi.org/api/auto/"&amp;Table5[[#This Row],[UPC]])</f>
        <v>#VALUE!</v>
      </c>
      <c r="E596" s="27" t="s">
        <v>1833</v>
      </c>
      <c r="F596" s="22">
        <v>7.49</v>
      </c>
      <c r="H596" s="22">
        <f>Table5[[#This Row],[Price]]*Table5[[#This Row],[Quantity]]</f>
        <v>0</v>
      </c>
    </row>
    <row r="597" spans="1:8" ht="29.25" customHeight="1">
      <c r="A597" t="s">
        <v>651</v>
      </c>
      <c r="B597" t="s">
        <v>652</v>
      </c>
      <c r="C597" t="s">
        <v>1834</v>
      </c>
      <c r="D597" t="e" vm="2945">
        <f>_xlfn.IMAGE("https://barcodeapi.org/api/auto/"&amp;Table5[[#This Row],[UPC]])</f>
        <v>#VALUE!</v>
      </c>
      <c r="E597" s="27" t="s">
        <v>1835</v>
      </c>
      <c r="F597" s="22">
        <v>7.49</v>
      </c>
      <c r="H597" s="22">
        <f>Table5[[#This Row],[Price]]*Table5[[#This Row],[Quantity]]</f>
        <v>0</v>
      </c>
    </row>
    <row r="598" spans="1:8" ht="29.25" customHeight="1">
      <c r="A598" t="s">
        <v>651</v>
      </c>
      <c r="B598" t="s">
        <v>652</v>
      </c>
      <c r="C598" t="s">
        <v>1836</v>
      </c>
      <c r="D598" t="e" vm="2946">
        <f>_xlfn.IMAGE("https://barcodeapi.org/api/auto/"&amp;Table5[[#This Row],[UPC]])</f>
        <v>#VALUE!</v>
      </c>
      <c r="E598" s="27" t="s">
        <v>1837</v>
      </c>
      <c r="F598" s="22">
        <v>1.0900000000000001</v>
      </c>
      <c r="H598" s="22">
        <f>Table5[[#This Row],[Price]]*Table5[[#This Row],[Quantity]]</f>
        <v>0</v>
      </c>
    </row>
    <row r="599" spans="1:8" ht="29.25" customHeight="1">
      <c r="A599" t="s">
        <v>651</v>
      </c>
      <c r="B599" t="s">
        <v>652</v>
      </c>
      <c r="C599" t="s">
        <v>1838</v>
      </c>
      <c r="D599" t="e" vm="2947">
        <f>_xlfn.IMAGE("https://barcodeapi.org/api/auto/"&amp;Table5[[#This Row],[UPC]])</f>
        <v>#VALUE!</v>
      </c>
      <c r="E599" s="27" t="s">
        <v>1839</v>
      </c>
      <c r="F599" s="22">
        <v>3.19</v>
      </c>
      <c r="H599" s="22">
        <f>Table5[[#This Row],[Price]]*Table5[[#This Row],[Quantity]]</f>
        <v>0</v>
      </c>
    </row>
    <row r="600" spans="1:8" ht="29.25" customHeight="1">
      <c r="A600" t="s">
        <v>651</v>
      </c>
      <c r="B600" t="s">
        <v>652</v>
      </c>
      <c r="C600" t="s">
        <v>1840</v>
      </c>
      <c r="D600" t="e" vm="2948">
        <f>_xlfn.IMAGE("https://barcodeapi.org/api/auto/"&amp;Table5[[#This Row],[UPC]])</f>
        <v>#VALUE!</v>
      </c>
      <c r="E600" s="27" t="s">
        <v>1841</v>
      </c>
      <c r="F600" s="22">
        <v>3.19</v>
      </c>
      <c r="H600" s="22">
        <f>Table5[[#This Row],[Price]]*Table5[[#This Row],[Quantity]]</f>
        <v>0</v>
      </c>
    </row>
    <row r="601" spans="1:8" ht="29.25" customHeight="1">
      <c r="A601" t="s">
        <v>651</v>
      </c>
      <c r="B601" t="s">
        <v>652</v>
      </c>
      <c r="C601" t="s">
        <v>1842</v>
      </c>
      <c r="D601" t="e" vm="2949">
        <f>_xlfn.IMAGE("https://barcodeapi.org/api/auto/"&amp;Table5[[#This Row],[UPC]])</f>
        <v>#VALUE!</v>
      </c>
      <c r="E601" s="27" t="s">
        <v>1843</v>
      </c>
      <c r="F601" s="22">
        <v>4.6900000000000004</v>
      </c>
      <c r="H601" s="22">
        <f>Table5[[#This Row],[Price]]*Table5[[#This Row],[Quantity]]</f>
        <v>0</v>
      </c>
    </row>
    <row r="602" spans="1:8" ht="29.25" customHeight="1">
      <c r="A602" t="s">
        <v>651</v>
      </c>
      <c r="B602" t="s">
        <v>652</v>
      </c>
      <c r="C602" t="s">
        <v>1844</v>
      </c>
      <c r="D602" t="e" vm="2950">
        <f>_xlfn.IMAGE("https://barcodeapi.org/api/auto/"&amp;Table5[[#This Row],[UPC]])</f>
        <v>#VALUE!</v>
      </c>
      <c r="E602" s="27" t="s">
        <v>1845</v>
      </c>
      <c r="F602" s="22">
        <v>3.19</v>
      </c>
      <c r="H602" s="22">
        <f>Table5[[#This Row],[Price]]*Table5[[#This Row],[Quantity]]</f>
        <v>0</v>
      </c>
    </row>
    <row r="603" spans="1:8" ht="29.25" customHeight="1">
      <c r="A603" t="s">
        <v>651</v>
      </c>
      <c r="B603" t="s">
        <v>652</v>
      </c>
      <c r="C603" t="s">
        <v>1846</v>
      </c>
      <c r="D603" t="e" vm="2951">
        <f>_xlfn.IMAGE("https://barcodeapi.org/api/auto/"&amp;Table5[[#This Row],[UPC]])</f>
        <v>#VALUE!</v>
      </c>
      <c r="E603" s="27" t="s">
        <v>1847</v>
      </c>
      <c r="F603" s="22">
        <v>6.19</v>
      </c>
      <c r="H603" s="22">
        <f>Table5[[#This Row],[Price]]*Table5[[#This Row],[Quantity]]</f>
        <v>0</v>
      </c>
    </row>
    <row r="604" spans="1:8" ht="29.25" customHeight="1">
      <c r="A604" t="s">
        <v>651</v>
      </c>
      <c r="B604" t="s">
        <v>652</v>
      </c>
      <c r="C604" t="s">
        <v>1848</v>
      </c>
      <c r="D604" t="e" vm="2952">
        <f>_xlfn.IMAGE("https://barcodeapi.org/api/auto/"&amp;Table5[[#This Row],[UPC]])</f>
        <v>#VALUE!</v>
      </c>
      <c r="E604" s="27" t="s">
        <v>1849</v>
      </c>
      <c r="F604" s="22">
        <v>1.79</v>
      </c>
      <c r="H604" s="22">
        <f>Table5[[#This Row],[Price]]*Table5[[#This Row],[Quantity]]</f>
        <v>0</v>
      </c>
    </row>
    <row r="605" spans="1:8" ht="29.25" customHeight="1">
      <c r="A605" t="s">
        <v>651</v>
      </c>
      <c r="B605" t="s">
        <v>652</v>
      </c>
      <c r="C605" t="s">
        <v>1850</v>
      </c>
      <c r="D605" t="e" vm="2953">
        <f>_xlfn.IMAGE("https://barcodeapi.org/api/auto/"&amp;Table5[[#This Row],[UPC]])</f>
        <v>#VALUE!</v>
      </c>
      <c r="E605" s="27" t="s">
        <v>1851</v>
      </c>
      <c r="F605" s="22">
        <v>1.0900000000000001</v>
      </c>
      <c r="H605" s="22">
        <f>Table5[[#This Row],[Price]]*Table5[[#This Row],[Quantity]]</f>
        <v>0</v>
      </c>
    </row>
    <row r="606" spans="1:8" ht="29.25" customHeight="1">
      <c r="A606" t="s">
        <v>651</v>
      </c>
      <c r="B606" t="s">
        <v>652</v>
      </c>
      <c r="C606" t="s">
        <v>1852</v>
      </c>
      <c r="D606" t="e" vm="2954">
        <f>_xlfn.IMAGE("https://barcodeapi.org/api/auto/"&amp;Table5[[#This Row],[UPC]])</f>
        <v>#VALUE!</v>
      </c>
      <c r="E606" s="27" t="s">
        <v>1853</v>
      </c>
      <c r="F606" s="22">
        <v>2.19</v>
      </c>
      <c r="H606" s="22">
        <f>Table5[[#This Row],[Price]]*Table5[[#This Row],[Quantity]]</f>
        <v>0</v>
      </c>
    </row>
    <row r="607" spans="1:8" ht="29.25" customHeight="1">
      <c r="A607" t="s">
        <v>651</v>
      </c>
      <c r="B607" t="s">
        <v>754</v>
      </c>
      <c r="C607" t="s">
        <v>1854</v>
      </c>
      <c r="D607" t="e" vm="2955">
        <f>_xlfn.IMAGE("https://barcodeapi.org/api/auto/"&amp;Table5[[#This Row],[UPC]])</f>
        <v>#VALUE!</v>
      </c>
      <c r="E607" s="27" t="s">
        <v>1855</v>
      </c>
      <c r="F607" s="22">
        <v>2.19</v>
      </c>
      <c r="H607" s="22">
        <f>Table5[[#This Row],[Price]]*Table5[[#This Row],[Quantity]]</f>
        <v>0</v>
      </c>
    </row>
    <row r="608" spans="1:8" ht="29.25" customHeight="1">
      <c r="A608" t="s">
        <v>651</v>
      </c>
      <c r="B608" t="s">
        <v>652</v>
      </c>
      <c r="C608" t="s">
        <v>1856</v>
      </c>
      <c r="D608" t="e" vm="2956">
        <f>_xlfn.IMAGE("https://barcodeapi.org/api/auto/"&amp;Table5[[#This Row],[UPC]])</f>
        <v>#VALUE!</v>
      </c>
      <c r="E608" s="27" t="s">
        <v>1857</v>
      </c>
      <c r="F608" s="22">
        <v>2.29</v>
      </c>
      <c r="H608" s="22">
        <f>Table5[[#This Row],[Price]]*Table5[[#This Row],[Quantity]]</f>
        <v>0</v>
      </c>
    </row>
    <row r="609" spans="1:8" ht="29.25" customHeight="1">
      <c r="A609" t="s">
        <v>651</v>
      </c>
      <c r="B609" t="s">
        <v>652</v>
      </c>
      <c r="C609" t="s">
        <v>1858</v>
      </c>
      <c r="D609" t="e" vm="2957">
        <f>_xlfn.IMAGE("https://barcodeapi.org/api/auto/"&amp;Table5[[#This Row],[UPC]])</f>
        <v>#VALUE!</v>
      </c>
      <c r="E609" s="27" t="s">
        <v>1859</v>
      </c>
      <c r="F609" s="22">
        <v>2.29</v>
      </c>
      <c r="H609" s="22">
        <f>Table5[[#This Row],[Price]]*Table5[[#This Row],[Quantity]]</f>
        <v>0</v>
      </c>
    </row>
    <row r="610" spans="1:8" ht="29.25" customHeight="1">
      <c r="A610" t="s">
        <v>651</v>
      </c>
      <c r="B610" t="s">
        <v>652</v>
      </c>
      <c r="C610" t="s">
        <v>1860</v>
      </c>
      <c r="D610" t="e" vm="2958">
        <f>_xlfn.IMAGE("https://barcodeapi.org/api/auto/"&amp;Table5[[#This Row],[UPC]])</f>
        <v>#VALUE!</v>
      </c>
      <c r="E610" s="27" t="s">
        <v>1861</v>
      </c>
      <c r="F610" s="22">
        <v>2.29</v>
      </c>
      <c r="H610" s="22">
        <f>Table5[[#This Row],[Price]]*Table5[[#This Row],[Quantity]]</f>
        <v>0</v>
      </c>
    </row>
    <row r="611" spans="1:8" ht="29.25" customHeight="1">
      <c r="A611" t="s">
        <v>651</v>
      </c>
      <c r="B611" t="s">
        <v>652</v>
      </c>
      <c r="C611" t="s">
        <v>1862</v>
      </c>
      <c r="D611" t="e" vm="2959">
        <f>_xlfn.IMAGE("https://barcodeapi.org/api/auto/"&amp;Table5[[#This Row],[UPC]])</f>
        <v>#VALUE!</v>
      </c>
      <c r="E611" s="27" t="s">
        <v>1863</v>
      </c>
      <c r="F611" s="22">
        <v>2.29</v>
      </c>
      <c r="H611" s="22">
        <f>Table5[[#This Row],[Price]]*Table5[[#This Row],[Quantity]]</f>
        <v>0</v>
      </c>
    </row>
    <row r="612" spans="1:8" ht="29.25" customHeight="1">
      <c r="A612" t="s">
        <v>651</v>
      </c>
      <c r="B612" t="s">
        <v>652</v>
      </c>
      <c r="C612" t="s">
        <v>1864</v>
      </c>
      <c r="D612" t="e" vm="2960">
        <f>_xlfn.IMAGE("https://barcodeapi.org/api/auto/"&amp;Table5[[#This Row],[UPC]])</f>
        <v>#VALUE!</v>
      </c>
      <c r="E612" s="27" t="s">
        <v>1865</v>
      </c>
      <c r="F612" s="22">
        <v>2.29</v>
      </c>
      <c r="H612" s="22">
        <f>Table5[[#This Row],[Price]]*Table5[[#This Row],[Quantity]]</f>
        <v>0</v>
      </c>
    </row>
    <row r="613" spans="1:8" ht="29.25" customHeight="1">
      <c r="A613" t="s">
        <v>651</v>
      </c>
      <c r="B613" t="s">
        <v>754</v>
      </c>
      <c r="C613" t="s">
        <v>1866</v>
      </c>
      <c r="D613" t="e" vm="2961">
        <f>_xlfn.IMAGE("https://barcodeapi.org/api/auto/"&amp;Table5[[#This Row],[UPC]])</f>
        <v>#VALUE!</v>
      </c>
      <c r="E613" s="27" t="s">
        <v>1867</v>
      </c>
      <c r="F613" s="22">
        <v>2.99</v>
      </c>
      <c r="H613" s="22">
        <f>Table5[[#This Row],[Price]]*Table5[[#This Row],[Quantity]]</f>
        <v>0</v>
      </c>
    </row>
    <row r="614" spans="1:8" ht="29.25" customHeight="1">
      <c r="A614" t="s">
        <v>651</v>
      </c>
      <c r="B614" t="s">
        <v>668</v>
      </c>
      <c r="C614" t="s">
        <v>1868</v>
      </c>
      <c r="D614" t="e" vm="2962">
        <f>_xlfn.IMAGE("https://barcodeapi.org/api/auto/"&amp;Table5[[#This Row],[UPC]])</f>
        <v>#VALUE!</v>
      </c>
      <c r="E614" s="27" t="s">
        <v>1869</v>
      </c>
      <c r="F614" s="22">
        <v>1.19</v>
      </c>
      <c r="H614" s="22">
        <f>Table5[[#This Row],[Price]]*Table5[[#This Row],[Quantity]]</f>
        <v>0</v>
      </c>
    </row>
    <row r="615" spans="1:8" ht="29.25" customHeight="1">
      <c r="A615" t="s">
        <v>651</v>
      </c>
      <c r="B615" t="s">
        <v>668</v>
      </c>
      <c r="C615" t="s">
        <v>1870</v>
      </c>
      <c r="D615" t="e" vm="2963">
        <f>_xlfn.IMAGE("https://barcodeapi.org/api/auto/"&amp;Table5[[#This Row],[UPC]])</f>
        <v>#VALUE!</v>
      </c>
      <c r="E615" s="27" t="s">
        <v>1871</v>
      </c>
      <c r="F615" s="22">
        <v>1.29</v>
      </c>
      <c r="H615" s="22">
        <f>Table5[[#This Row],[Price]]*Table5[[#This Row],[Quantity]]</f>
        <v>0</v>
      </c>
    </row>
    <row r="616" spans="1:8" ht="29.25" customHeight="1">
      <c r="A616" t="s">
        <v>651</v>
      </c>
      <c r="B616" t="s">
        <v>668</v>
      </c>
      <c r="C616" t="s">
        <v>1872</v>
      </c>
      <c r="D616" t="e" vm="2964">
        <f>_xlfn.IMAGE("https://barcodeapi.org/api/auto/"&amp;Table5[[#This Row],[UPC]])</f>
        <v>#VALUE!</v>
      </c>
      <c r="E616" s="27" t="s">
        <v>1873</v>
      </c>
      <c r="F616" s="22">
        <v>1.29</v>
      </c>
      <c r="H616" s="22">
        <f>Table5[[#This Row],[Price]]*Table5[[#This Row],[Quantity]]</f>
        <v>0</v>
      </c>
    </row>
    <row r="617" spans="1:8" ht="29.25" customHeight="1">
      <c r="A617" t="s">
        <v>651</v>
      </c>
      <c r="B617" t="s">
        <v>668</v>
      </c>
      <c r="C617" t="s">
        <v>1874</v>
      </c>
      <c r="D617" t="e" vm="2965">
        <f>_xlfn.IMAGE("https://barcodeapi.org/api/auto/"&amp;Table5[[#This Row],[UPC]])</f>
        <v>#VALUE!</v>
      </c>
      <c r="E617" s="27" t="s">
        <v>1875</v>
      </c>
      <c r="F617" s="22">
        <v>1.19</v>
      </c>
      <c r="H617" s="22">
        <f>Table5[[#This Row],[Price]]*Table5[[#This Row],[Quantity]]</f>
        <v>0</v>
      </c>
    </row>
    <row r="618" spans="1:8" ht="29.25" customHeight="1">
      <c r="A618" t="s">
        <v>651</v>
      </c>
      <c r="B618" t="s">
        <v>652</v>
      </c>
      <c r="C618" t="s">
        <v>1876</v>
      </c>
      <c r="D618" t="e" vm="2966">
        <f>_xlfn.IMAGE("https://barcodeapi.org/api/auto/"&amp;Table5[[#This Row],[UPC]])</f>
        <v>#VALUE!</v>
      </c>
      <c r="E618" s="27" t="s">
        <v>1877</v>
      </c>
      <c r="F618" s="22">
        <v>5.39</v>
      </c>
      <c r="H618" s="22">
        <f>Table5[[#This Row],[Price]]*Table5[[#This Row],[Quantity]]</f>
        <v>0</v>
      </c>
    </row>
    <row r="619" spans="1:8" ht="29.25" customHeight="1">
      <c r="A619" t="s">
        <v>651</v>
      </c>
      <c r="B619" t="s">
        <v>652</v>
      </c>
      <c r="C619" t="s">
        <v>1878</v>
      </c>
      <c r="D619" t="e" vm="2967">
        <f>_xlfn.IMAGE("https://barcodeapi.org/api/auto/"&amp;Table5[[#This Row],[UPC]])</f>
        <v>#VALUE!</v>
      </c>
      <c r="E619" s="27" t="s">
        <v>1879</v>
      </c>
      <c r="F619" s="22">
        <v>5.39</v>
      </c>
      <c r="H619" s="22">
        <f>Table5[[#This Row],[Price]]*Table5[[#This Row],[Quantity]]</f>
        <v>0</v>
      </c>
    </row>
    <row r="620" spans="1:8" ht="29.25" customHeight="1">
      <c r="A620" t="s">
        <v>651</v>
      </c>
      <c r="B620" t="s">
        <v>652</v>
      </c>
      <c r="C620" t="s">
        <v>1880</v>
      </c>
      <c r="D620" t="e" vm="2968">
        <f>_xlfn.IMAGE("https://barcodeapi.org/api/auto/"&amp;Table5[[#This Row],[UPC]])</f>
        <v>#VALUE!</v>
      </c>
      <c r="E620" s="27" t="s">
        <v>1881</v>
      </c>
      <c r="F620" s="22">
        <v>5.39</v>
      </c>
      <c r="H620" s="22">
        <f>Table5[[#This Row],[Price]]*Table5[[#This Row],[Quantity]]</f>
        <v>0</v>
      </c>
    </row>
    <row r="621" spans="1:8" ht="29.25" customHeight="1">
      <c r="A621" t="s">
        <v>651</v>
      </c>
      <c r="B621" t="s">
        <v>655</v>
      </c>
      <c r="C621" t="s">
        <v>1882</v>
      </c>
      <c r="D621" t="e" vm="2969">
        <f>_xlfn.IMAGE("https://barcodeapi.org/api/auto/"&amp;Table5[[#This Row],[UPC]])</f>
        <v>#VALUE!</v>
      </c>
      <c r="E621" s="27" t="s">
        <v>1883</v>
      </c>
      <c r="F621" s="22">
        <v>11.89</v>
      </c>
      <c r="H621" s="22">
        <f>Table5[[#This Row],[Price]]*Table5[[#This Row],[Quantity]]</f>
        <v>0</v>
      </c>
    </row>
    <row r="622" spans="1:8" ht="29.25" customHeight="1">
      <c r="A622" t="s">
        <v>651</v>
      </c>
      <c r="B622" t="s">
        <v>655</v>
      </c>
      <c r="C622" t="s">
        <v>1884</v>
      </c>
      <c r="D622" t="e" vm="2970">
        <f>_xlfn.IMAGE("https://barcodeapi.org/api/auto/"&amp;Table5[[#This Row],[UPC]])</f>
        <v>#VALUE!</v>
      </c>
      <c r="E622" s="27" t="s">
        <v>1885</v>
      </c>
      <c r="F622" s="22">
        <v>11.89</v>
      </c>
      <c r="H622" s="22">
        <f>Table5[[#This Row],[Price]]*Table5[[#This Row],[Quantity]]</f>
        <v>0</v>
      </c>
    </row>
    <row r="623" spans="1:8" ht="29.25" customHeight="1">
      <c r="A623" t="s">
        <v>651</v>
      </c>
      <c r="B623" t="s">
        <v>655</v>
      </c>
      <c r="C623" t="s">
        <v>1886</v>
      </c>
      <c r="D623" t="e" vm="2971">
        <f>_xlfn.IMAGE("https://barcodeapi.org/api/auto/"&amp;Table5[[#This Row],[UPC]])</f>
        <v>#VALUE!</v>
      </c>
      <c r="E623" s="27" t="s">
        <v>1887</v>
      </c>
      <c r="F623" s="22">
        <v>11.89</v>
      </c>
      <c r="H623" s="22">
        <f>Table5[[#This Row],[Price]]*Table5[[#This Row],[Quantity]]</f>
        <v>0</v>
      </c>
    </row>
    <row r="624" spans="1:8" ht="29.25" customHeight="1">
      <c r="A624" t="s">
        <v>651</v>
      </c>
      <c r="B624" t="s">
        <v>655</v>
      </c>
      <c r="C624" t="s">
        <v>1888</v>
      </c>
      <c r="D624" t="e" vm="2972">
        <f>_xlfn.IMAGE("https://barcodeapi.org/api/auto/"&amp;Table5[[#This Row],[UPC]])</f>
        <v>#VALUE!</v>
      </c>
      <c r="E624" s="27" t="s">
        <v>1889</v>
      </c>
      <c r="F624" s="22">
        <v>11.89</v>
      </c>
      <c r="H624" s="22">
        <f>Table5[[#This Row],[Price]]*Table5[[#This Row],[Quantity]]</f>
        <v>0</v>
      </c>
    </row>
    <row r="625" spans="1:8" ht="29.25" customHeight="1">
      <c r="A625" t="s">
        <v>651</v>
      </c>
      <c r="B625" t="s">
        <v>655</v>
      </c>
      <c r="C625" t="s">
        <v>1890</v>
      </c>
      <c r="D625" t="e" vm="2973">
        <f>_xlfn.IMAGE("https://barcodeapi.org/api/auto/"&amp;Table5[[#This Row],[UPC]])</f>
        <v>#VALUE!</v>
      </c>
      <c r="E625" s="27" t="s">
        <v>1891</v>
      </c>
      <c r="F625" s="22">
        <v>11.89</v>
      </c>
      <c r="H625" s="22">
        <f>Table5[[#This Row],[Price]]*Table5[[#This Row],[Quantity]]</f>
        <v>0</v>
      </c>
    </row>
    <row r="626" spans="1:8" ht="29.25" customHeight="1">
      <c r="A626" t="s">
        <v>651</v>
      </c>
      <c r="B626" t="s">
        <v>655</v>
      </c>
      <c r="C626" t="s">
        <v>1892</v>
      </c>
      <c r="D626" t="e" vm="2974">
        <f>_xlfn.IMAGE("https://barcodeapi.org/api/auto/"&amp;Table5[[#This Row],[UPC]])</f>
        <v>#VALUE!</v>
      </c>
      <c r="E626" s="27" t="s">
        <v>1893</v>
      </c>
      <c r="F626" s="22">
        <v>11.89</v>
      </c>
      <c r="H626" s="22">
        <f>Table5[[#This Row],[Price]]*Table5[[#This Row],[Quantity]]</f>
        <v>0</v>
      </c>
    </row>
    <row r="627" spans="1:8" ht="29.25" customHeight="1">
      <c r="A627" t="s">
        <v>651</v>
      </c>
      <c r="B627" t="s">
        <v>655</v>
      </c>
      <c r="C627" t="s">
        <v>1894</v>
      </c>
      <c r="D627" t="e" vm="2975">
        <f>_xlfn.IMAGE("https://barcodeapi.org/api/auto/"&amp;Table5[[#This Row],[UPC]])</f>
        <v>#VALUE!</v>
      </c>
      <c r="E627" s="27" t="s">
        <v>1895</v>
      </c>
      <c r="F627" s="22">
        <v>11.89</v>
      </c>
      <c r="H627" s="22">
        <f>Table5[[#This Row],[Price]]*Table5[[#This Row],[Quantity]]</f>
        <v>0</v>
      </c>
    </row>
    <row r="628" spans="1:8" ht="29.25" customHeight="1">
      <c r="A628" t="s">
        <v>651</v>
      </c>
      <c r="B628" t="s">
        <v>655</v>
      </c>
      <c r="C628" t="s">
        <v>1896</v>
      </c>
      <c r="D628" t="e" vm="2976">
        <f>_xlfn.IMAGE("https://barcodeapi.org/api/auto/"&amp;Table5[[#This Row],[UPC]])</f>
        <v>#VALUE!</v>
      </c>
      <c r="E628" s="27" t="s">
        <v>1897</v>
      </c>
      <c r="F628" s="22">
        <v>11.89</v>
      </c>
      <c r="H628" s="22">
        <f>Table5[[#This Row],[Price]]*Table5[[#This Row],[Quantity]]</f>
        <v>0</v>
      </c>
    </row>
    <row r="629" spans="1:8" ht="29.25" customHeight="1">
      <c r="A629" t="s">
        <v>651</v>
      </c>
      <c r="B629" t="s">
        <v>655</v>
      </c>
      <c r="C629" t="s">
        <v>1898</v>
      </c>
      <c r="D629" t="e" vm="2977">
        <f>_xlfn.IMAGE("https://barcodeapi.org/api/auto/"&amp;Table5[[#This Row],[UPC]])</f>
        <v>#VALUE!</v>
      </c>
      <c r="E629" s="27" t="s">
        <v>1899</v>
      </c>
      <c r="F629" s="22">
        <v>11.89</v>
      </c>
      <c r="H629" s="22">
        <f>Table5[[#This Row],[Price]]*Table5[[#This Row],[Quantity]]</f>
        <v>0</v>
      </c>
    </row>
    <row r="630" spans="1:8" ht="29.25" customHeight="1">
      <c r="A630" t="s">
        <v>651</v>
      </c>
      <c r="B630" t="s">
        <v>655</v>
      </c>
      <c r="C630" t="s">
        <v>1900</v>
      </c>
      <c r="D630" t="e" vm="2978">
        <f>_xlfn.IMAGE("https://barcodeapi.org/api/auto/"&amp;Table5[[#This Row],[UPC]])</f>
        <v>#VALUE!</v>
      </c>
      <c r="E630" s="27" t="s">
        <v>1901</v>
      </c>
      <c r="F630" s="22">
        <v>11.89</v>
      </c>
      <c r="H630" s="22">
        <f>Table5[[#This Row],[Price]]*Table5[[#This Row],[Quantity]]</f>
        <v>0</v>
      </c>
    </row>
    <row r="631" spans="1:8" ht="29.25" customHeight="1">
      <c r="A631" t="s">
        <v>651</v>
      </c>
      <c r="B631" t="s">
        <v>655</v>
      </c>
      <c r="C631" t="s">
        <v>1902</v>
      </c>
      <c r="D631" t="e" vm="2979">
        <f>_xlfn.IMAGE("https://barcodeapi.org/api/auto/"&amp;Table5[[#This Row],[UPC]])</f>
        <v>#VALUE!</v>
      </c>
      <c r="E631" s="27" t="s">
        <v>1903</v>
      </c>
      <c r="F631" s="22">
        <v>11.89</v>
      </c>
      <c r="H631" s="22">
        <f>Table5[[#This Row],[Price]]*Table5[[#This Row],[Quantity]]</f>
        <v>0</v>
      </c>
    </row>
    <row r="632" spans="1:8" ht="29.25" customHeight="1">
      <c r="A632" t="s">
        <v>651</v>
      </c>
      <c r="B632" t="s">
        <v>655</v>
      </c>
      <c r="C632" t="s">
        <v>1904</v>
      </c>
      <c r="D632" t="e" vm="2980">
        <f>_xlfn.IMAGE("https://barcodeapi.org/api/auto/"&amp;Table5[[#This Row],[UPC]])</f>
        <v>#VALUE!</v>
      </c>
      <c r="E632" s="27" t="s">
        <v>1905</v>
      </c>
      <c r="F632" s="22">
        <v>11.89</v>
      </c>
      <c r="H632" s="22">
        <f>Table5[[#This Row],[Price]]*Table5[[#This Row],[Quantity]]</f>
        <v>0</v>
      </c>
    </row>
    <row r="633" spans="1:8" ht="29.25" customHeight="1">
      <c r="A633" t="s">
        <v>651</v>
      </c>
      <c r="B633" t="s">
        <v>655</v>
      </c>
      <c r="C633" t="s">
        <v>1906</v>
      </c>
      <c r="D633" t="e" vm="2981">
        <f>_xlfn.IMAGE("https://barcodeapi.org/api/auto/"&amp;Table5[[#This Row],[UPC]])</f>
        <v>#VALUE!</v>
      </c>
      <c r="E633" s="27" t="s">
        <v>1907</v>
      </c>
      <c r="F633" s="22">
        <v>11.89</v>
      </c>
      <c r="H633" s="22">
        <f>Table5[[#This Row],[Price]]*Table5[[#This Row],[Quantity]]</f>
        <v>0</v>
      </c>
    </row>
    <row r="634" spans="1:8" ht="29.25" customHeight="1">
      <c r="A634" t="s">
        <v>651</v>
      </c>
      <c r="B634" t="s">
        <v>655</v>
      </c>
      <c r="C634" t="s">
        <v>1908</v>
      </c>
      <c r="D634" t="e" vm="2982">
        <f>_xlfn.IMAGE("https://barcodeapi.org/api/auto/"&amp;Table5[[#This Row],[UPC]])</f>
        <v>#VALUE!</v>
      </c>
      <c r="E634" s="27" t="s">
        <v>1909</v>
      </c>
      <c r="F634" s="22">
        <v>2.99</v>
      </c>
      <c r="H634" s="22">
        <f>Table5[[#This Row],[Price]]*Table5[[#This Row],[Quantity]]</f>
        <v>0</v>
      </c>
    </row>
    <row r="635" spans="1:8" ht="29.25" customHeight="1">
      <c r="A635" t="s">
        <v>651</v>
      </c>
      <c r="B635" t="s">
        <v>655</v>
      </c>
      <c r="C635" t="s">
        <v>1910</v>
      </c>
      <c r="D635" t="e" vm="2983">
        <f>_xlfn.IMAGE("https://barcodeapi.org/api/auto/"&amp;Table5[[#This Row],[UPC]])</f>
        <v>#VALUE!</v>
      </c>
      <c r="E635" s="27" t="s">
        <v>1911</v>
      </c>
      <c r="F635" s="22">
        <v>1.0900000000000001</v>
      </c>
      <c r="H635" s="22">
        <f>Table5[[#This Row],[Price]]*Table5[[#This Row],[Quantity]]</f>
        <v>0</v>
      </c>
    </row>
    <row r="636" spans="1:8" ht="29.25" customHeight="1">
      <c r="A636" t="s">
        <v>651</v>
      </c>
      <c r="B636" t="s">
        <v>655</v>
      </c>
      <c r="C636" t="s">
        <v>1912</v>
      </c>
      <c r="D636" t="e" vm="2984">
        <f>_xlfn.IMAGE("https://barcodeapi.org/api/auto/"&amp;Table5[[#This Row],[UPC]])</f>
        <v>#VALUE!</v>
      </c>
      <c r="E636" s="27" t="s">
        <v>1913</v>
      </c>
      <c r="F636" s="22">
        <v>2.19</v>
      </c>
      <c r="H636" s="22">
        <f>Table5[[#This Row],[Price]]*Table5[[#This Row],[Quantity]]</f>
        <v>0</v>
      </c>
    </row>
    <row r="637" spans="1:8" ht="29.25" customHeight="1">
      <c r="A637" t="s">
        <v>651</v>
      </c>
      <c r="B637" t="s">
        <v>655</v>
      </c>
      <c r="C637" t="s">
        <v>1914</v>
      </c>
      <c r="D637" t="e" vm="2985">
        <f>_xlfn.IMAGE("https://barcodeapi.org/api/auto/"&amp;Table5[[#This Row],[UPC]])</f>
        <v>#VALUE!</v>
      </c>
      <c r="E637" s="27" t="s">
        <v>1915</v>
      </c>
      <c r="F637" s="22">
        <v>11.89</v>
      </c>
      <c r="H637" s="22">
        <f>Table5[[#This Row],[Price]]*Table5[[#This Row],[Quantity]]</f>
        <v>0</v>
      </c>
    </row>
    <row r="638" spans="1:8" ht="29.25" customHeight="1">
      <c r="A638" t="s">
        <v>651</v>
      </c>
      <c r="B638" t="s">
        <v>668</v>
      </c>
      <c r="C638" t="s">
        <v>1916</v>
      </c>
      <c r="D638" t="e" vm="2986">
        <f>_xlfn.IMAGE("https://barcodeapi.org/api/auto/"&amp;Table5[[#This Row],[UPC]])</f>
        <v>#VALUE!</v>
      </c>
      <c r="E638" s="27" t="s">
        <v>1917</v>
      </c>
      <c r="F638" s="22">
        <v>2.39</v>
      </c>
      <c r="H638" s="22">
        <f>Table5[[#This Row],[Price]]*Table5[[#This Row],[Quantity]]</f>
        <v>0</v>
      </c>
    </row>
    <row r="639" spans="1:8" ht="29.25" customHeight="1">
      <c r="A639" t="s">
        <v>651</v>
      </c>
      <c r="B639" t="s">
        <v>668</v>
      </c>
      <c r="C639" t="s">
        <v>1918</v>
      </c>
      <c r="D639" t="e" vm="2987">
        <f>_xlfn.IMAGE("https://barcodeapi.org/api/auto/"&amp;Table5[[#This Row],[UPC]])</f>
        <v>#VALUE!</v>
      </c>
      <c r="E639" s="27" t="s">
        <v>1919</v>
      </c>
      <c r="F639" s="22">
        <v>2.29</v>
      </c>
      <c r="H639" s="22">
        <f>Table5[[#This Row],[Price]]*Table5[[#This Row],[Quantity]]</f>
        <v>0</v>
      </c>
    </row>
    <row r="640" spans="1:8" ht="29.25" customHeight="1">
      <c r="A640" t="s">
        <v>651</v>
      </c>
      <c r="B640" t="s">
        <v>652</v>
      </c>
      <c r="C640" t="s">
        <v>1920</v>
      </c>
      <c r="D640" t="e" vm="2988">
        <f>_xlfn.IMAGE("https://barcodeapi.org/api/auto/"&amp;Table5[[#This Row],[UPC]])</f>
        <v>#VALUE!</v>
      </c>
      <c r="E640" s="27" t="s">
        <v>1921</v>
      </c>
      <c r="F640" s="22">
        <v>8.19</v>
      </c>
      <c r="H640" s="22">
        <f>Table5[[#This Row],[Price]]*Table5[[#This Row],[Quantity]]</f>
        <v>0</v>
      </c>
    </row>
    <row r="641" spans="1:8" ht="29.25" customHeight="1">
      <c r="A641" t="s">
        <v>651</v>
      </c>
      <c r="B641" t="s">
        <v>652</v>
      </c>
      <c r="C641" t="s">
        <v>1922</v>
      </c>
      <c r="D641" t="e" vm="2989">
        <f>_xlfn.IMAGE("https://barcodeapi.org/api/auto/"&amp;Table5[[#This Row],[UPC]])</f>
        <v>#VALUE!</v>
      </c>
      <c r="E641" s="27" t="s">
        <v>1923</v>
      </c>
      <c r="F641" s="22">
        <v>8.19</v>
      </c>
      <c r="H641" s="22">
        <f>Table5[[#This Row],[Price]]*Table5[[#This Row],[Quantity]]</f>
        <v>0</v>
      </c>
    </row>
    <row r="642" spans="1:8" ht="29.25" customHeight="1">
      <c r="A642" t="s">
        <v>651</v>
      </c>
      <c r="B642" t="s">
        <v>652</v>
      </c>
      <c r="C642" t="s">
        <v>1924</v>
      </c>
      <c r="D642" t="e" vm="2990">
        <f>_xlfn.IMAGE("https://barcodeapi.org/api/auto/"&amp;Table5[[#This Row],[UPC]])</f>
        <v>#VALUE!</v>
      </c>
      <c r="E642" s="27" t="s">
        <v>1925</v>
      </c>
      <c r="F642" s="22">
        <v>8.19</v>
      </c>
      <c r="H642" s="22">
        <f>Table5[[#This Row],[Price]]*Table5[[#This Row],[Quantity]]</f>
        <v>0</v>
      </c>
    </row>
    <row r="643" spans="1:8" ht="29.25" customHeight="1">
      <c r="A643" t="s">
        <v>651</v>
      </c>
      <c r="B643" t="s">
        <v>652</v>
      </c>
      <c r="C643" t="s">
        <v>1926</v>
      </c>
      <c r="D643" t="e" vm="2991">
        <f>_xlfn.IMAGE("https://barcodeapi.org/api/auto/"&amp;Table5[[#This Row],[UPC]])</f>
        <v>#VALUE!</v>
      </c>
      <c r="E643" s="27" t="s">
        <v>1927</v>
      </c>
      <c r="F643" s="22">
        <v>8.19</v>
      </c>
      <c r="H643" s="22">
        <f>Table5[[#This Row],[Price]]*Table5[[#This Row],[Quantity]]</f>
        <v>0</v>
      </c>
    </row>
    <row r="644" spans="1:8" ht="29.25" customHeight="1">
      <c r="A644" t="s">
        <v>651</v>
      </c>
      <c r="B644" t="s">
        <v>652</v>
      </c>
      <c r="C644" t="s">
        <v>1928</v>
      </c>
      <c r="D644" t="e" vm="2992">
        <f>_xlfn.IMAGE("https://barcodeapi.org/api/auto/"&amp;Table5[[#This Row],[UPC]])</f>
        <v>#VALUE!</v>
      </c>
      <c r="E644" s="27" t="s">
        <v>1929</v>
      </c>
      <c r="F644" s="22">
        <v>8.19</v>
      </c>
      <c r="H644" s="22">
        <f>Table5[[#This Row],[Price]]*Table5[[#This Row],[Quantity]]</f>
        <v>0</v>
      </c>
    </row>
    <row r="645" spans="1:8" ht="29.25" customHeight="1">
      <c r="A645" t="s">
        <v>651</v>
      </c>
      <c r="B645" t="s">
        <v>652</v>
      </c>
      <c r="C645" t="s">
        <v>1930</v>
      </c>
      <c r="D645" t="e" vm="2993">
        <f>_xlfn.IMAGE("https://barcodeapi.org/api/auto/"&amp;Table5[[#This Row],[UPC]])</f>
        <v>#VALUE!</v>
      </c>
      <c r="E645" s="27" t="s">
        <v>1931</v>
      </c>
      <c r="F645" s="22">
        <v>8.19</v>
      </c>
      <c r="H645" s="22">
        <f>Table5[[#This Row],[Price]]*Table5[[#This Row],[Quantity]]</f>
        <v>0</v>
      </c>
    </row>
    <row r="646" spans="1:8" ht="29.25" customHeight="1">
      <c r="A646" t="s">
        <v>651</v>
      </c>
      <c r="B646" t="s">
        <v>652</v>
      </c>
      <c r="C646" t="s">
        <v>1932</v>
      </c>
      <c r="D646" t="e" vm="2994">
        <f>_xlfn.IMAGE("https://barcodeapi.org/api/auto/"&amp;Table5[[#This Row],[UPC]])</f>
        <v>#VALUE!</v>
      </c>
      <c r="E646" s="27" t="s">
        <v>1933</v>
      </c>
      <c r="F646" s="22">
        <v>8.19</v>
      </c>
      <c r="H646" s="22">
        <f>Table5[[#This Row],[Price]]*Table5[[#This Row],[Quantity]]</f>
        <v>0</v>
      </c>
    </row>
    <row r="647" spans="1:8" ht="29.25" customHeight="1">
      <c r="A647" t="s">
        <v>651</v>
      </c>
      <c r="B647" t="s">
        <v>652</v>
      </c>
      <c r="C647" t="s">
        <v>1934</v>
      </c>
      <c r="D647" t="e" vm="2995">
        <f>_xlfn.IMAGE("https://barcodeapi.org/api/auto/"&amp;Table5[[#This Row],[UPC]])</f>
        <v>#VALUE!</v>
      </c>
      <c r="E647" s="27" t="s">
        <v>1935</v>
      </c>
      <c r="F647" s="22">
        <v>1.89</v>
      </c>
      <c r="H647" s="22">
        <f>Table5[[#This Row],[Price]]*Table5[[#This Row],[Quantity]]</f>
        <v>0</v>
      </c>
    </row>
    <row r="648" spans="1:8" ht="29.25" customHeight="1">
      <c r="A648" t="s">
        <v>651</v>
      </c>
      <c r="B648" t="s">
        <v>652</v>
      </c>
      <c r="C648" t="s">
        <v>1936</v>
      </c>
      <c r="D648" t="e" vm="2996">
        <f>_xlfn.IMAGE("https://barcodeapi.org/api/auto/"&amp;Table5[[#This Row],[UPC]])</f>
        <v>#VALUE!</v>
      </c>
      <c r="E648" s="27" t="s">
        <v>1937</v>
      </c>
      <c r="F648" s="22">
        <v>1.39</v>
      </c>
      <c r="H648" s="22">
        <f>Table5[[#This Row],[Price]]*Table5[[#This Row],[Quantity]]</f>
        <v>0</v>
      </c>
    </row>
    <row r="649" spans="1:8" ht="29.25" customHeight="1">
      <c r="A649" t="s">
        <v>651</v>
      </c>
      <c r="B649" t="s">
        <v>652</v>
      </c>
      <c r="C649" t="s">
        <v>1938</v>
      </c>
      <c r="D649" t="e" vm="2997">
        <f>_xlfn.IMAGE("https://barcodeapi.org/api/auto/"&amp;Table5[[#This Row],[UPC]])</f>
        <v>#VALUE!</v>
      </c>
      <c r="E649" s="27" t="s">
        <v>1939</v>
      </c>
      <c r="F649" s="22">
        <v>1.39</v>
      </c>
      <c r="H649" s="22">
        <f>Table5[[#This Row],[Price]]*Table5[[#This Row],[Quantity]]</f>
        <v>0</v>
      </c>
    </row>
    <row r="650" spans="1:8" ht="29.25" customHeight="1">
      <c r="A650" t="s">
        <v>651</v>
      </c>
      <c r="B650" t="s">
        <v>652</v>
      </c>
      <c r="C650" t="s">
        <v>1940</v>
      </c>
      <c r="D650" t="e" vm="2998">
        <f>_xlfn.IMAGE("https://barcodeapi.org/api/auto/"&amp;Table5[[#This Row],[UPC]])</f>
        <v>#VALUE!</v>
      </c>
      <c r="E650" s="27" t="s">
        <v>1941</v>
      </c>
      <c r="F650" s="22">
        <v>5.99</v>
      </c>
      <c r="H650" s="22">
        <f>Table5[[#This Row],[Price]]*Table5[[#This Row],[Quantity]]</f>
        <v>0</v>
      </c>
    </row>
    <row r="651" spans="1:8" ht="29.25" customHeight="1">
      <c r="A651" t="s">
        <v>651</v>
      </c>
      <c r="B651" t="s">
        <v>652</v>
      </c>
      <c r="C651" t="s">
        <v>1942</v>
      </c>
      <c r="D651" t="e" vm="2999">
        <f>_xlfn.IMAGE("https://barcodeapi.org/api/auto/"&amp;Table5[[#This Row],[UPC]])</f>
        <v>#VALUE!</v>
      </c>
      <c r="E651" s="27" t="s">
        <v>1943</v>
      </c>
      <c r="F651" s="22">
        <v>6.29</v>
      </c>
      <c r="H651" s="22">
        <f>Table5[[#This Row],[Price]]*Table5[[#This Row],[Quantity]]</f>
        <v>0</v>
      </c>
    </row>
    <row r="652" spans="1:8" ht="29.25" customHeight="1">
      <c r="A652" t="s">
        <v>651</v>
      </c>
      <c r="B652" t="s">
        <v>652</v>
      </c>
      <c r="C652" t="s">
        <v>1944</v>
      </c>
      <c r="D652" t="e" vm="3000">
        <f>_xlfn.IMAGE("https://barcodeapi.org/api/auto/"&amp;Table5[[#This Row],[UPC]])</f>
        <v>#VALUE!</v>
      </c>
      <c r="E652" s="27" t="s">
        <v>1945</v>
      </c>
      <c r="F652" s="22">
        <v>5.39</v>
      </c>
      <c r="H652" s="22">
        <f>Table5[[#This Row],[Price]]*Table5[[#This Row],[Quantity]]</f>
        <v>0</v>
      </c>
    </row>
    <row r="653" spans="1:8" ht="29.25" customHeight="1">
      <c r="A653" t="s">
        <v>651</v>
      </c>
      <c r="B653" t="s">
        <v>652</v>
      </c>
      <c r="C653" t="s">
        <v>1946</v>
      </c>
      <c r="D653" t="e" vm="3001">
        <f>_xlfn.IMAGE("https://barcodeapi.org/api/auto/"&amp;Table5[[#This Row],[UPC]])</f>
        <v>#VALUE!</v>
      </c>
      <c r="E653" s="27" t="s">
        <v>1947</v>
      </c>
      <c r="F653" s="22">
        <v>2.69</v>
      </c>
      <c r="H653" s="22">
        <f>Table5[[#This Row],[Price]]*Table5[[#This Row],[Quantity]]</f>
        <v>0</v>
      </c>
    </row>
    <row r="654" spans="1:8" ht="29.25" customHeight="1">
      <c r="A654" t="s">
        <v>651</v>
      </c>
      <c r="B654" t="s">
        <v>652</v>
      </c>
      <c r="C654" t="s">
        <v>1948</v>
      </c>
      <c r="D654" t="e" vm="3002">
        <f>_xlfn.IMAGE("https://barcodeapi.org/api/auto/"&amp;Table5[[#This Row],[UPC]])</f>
        <v>#VALUE!</v>
      </c>
      <c r="E654" s="27" t="s">
        <v>1949</v>
      </c>
      <c r="F654" s="22">
        <v>2.69</v>
      </c>
      <c r="H654" s="22">
        <f>Table5[[#This Row],[Price]]*Table5[[#This Row],[Quantity]]</f>
        <v>0</v>
      </c>
    </row>
    <row r="655" spans="1:8" ht="29.25" customHeight="1">
      <c r="A655" t="s">
        <v>651</v>
      </c>
      <c r="B655" t="s">
        <v>652</v>
      </c>
      <c r="C655" t="s">
        <v>1950</v>
      </c>
      <c r="D655" t="e" vm="3003">
        <f>_xlfn.IMAGE("https://barcodeapi.org/api/auto/"&amp;Table5[[#This Row],[UPC]])</f>
        <v>#VALUE!</v>
      </c>
      <c r="E655" s="27" t="s">
        <v>1951</v>
      </c>
      <c r="F655" s="22">
        <v>6.29</v>
      </c>
      <c r="H655" s="22">
        <f>Table5[[#This Row],[Price]]*Table5[[#This Row],[Quantity]]</f>
        <v>0</v>
      </c>
    </row>
    <row r="656" spans="1:8" ht="29.25" customHeight="1">
      <c r="A656" t="s">
        <v>651</v>
      </c>
      <c r="B656" t="s">
        <v>652</v>
      </c>
      <c r="C656" t="s">
        <v>1952</v>
      </c>
      <c r="D656" t="e" vm="3004">
        <f>_xlfn.IMAGE("https://barcodeapi.org/api/auto/"&amp;Table5[[#This Row],[UPC]])</f>
        <v>#VALUE!</v>
      </c>
      <c r="E656" s="27" t="s">
        <v>1953</v>
      </c>
      <c r="F656" s="22">
        <v>2.79</v>
      </c>
      <c r="H656" s="22">
        <f>Table5[[#This Row],[Price]]*Table5[[#This Row],[Quantity]]</f>
        <v>0</v>
      </c>
    </row>
    <row r="657" spans="1:8" ht="29.25" customHeight="1">
      <c r="A657" t="s">
        <v>651</v>
      </c>
      <c r="B657" t="s">
        <v>652</v>
      </c>
      <c r="C657" t="s">
        <v>1954</v>
      </c>
      <c r="D657" t="e" vm="3005">
        <f>_xlfn.IMAGE("https://barcodeapi.org/api/auto/"&amp;Table5[[#This Row],[UPC]])</f>
        <v>#VALUE!</v>
      </c>
      <c r="E657" s="27" t="s">
        <v>1955</v>
      </c>
      <c r="F657" s="22">
        <v>2.69</v>
      </c>
      <c r="H657" s="22">
        <f>Table5[[#This Row],[Price]]*Table5[[#This Row],[Quantity]]</f>
        <v>0</v>
      </c>
    </row>
    <row r="658" spans="1:8" ht="29.25" customHeight="1">
      <c r="A658" t="s">
        <v>651</v>
      </c>
      <c r="B658" t="s">
        <v>652</v>
      </c>
      <c r="C658" t="s">
        <v>1956</v>
      </c>
      <c r="D658" t="e" vm="3006">
        <f>_xlfn.IMAGE("https://barcodeapi.org/api/auto/"&amp;Table5[[#This Row],[UPC]])</f>
        <v>#VALUE!</v>
      </c>
      <c r="E658" s="27" t="s">
        <v>1957</v>
      </c>
      <c r="F658" s="22">
        <v>2.79</v>
      </c>
      <c r="H658" s="22">
        <f>Table5[[#This Row],[Price]]*Table5[[#This Row],[Quantity]]</f>
        <v>0</v>
      </c>
    </row>
    <row r="659" spans="1:8" ht="29.25" customHeight="1">
      <c r="A659" t="s">
        <v>651</v>
      </c>
      <c r="B659" t="s">
        <v>652</v>
      </c>
      <c r="C659" t="s">
        <v>1958</v>
      </c>
      <c r="D659" t="e" vm="3007">
        <f>_xlfn.IMAGE("https://barcodeapi.org/api/auto/"&amp;Table5[[#This Row],[UPC]])</f>
        <v>#VALUE!</v>
      </c>
      <c r="E659" s="27" t="s">
        <v>1959</v>
      </c>
      <c r="F659" s="22">
        <v>2.69</v>
      </c>
      <c r="H659" s="22">
        <f>Table5[[#This Row],[Price]]*Table5[[#This Row],[Quantity]]</f>
        <v>0</v>
      </c>
    </row>
    <row r="660" spans="1:8" ht="29.25" customHeight="1">
      <c r="A660" t="s">
        <v>651</v>
      </c>
      <c r="B660" t="s">
        <v>652</v>
      </c>
      <c r="C660" t="s">
        <v>1960</v>
      </c>
      <c r="D660" t="e" vm="3008">
        <f>_xlfn.IMAGE("https://barcodeapi.org/api/auto/"&amp;Table5[[#This Row],[UPC]])</f>
        <v>#VALUE!</v>
      </c>
      <c r="E660" s="27" t="s">
        <v>1961</v>
      </c>
      <c r="F660" s="22">
        <v>2.69</v>
      </c>
      <c r="H660" s="22">
        <f>Table5[[#This Row],[Price]]*Table5[[#This Row],[Quantity]]</f>
        <v>0</v>
      </c>
    </row>
    <row r="661" spans="1:8" ht="29.25" customHeight="1">
      <c r="A661" t="s">
        <v>651</v>
      </c>
      <c r="B661" t="s">
        <v>652</v>
      </c>
      <c r="C661" t="s">
        <v>1962</v>
      </c>
      <c r="D661" t="e" vm="3009">
        <f>_xlfn.IMAGE("https://barcodeapi.org/api/auto/"&amp;Table5[[#This Row],[UPC]])</f>
        <v>#VALUE!</v>
      </c>
      <c r="E661" s="27" t="s">
        <v>1963</v>
      </c>
      <c r="F661" s="22">
        <v>2.69</v>
      </c>
      <c r="H661" s="22">
        <f>Table5[[#This Row],[Price]]*Table5[[#This Row],[Quantity]]</f>
        <v>0</v>
      </c>
    </row>
    <row r="662" spans="1:8" ht="29.25" customHeight="1">
      <c r="A662" t="s">
        <v>651</v>
      </c>
      <c r="B662" t="s">
        <v>652</v>
      </c>
      <c r="C662" t="s">
        <v>1964</v>
      </c>
      <c r="D662" t="e" vm="3010">
        <f>_xlfn.IMAGE("https://barcodeapi.org/api/auto/"&amp;Table5[[#This Row],[UPC]])</f>
        <v>#VALUE!</v>
      </c>
      <c r="E662" s="27" t="s">
        <v>1965</v>
      </c>
      <c r="F662" s="22">
        <v>2.69</v>
      </c>
      <c r="H662" s="22">
        <f>Table5[[#This Row],[Price]]*Table5[[#This Row],[Quantity]]</f>
        <v>0</v>
      </c>
    </row>
    <row r="663" spans="1:8" ht="29.25" customHeight="1">
      <c r="A663" t="s">
        <v>651</v>
      </c>
      <c r="B663" t="s">
        <v>652</v>
      </c>
      <c r="C663" t="s">
        <v>1966</v>
      </c>
      <c r="D663" t="e" vm="3011">
        <f>_xlfn.IMAGE("https://barcodeapi.org/api/auto/"&amp;Table5[[#This Row],[UPC]])</f>
        <v>#VALUE!</v>
      </c>
      <c r="E663" s="27" t="s">
        <v>1967</v>
      </c>
      <c r="F663" s="22">
        <v>2.69</v>
      </c>
      <c r="H663" s="22">
        <f>Table5[[#This Row],[Price]]*Table5[[#This Row],[Quantity]]</f>
        <v>0</v>
      </c>
    </row>
    <row r="664" spans="1:8" ht="29.25" customHeight="1">
      <c r="A664" t="s">
        <v>651</v>
      </c>
      <c r="B664" t="s">
        <v>652</v>
      </c>
      <c r="C664" t="s">
        <v>1968</v>
      </c>
      <c r="D664" t="e" vm="3012">
        <f>_xlfn.IMAGE("https://barcodeapi.org/api/auto/"&amp;Table5[[#This Row],[UPC]])</f>
        <v>#VALUE!</v>
      </c>
      <c r="E664" s="27" t="s">
        <v>1969</v>
      </c>
      <c r="F664" s="22">
        <v>6.59</v>
      </c>
      <c r="H664" s="22">
        <f>Table5[[#This Row],[Price]]*Table5[[#This Row],[Quantity]]</f>
        <v>0</v>
      </c>
    </row>
    <row r="665" spans="1:8" ht="29.25" customHeight="1">
      <c r="A665" t="s">
        <v>651</v>
      </c>
      <c r="B665" t="s">
        <v>652</v>
      </c>
      <c r="C665" t="s">
        <v>1970</v>
      </c>
      <c r="D665" t="e" vm="3013">
        <f>_xlfn.IMAGE("https://barcodeapi.org/api/auto/"&amp;Table5[[#This Row],[UPC]])</f>
        <v>#VALUE!</v>
      </c>
      <c r="E665" s="27" t="s">
        <v>1971</v>
      </c>
      <c r="F665" s="22">
        <v>2.39</v>
      </c>
      <c r="H665" s="22">
        <f>Table5[[#This Row],[Price]]*Table5[[#This Row],[Quantity]]</f>
        <v>0</v>
      </c>
    </row>
    <row r="666" spans="1:8" ht="29.25" customHeight="1">
      <c r="A666" t="s">
        <v>651</v>
      </c>
      <c r="B666" t="s">
        <v>652</v>
      </c>
      <c r="C666" t="s">
        <v>1972</v>
      </c>
      <c r="D666" t="e" vm="3014">
        <f>_xlfn.IMAGE("https://barcodeapi.org/api/auto/"&amp;Table5[[#This Row],[UPC]])</f>
        <v>#VALUE!</v>
      </c>
      <c r="E666" s="27" t="s">
        <v>1973</v>
      </c>
      <c r="F666" s="22">
        <v>5.39</v>
      </c>
      <c r="H666" s="22">
        <f>Table5[[#This Row],[Price]]*Table5[[#This Row],[Quantity]]</f>
        <v>0</v>
      </c>
    </row>
    <row r="667" spans="1:8" ht="29.25" customHeight="1">
      <c r="A667" t="s">
        <v>651</v>
      </c>
      <c r="B667" t="s">
        <v>652</v>
      </c>
      <c r="C667" t="s">
        <v>1974</v>
      </c>
      <c r="D667" t="e" vm="3015">
        <f>_xlfn.IMAGE("https://barcodeapi.org/api/auto/"&amp;Table5[[#This Row],[UPC]])</f>
        <v>#VALUE!</v>
      </c>
      <c r="E667" s="27" t="s">
        <v>1975</v>
      </c>
      <c r="F667" s="22">
        <v>2.69</v>
      </c>
      <c r="H667" s="22">
        <f>Table5[[#This Row],[Price]]*Table5[[#This Row],[Quantity]]</f>
        <v>0</v>
      </c>
    </row>
    <row r="668" spans="1:8" ht="29.25" customHeight="1">
      <c r="A668" t="s">
        <v>651</v>
      </c>
      <c r="B668" t="s">
        <v>652</v>
      </c>
      <c r="C668" t="s">
        <v>1976</v>
      </c>
      <c r="D668" t="e" vm="3016">
        <f>_xlfn.IMAGE("https://barcodeapi.org/api/auto/"&amp;Table5[[#This Row],[UPC]])</f>
        <v>#VALUE!</v>
      </c>
      <c r="E668" s="27" t="s">
        <v>1977</v>
      </c>
      <c r="F668" s="22">
        <v>2.69</v>
      </c>
      <c r="H668" s="22">
        <f>Table5[[#This Row],[Price]]*Table5[[#This Row],[Quantity]]</f>
        <v>0</v>
      </c>
    </row>
    <row r="669" spans="1:8" ht="29.25" customHeight="1">
      <c r="A669" t="s">
        <v>651</v>
      </c>
      <c r="B669" t="s">
        <v>652</v>
      </c>
      <c r="C669" t="s">
        <v>1978</v>
      </c>
      <c r="D669" t="e" vm="3017">
        <f>_xlfn.IMAGE("https://barcodeapi.org/api/auto/"&amp;Table5[[#This Row],[UPC]])</f>
        <v>#VALUE!</v>
      </c>
      <c r="E669" s="27" t="s">
        <v>1979</v>
      </c>
      <c r="F669" s="22">
        <v>2.69</v>
      </c>
      <c r="H669" s="22">
        <f>Table5[[#This Row],[Price]]*Table5[[#This Row],[Quantity]]</f>
        <v>0</v>
      </c>
    </row>
    <row r="670" spans="1:8" ht="29.25" customHeight="1">
      <c r="A670" t="s">
        <v>651</v>
      </c>
      <c r="B670" t="s">
        <v>652</v>
      </c>
      <c r="C670" t="s">
        <v>1980</v>
      </c>
      <c r="D670" t="e" vm="3018">
        <f>_xlfn.IMAGE("https://barcodeapi.org/api/auto/"&amp;Table5[[#This Row],[UPC]])</f>
        <v>#VALUE!</v>
      </c>
      <c r="E670" s="27" t="s">
        <v>1981</v>
      </c>
      <c r="F670" s="22">
        <v>6.29</v>
      </c>
      <c r="H670" s="22">
        <f>Table5[[#This Row],[Price]]*Table5[[#This Row],[Quantity]]</f>
        <v>0</v>
      </c>
    </row>
    <row r="671" spans="1:8" ht="29.25" customHeight="1">
      <c r="A671" t="s">
        <v>651</v>
      </c>
      <c r="B671" t="s">
        <v>652</v>
      </c>
      <c r="C671" t="s">
        <v>1982</v>
      </c>
      <c r="D671" t="e" vm="3019">
        <f>_xlfn.IMAGE("https://barcodeapi.org/api/auto/"&amp;Table5[[#This Row],[UPC]])</f>
        <v>#VALUE!</v>
      </c>
      <c r="E671" s="27" t="s">
        <v>1983</v>
      </c>
      <c r="F671" s="22">
        <v>1.59</v>
      </c>
      <c r="H671" s="22">
        <f>Table5[[#This Row],[Price]]*Table5[[#This Row],[Quantity]]</f>
        <v>0</v>
      </c>
    </row>
    <row r="672" spans="1:8" ht="29.25" customHeight="1">
      <c r="A672" t="s">
        <v>651</v>
      </c>
      <c r="B672" t="s">
        <v>652</v>
      </c>
      <c r="C672" t="s">
        <v>1984</v>
      </c>
      <c r="D672" t="e" vm="3020">
        <f>_xlfn.IMAGE("https://barcodeapi.org/api/auto/"&amp;Table5[[#This Row],[UPC]])</f>
        <v>#VALUE!</v>
      </c>
      <c r="E672" s="27" t="s">
        <v>1985</v>
      </c>
      <c r="F672" s="22">
        <v>1.89</v>
      </c>
      <c r="H672" s="22">
        <f>Table5[[#This Row],[Price]]*Table5[[#This Row],[Quantity]]</f>
        <v>0</v>
      </c>
    </row>
    <row r="673" spans="1:8" ht="29.25" customHeight="1">
      <c r="A673" t="s">
        <v>651</v>
      </c>
      <c r="B673" t="s">
        <v>652</v>
      </c>
      <c r="C673" t="s">
        <v>1986</v>
      </c>
      <c r="D673" t="e" vm="3021">
        <f>_xlfn.IMAGE("https://barcodeapi.org/api/auto/"&amp;Table5[[#This Row],[UPC]])</f>
        <v>#VALUE!</v>
      </c>
      <c r="E673" s="27" t="s">
        <v>1987</v>
      </c>
      <c r="F673" s="22">
        <v>1.69</v>
      </c>
      <c r="H673" s="22">
        <f>Table5[[#This Row],[Price]]*Table5[[#This Row],[Quantity]]</f>
        <v>0</v>
      </c>
    </row>
    <row r="674" spans="1:8" ht="29.25" customHeight="1">
      <c r="A674" t="s">
        <v>651</v>
      </c>
      <c r="B674" t="s">
        <v>668</v>
      </c>
      <c r="C674" t="s">
        <v>1988</v>
      </c>
      <c r="D674" t="e" vm="3022">
        <f>_xlfn.IMAGE("https://barcodeapi.org/api/auto/"&amp;Table5[[#This Row],[UPC]])</f>
        <v>#VALUE!</v>
      </c>
      <c r="E674" s="27" t="s">
        <v>1989</v>
      </c>
      <c r="F674" s="22">
        <v>1.29</v>
      </c>
      <c r="H674" s="22">
        <f>Table5[[#This Row],[Price]]*Table5[[#This Row],[Quantity]]</f>
        <v>0</v>
      </c>
    </row>
    <row r="675" spans="1:8" ht="29.25" customHeight="1">
      <c r="A675" t="s">
        <v>651</v>
      </c>
      <c r="B675" t="s">
        <v>668</v>
      </c>
      <c r="C675" t="s">
        <v>1990</v>
      </c>
      <c r="D675" t="e" vm="3023">
        <f>_xlfn.IMAGE("https://barcodeapi.org/api/auto/"&amp;Table5[[#This Row],[UPC]])</f>
        <v>#VALUE!</v>
      </c>
      <c r="E675" s="27" t="s">
        <v>1991</v>
      </c>
      <c r="F675" s="22">
        <v>2.4900000000000002</v>
      </c>
      <c r="H675" s="22">
        <f>Table5[[#This Row],[Price]]*Table5[[#This Row],[Quantity]]</f>
        <v>0</v>
      </c>
    </row>
    <row r="676" spans="1:8" ht="29.25" customHeight="1">
      <c r="A676" t="s">
        <v>651</v>
      </c>
      <c r="B676" t="s">
        <v>668</v>
      </c>
      <c r="C676" t="s">
        <v>1992</v>
      </c>
      <c r="D676" t="e" vm="3024">
        <f>_xlfn.IMAGE("https://barcodeapi.org/api/auto/"&amp;Table5[[#This Row],[UPC]])</f>
        <v>#VALUE!</v>
      </c>
      <c r="E676" s="27" t="s">
        <v>1993</v>
      </c>
      <c r="F676" s="22">
        <v>1.19</v>
      </c>
      <c r="H676" s="22">
        <f>Table5[[#This Row],[Price]]*Table5[[#This Row],[Quantity]]</f>
        <v>0</v>
      </c>
    </row>
    <row r="677" spans="1:8" ht="29.25" customHeight="1">
      <c r="A677" t="s">
        <v>651</v>
      </c>
      <c r="B677" t="s">
        <v>668</v>
      </c>
      <c r="C677" t="s">
        <v>1994</v>
      </c>
      <c r="D677" t="e" vm="3025">
        <f>_xlfn.IMAGE("https://barcodeapi.org/api/auto/"&amp;Table5[[#This Row],[UPC]])</f>
        <v>#VALUE!</v>
      </c>
      <c r="E677" s="27" t="s">
        <v>1995</v>
      </c>
      <c r="F677" s="22">
        <v>1.19</v>
      </c>
      <c r="H677" s="22">
        <f>Table5[[#This Row],[Price]]*Table5[[#This Row],[Quantity]]</f>
        <v>0</v>
      </c>
    </row>
    <row r="678" spans="1:8" ht="29.25" customHeight="1">
      <c r="A678" t="s">
        <v>651</v>
      </c>
      <c r="B678" t="s">
        <v>668</v>
      </c>
      <c r="C678" t="s">
        <v>1996</v>
      </c>
      <c r="D678" t="e" vm="3026">
        <f>_xlfn.IMAGE("https://barcodeapi.org/api/auto/"&amp;Table5[[#This Row],[UPC]])</f>
        <v>#VALUE!</v>
      </c>
      <c r="E678" s="27" t="s">
        <v>1997</v>
      </c>
      <c r="F678" s="22">
        <v>2.4900000000000002</v>
      </c>
      <c r="H678" s="22">
        <f>Table5[[#This Row],[Price]]*Table5[[#This Row],[Quantity]]</f>
        <v>0</v>
      </c>
    </row>
    <row r="679" spans="1:8" ht="29.25" customHeight="1">
      <c r="A679" t="s">
        <v>651</v>
      </c>
      <c r="B679" t="s">
        <v>668</v>
      </c>
      <c r="C679" t="s">
        <v>1998</v>
      </c>
      <c r="D679" t="e" vm="3027">
        <f>_xlfn.IMAGE("https://barcodeapi.org/api/auto/"&amp;Table5[[#This Row],[UPC]])</f>
        <v>#VALUE!</v>
      </c>
      <c r="E679" s="27" t="s">
        <v>1999</v>
      </c>
      <c r="F679" s="22">
        <v>1.29</v>
      </c>
      <c r="H679" s="22">
        <f>Table5[[#This Row],[Price]]*Table5[[#This Row],[Quantity]]</f>
        <v>0</v>
      </c>
    </row>
    <row r="680" spans="1:8" ht="29.25" customHeight="1">
      <c r="A680" t="s">
        <v>651</v>
      </c>
      <c r="B680" t="s">
        <v>668</v>
      </c>
      <c r="C680" t="s">
        <v>2000</v>
      </c>
      <c r="D680" t="e" vm="3028">
        <f>_xlfn.IMAGE("https://barcodeapi.org/api/auto/"&amp;Table5[[#This Row],[UPC]])</f>
        <v>#VALUE!</v>
      </c>
      <c r="E680" s="27" t="s">
        <v>2001</v>
      </c>
      <c r="F680" s="22">
        <v>2.4900000000000002</v>
      </c>
      <c r="H680" s="22">
        <f>Table5[[#This Row],[Price]]*Table5[[#This Row],[Quantity]]</f>
        <v>0</v>
      </c>
    </row>
    <row r="681" spans="1:8" ht="29.25" customHeight="1">
      <c r="A681" t="s">
        <v>651</v>
      </c>
      <c r="B681" t="s">
        <v>668</v>
      </c>
      <c r="C681" t="s">
        <v>2002</v>
      </c>
      <c r="D681" t="e" vm="3029">
        <f>_xlfn.IMAGE("https://barcodeapi.org/api/auto/"&amp;Table5[[#This Row],[UPC]])</f>
        <v>#VALUE!</v>
      </c>
      <c r="E681" s="27" t="s">
        <v>2003</v>
      </c>
      <c r="F681" s="22">
        <v>1.19</v>
      </c>
      <c r="H681" s="22">
        <f>Table5[[#This Row],[Price]]*Table5[[#This Row],[Quantity]]</f>
        <v>0</v>
      </c>
    </row>
    <row r="682" spans="1:8" ht="29.25" customHeight="1">
      <c r="A682" t="s">
        <v>651</v>
      </c>
      <c r="B682" t="s">
        <v>668</v>
      </c>
      <c r="C682" t="s">
        <v>2004</v>
      </c>
      <c r="D682" t="e" vm="3030">
        <f>_xlfn.IMAGE("https://barcodeapi.org/api/auto/"&amp;Table5[[#This Row],[UPC]])</f>
        <v>#VALUE!</v>
      </c>
      <c r="E682" s="27" t="s">
        <v>2005</v>
      </c>
      <c r="F682" s="22">
        <v>1.29</v>
      </c>
      <c r="H682" s="22">
        <f>Table5[[#This Row],[Price]]*Table5[[#This Row],[Quantity]]</f>
        <v>0</v>
      </c>
    </row>
    <row r="683" spans="1:8" ht="29.25" customHeight="1">
      <c r="A683" t="s">
        <v>651</v>
      </c>
      <c r="B683" t="s">
        <v>668</v>
      </c>
      <c r="C683" t="s">
        <v>2006</v>
      </c>
      <c r="D683" t="e" vm="3031">
        <f>_xlfn.IMAGE("https://barcodeapi.org/api/auto/"&amp;Table5[[#This Row],[UPC]])</f>
        <v>#VALUE!</v>
      </c>
      <c r="E683" s="27" t="s">
        <v>2007</v>
      </c>
      <c r="F683" s="22">
        <v>2.4900000000000002</v>
      </c>
      <c r="H683" s="22">
        <f>Table5[[#This Row],[Price]]*Table5[[#This Row],[Quantity]]</f>
        <v>0</v>
      </c>
    </row>
    <row r="684" spans="1:8" ht="29.25" customHeight="1">
      <c r="A684" t="s">
        <v>651</v>
      </c>
      <c r="B684" t="s">
        <v>668</v>
      </c>
      <c r="C684" t="s">
        <v>2008</v>
      </c>
      <c r="D684" t="e" vm="3032">
        <f>_xlfn.IMAGE("https://barcodeapi.org/api/auto/"&amp;Table5[[#This Row],[UPC]])</f>
        <v>#VALUE!</v>
      </c>
      <c r="E684" s="27" t="s">
        <v>2009</v>
      </c>
      <c r="F684" s="22">
        <v>1.19</v>
      </c>
      <c r="H684" s="22">
        <f>Table5[[#This Row],[Price]]*Table5[[#This Row],[Quantity]]</f>
        <v>0</v>
      </c>
    </row>
    <row r="685" spans="1:8" ht="29.25" customHeight="1">
      <c r="A685" t="s">
        <v>651</v>
      </c>
      <c r="B685" t="s">
        <v>668</v>
      </c>
      <c r="C685" t="s">
        <v>2010</v>
      </c>
      <c r="D685" t="e" vm="3033">
        <f>_xlfn.IMAGE("https://barcodeapi.org/api/auto/"&amp;Table5[[#This Row],[UPC]])</f>
        <v>#VALUE!</v>
      </c>
      <c r="E685" s="27" t="s">
        <v>2011</v>
      </c>
      <c r="F685" s="22">
        <v>2.4900000000000002</v>
      </c>
      <c r="H685" s="22">
        <f>Table5[[#This Row],[Price]]*Table5[[#This Row],[Quantity]]</f>
        <v>0</v>
      </c>
    </row>
    <row r="686" spans="1:8" ht="29.25" customHeight="1">
      <c r="A686" t="s">
        <v>651</v>
      </c>
      <c r="B686" t="s">
        <v>652</v>
      </c>
      <c r="C686" t="s">
        <v>2012</v>
      </c>
      <c r="D686" t="e" vm="3034">
        <f>_xlfn.IMAGE("https://barcodeapi.org/api/auto/"&amp;Table5[[#This Row],[UPC]])</f>
        <v>#VALUE!</v>
      </c>
      <c r="E686" s="27" t="s">
        <v>2013</v>
      </c>
      <c r="F686" s="22">
        <v>1.0900000000000001</v>
      </c>
      <c r="H686" s="22">
        <f>Table5[[#This Row],[Price]]*Table5[[#This Row],[Quantity]]</f>
        <v>0</v>
      </c>
    </row>
    <row r="687" spans="1:8" ht="29.25" customHeight="1">
      <c r="A687" t="s">
        <v>651</v>
      </c>
      <c r="B687" t="s">
        <v>652</v>
      </c>
      <c r="C687" t="s">
        <v>2014</v>
      </c>
      <c r="D687" t="e" vm="3035">
        <f>_xlfn.IMAGE("https://barcodeapi.org/api/auto/"&amp;Table5[[#This Row],[UPC]])</f>
        <v>#VALUE!</v>
      </c>
      <c r="E687" s="27" t="s">
        <v>2015</v>
      </c>
      <c r="F687" s="22">
        <v>2.39</v>
      </c>
      <c r="H687" s="22">
        <f>Table5[[#This Row],[Price]]*Table5[[#This Row],[Quantity]]</f>
        <v>0</v>
      </c>
    </row>
    <row r="688" spans="1:8" ht="29.25" customHeight="1">
      <c r="A688" t="s">
        <v>651</v>
      </c>
      <c r="B688" t="s">
        <v>652</v>
      </c>
      <c r="C688" t="s">
        <v>2016</v>
      </c>
      <c r="D688" t="e" vm="3036">
        <f>_xlfn.IMAGE("https://barcodeapi.org/api/auto/"&amp;Table5[[#This Row],[UPC]])</f>
        <v>#VALUE!</v>
      </c>
      <c r="E688" s="27" t="s">
        <v>2017</v>
      </c>
      <c r="F688" s="22">
        <v>2.39</v>
      </c>
      <c r="H688" s="22">
        <f>Table5[[#This Row],[Price]]*Table5[[#This Row],[Quantity]]</f>
        <v>0</v>
      </c>
    </row>
    <row r="689" spans="1:8" ht="29.25" customHeight="1">
      <c r="A689" t="s">
        <v>651</v>
      </c>
      <c r="B689" t="s">
        <v>652</v>
      </c>
      <c r="C689" t="s">
        <v>2018</v>
      </c>
      <c r="D689" t="e" vm="3037">
        <f>_xlfn.IMAGE("https://barcodeapi.org/api/auto/"&amp;Table5[[#This Row],[UPC]])</f>
        <v>#VALUE!</v>
      </c>
      <c r="E689" s="27" t="s">
        <v>2019</v>
      </c>
      <c r="F689" s="22">
        <v>1.39</v>
      </c>
      <c r="H689" s="22">
        <f>Table5[[#This Row],[Price]]*Table5[[#This Row],[Quantity]]</f>
        <v>0</v>
      </c>
    </row>
    <row r="690" spans="1:8" ht="29.25" customHeight="1">
      <c r="A690" t="s">
        <v>651</v>
      </c>
      <c r="B690" t="s">
        <v>754</v>
      </c>
      <c r="C690" t="s">
        <v>2020</v>
      </c>
      <c r="D690" t="e" vm="3038">
        <f>_xlfn.IMAGE("https://barcodeapi.org/api/auto/"&amp;Table5[[#This Row],[UPC]])</f>
        <v>#VALUE!</v>
      </c>
      <c r="E690" s="27" t="s">
        <v>2021</v>
      </c>
      <c r="F690" s="22">
        <v>5.49</v>
      </c>
      <c r="H690" s="22">
        <f>Table5[[#This Row],[Price]]*Table5[[#This Row],[Quantity]]</f>
        <v>0</v>
      </c>
    </row>
    <row r="691" spans="1:8" ht="29.25" customHeight="1">
      <c r="A691" t="s">
        <v>651</v>
      </c>
      <c r="B691" t="s">
        <v>652</v>
      </c>
      <c r="C691" t="s">
        <v>2022</v>
      </c>
      <c r="D691" t="e" vm="3039">
        <f>_xlfn.IMAGE("https://barcodeapi.org/api/auto/"&amp;Table5[[#This Row],[UPC]])</f>
        <v>#VALUE!</v>
      </c>
      <c r="E691" s="27" t="s">
        <v>2023</v>
      </c>
      <c r="F691" s="22">
        <v>0.09</v>
      </c>
      <c r="H691" s="22">
        <f>Table5[[#This Row],[Price]]*Table5[[#This Row],[Quantity]]</f>
        <v>0</v>
      </c>
    </row>
    <row r="692" spans="1:8" ht="29.25" customHeight="1">
      <c r="A692" t="s">
        <v>651</v>
      </c>
      <c r="B692" t="s">
        <v>754</v>
      </c>
      <c r="C692" t="s">
        <v>2024</v>
      </c>
      <c r="D692" t="e" vm="3040">
        <f>_xlfn.IMAGE("https://barcodeapi.org/api/auto/"&amp;Table5[[#This Row],[UPC]])</f>
        <v>#VALUE!</v>
      </c>
      <c r="E692" s="27" t="s">
        <v>2025</v>
      </c>
      <c r="F692" s="22">
        <v>9.19</v>
      </c>
      <c r="H692" s="22">
        <f>Table5[[#This Row],[Price]]*Table5[[#This Row],[Quantity]]</f>
        <v>0</v>
      </c>
    </row>
    <row r="693" spans="1:8" ht="29.25" customHeight="1">
      <c r="A693" t="s">
        <v>651</v>
      </c>
      <c r="B693" t="s">
        <v>655</v>
      </c>
      <c r="C693" t="s">
        <v>2026</v>
      </c>
      <c r="D693" t="e" vm="3041">
        <f>_xlfn.IMAGE("https://barcodeapi.org/api/auto/"&amp;Table5[[#This Row],[UPC]])</f>
        <v>#VALUE!</v>
      </c>
      <c r="E693" s="27" t="s">
        <v>2027</v>
      </c>
      <c r="F693" s="22">
        <v>4.1900000000000004</v>
      </c>
      <c r="H693" s="22">
        <f>Table5[[#This Row],[Price]]*Table5[[#This Row],[Quantity]]</f>
        <v>0</v>
      </c>
    </row>
    <row r="694" spans="1:8" ht="29.25" customHeight="1">
      <c r="A694" t="s">
        <v>651</v>
      </c>
      <c r="B694" t="s">
        <v>754</v>
      </c>
      <c r="C694" t="s">
        <v>2028</v>
      </c>
      <c r="D694" t="e" vm="3042">
        <f>_xlfn.IMAGE("https://barcodeapi.org/api/auto/"&amp;Table5[[#This Row],[UPC]])</f>
        <v>#VALUE!</v>
      </c>
      <c r="E694" s="27" t="s">
        <v>2029</v>
      </c>
      <c r="F694" s="22">
        <v>6.89</v>
      </c>
      <c r="H694" s="22">
        <f>Table5[[#This Row],[Price]]*Table5[[#This Row],[Quantity]]</f>
        <v>0</v>
      </c>
    </row>
    <row r="695" spans="1:8" ht="29.25" customHeight="1">
      <c r="A695" t="s">
        <v>651</v>
      </c>
      <c r="B695" t="s">
        <v>754</v>
      </c>
      <c r="C695" t="s">
        <v>2030</v>
      </c>
      <c r="D695" t="e" vm="3043">
        <f>_xlfn.IMAGE("https://barcodeapi.org/api/auto/"&amp;Table5[[#This Row],[UPC]])</f>
        <v>#VALUE!</v>
      </c>
      <c r="E695" s="27" t="s">
        <v>2031</v>
      </c>
      <c r="F695" s="22">
        <v>4.1900000000000004</v>
      </c>
      <c r="H695" s="22">
        <f>Table5[[#This Row],[Price]]*Table5[[#This Row],[Quantity]]</f>
        <v>0</v>
      </c>
    </row>
    <row r="696" spans="1:8" ht="29.25" customHeight="1">
      <c r="A696" t="s">
        <v>651</v>
      </c>
      <c r="B696" t="s">
        <v>754</v>
      </c>
      <c r="C696" t="s">
        <v>2032</v>
      </c>
      <c r="D696" t="e" vm="3044">
        <f>_xlfn.IMAGE("https://barcodeapi.org/api/auto/"&amp;Table5[[#This Row],[UPC]])</f>
        <v>#VALUE!</v>
      </c>
      <c r="E696" s="27" t="s">
        <v>2033</v>
      </c>
      <c r="F696" s="22">
        <v>6.89</v>
      </c>
      <c r="H696" s="22">
        <f>Table5[[#This Row],[Price]]*Table5[[#This Row],[Quantity]]</f>
        <v>0</v>
      </c>
    </row>
    <row r="697" spans="1:8" ht="29.25" customHeight="1">
      <c r="A697" t="s">
        <v>651</v>
      </c>
      <c r="B697" t="s">
        <v>754</v>
      </c>
      <c r="C697" t="s">
        <v>2034</v>
      </c>
      <c r="D697" t="e" vm="3045">
        <f>_xlfn.IMAGE("https://barcodeapi.org/api/auto/"&amp;Table5[[#This Row],[UPC]])</f>
        <v>#VALUE!</v>
      </c>
      <c r="E697" s="27" t="s">
        <v>2035</v>
      </c>
      <c r="F697" s="22">
        <v>7.09</v>
      </c>
      <c r="H697" s="22">
        <f>Table5[[#This Row],[Price]]*Table5[[#This Row],[Quantity]]</f>
        <v>0</v>
      </c>
    </row>
    <row r="698" spans="1:8" ht="29.25" customHeight="1">
      <c r="A698" t="s">
        <v>651</v>
      </c>
      <c r="B698" t="s">
        <v>655</v>
      </c>
      <c r="C698" t="s">
        <v>2036</v>
      </c>
      <c r="D698" t="e" vm="3046">
        <f>_xlfn.IMAGE("https://barcodeapi.org/api/auto/"&amp;Table5[[#This Row],[UPC]])</f>
        <v>#VALUE!</v>
      </c>
      <c r="E698" s="27" t="s">
        <v>2037</v>
      </c>
      <c r="F698" s="22">
        <v>7.09</v>
      </c>
      <c r="H698" s="22">
        <f>Table5[[#This Row],[Price]]*Table5[[#This Row],[Quantity]]</f>
        <v>0</v>
      </c>
    </row>
    <row r="699" spans="1:8" ht="29.25" customHeight="1">
      <c r="A699" t="s">
        <v>651</v>
      </c>
      <c r="B699" t="s">
        <v>754</v>
      </c>
      <c r="C699" t="s">
        <v>2038</v>
      </c>
      <c r="D699" t="e" vm="3047">
        <f>_xlfn.IMAGE("https://barcodeapi.org/api/auto/"&amp;Table5[[#This Row],[UPC]])</f>
        <v>#VALUE!</v>
      </c>
      <c r="E699" s="27" t="s">
        <v>2039</v>
      </c>
      <c r="F699" s="22">
        <v>12.39</v>
      </c>
      <c r="H699" s="22">
        <f>Table5[[#This Row],[Price]]*Table5[[#This Row],[Quantity]]</f>
        <v>0</v>
      </c>
    </row>
    <row r="700" spans="1:8" ht="29.25" customHeight="1">
      <c r="A700" t="s">
        <v>651</v>
      </c>
      <c r="B700" t="s">
        <v>655</v>
      </c>
      <c r="C700" t="s">
        <v>2040</v>
      </c>
      <c r="D700" t="e" vm="3048">
        <f>_xlfn.IMAGE("https://barcodeapi.org/api/auto/"&amp;Table5[[#This Row],[UPC]])</f>
        <v>#VALUE!</v>
      </c>
      <c r="E700" s="27" t="s">
        <v>2041</v>
      </c>
      <c r="F700" s="22">
        <v>4.1900000000000004</v>
      </c>
      <c r="H700" s="22">
        <f>Table5[[#This Row],[Price]]*Table5[[#This Row],[Quantity]]</f>
        <v>0</v>
      </c>
    </row>
    <row r="701" spans="1:8" ht="29.25" customHeight="1">
      <c r="A701" t="s">
        <v>651</v>
      </c>
      <c r="B701" t="s">
        <v>652</v>
      </c>
      <c r="C701" t="s">
        <v>2042</v>
      </c>
      <c r="D701" t="e" vm="3049">
        <f>_xlfn.IMAGE("https://barcodeapi.org/api/auto/"&amp;Table5[[#This Row],[UPC]])</f>
        <v>#VALUE!</v>
      </c>
      <c r="E701" s="27" t="s">
        <v>2043</v>
      </c>
      <c r="F701" s="22">
        <v>5.69</v>
      </c>
      <c r="H701" s="22">
        <f>Table5[[#This Row],[Price]]*Table5[[#This Row],[Quantity]]</f>
        <v>0</v>
      </c>
    </row>
    <row r="702" spans="1:8" ht="29.25" customHeight="1">
      <c r="A702" t="s">
        <v>651</v>
      </c>
      <c r="B702" t="s">
        <v>652</v>
      </c>
      <c r="C702" t="s">
        <v>2044</v>
      </c>
      <c r="D702" t="e" vm="3050">
        <f>_xlfn.IMAGE("https://barcodeapi.org/api/auto/"&amp;Table5[[#This Row],[UPC]])</f>
        <v>#VALUE!</v>
      </c>
      <c r="E702" s="27" t="s">
        <v>2045</v>
      </c>
      <c r="F702" s="22">
        <v>6.49</v>
      </c>
      <c r="H702" s="22">
        <f>Table5[[#This Row],[Price]]*Table5[[#This Row],[Quantity]]</f>
        <v>0</v>
      </c>
    </row>
    <row r="703" spans="1:8" ht="29.25" customHeight="1">
      <c r="A703" t="s">
        <v>651</v>
      </c>
      <c r="B703" t="s">
        <v>652</v>
      </c>
      <c r="C703" t="s">
        <v>2046</v>
      </c>
      <c r="D703" t="e" vm="3051">
        <f>_xlfn.IMAGE("https://barcodeapi.org/api/auto/"&amp;Table5[[#This Row],[UPC]])</f>
        <v>#VALUE!</v>
      </c>
      <c r="E703" s="27" t="s">
        <v>2047</v>
      </c>
      <c r="F703" s="22">
        <v>6.19</v>
      </c>
      <c r="H703" s="22">
        <f>Table5[[#This Row],[Price]]*Table5[[#This Row],[Quantity]]</f>
        <v>0</v>
      </c>
    </row>
    <row r="704" spans="1:8" ht="29.25" customHeight="1">
      <c r="A704" t="s">
        <v>651</v>
      </c>
      <c r="B704" t="s">
        <v>652</v>
      </c>
      <c r="C704" t="s">
        <v>2048</v>
      </c>
      <c r="D704" t="e" vm="3052">
        <f>_xlfn.IMAGE("https://barcodeapi.org/api/auto/"&amp;Table5[[#This Row],[UPC]])</f>
        <v>#VALUE!</v>
      </c>
      <c r="E704" s="27" t="s">
        <v>2049</v>
      </c>
      <c r="F704" s="22">
        <v>2.29</v>
      </c>
      <c r="H704" s="22">
        <f>Table5[[#This Row],[Price]]*Table5[[#This Row],[Quantity]]</f>
        <v>0</v>
      </c>
    </row>
    <row r="705" spans="1:8" ht="29.25" customHeight="1">
      <c r="A705" t="s">
        <v>651</v>
      </c>
      <c r="B705" t="s">
        <v>652</v>
      </c>
      <c r="C705" t="s">
        <v>2050</v>
      </c>
      <c r="D705" t="e" vm="3053">
        <f>_xlfn.IMAGE("https://barcodeapi.org/api/auto/"&amp;Table5[[#This Row],[UPC]])</f>
        <v>#VALUE!</v>
      </c>
      <c r="E705" s="27" t="s">
        <v>2051</v>
      </c>
      <c r="F705" s="22">
        <v>2.29</v>
      </c>
      <c r="H705" s="22">
        <f>Table5[[#This Row],[Price]]*Table5[[#This Row],[Quantity]]</f>
        <v>0</v>
      </c>
    </row>
    <row r="706" spans="1:8" ht="29.25" customHeight="1">
      <c r="A706" t="s">
        <v>651</v>
      </c>
      <c r="B706" t="s">
        <v>652</v>
      </c>
      <c r="C706" t="s">
        <v>2052</v>
      </c>
      <c r="D706" t="e" vm="3054">
        <f>_xlfn.IMAGE("https://barcodeapi.org/api/auto/"&amp;Table5[[#This Row],[UPC]])</f>
        <v>#VALUE!</v>
      </c>
      <c r="E706" s="27" t="s">
        <v>2053</v>
      </c>
      <c r="F706" s="22">
        <v>1.79</v>
      </c>
      <c r="H706" s="22">
        <f>Table5[[#This Row],[Price]]*Table5[[#This Row],[Quantity]]</f>
        <v>0</v>
      </c>
    </row>
    <row r="707" spans="1:8" ht="29.25" customHeight="1">
      <c r="A707" t="s">
        <v>651</v>
      </c>
      <c r="B707" t="s">
        <v>833</v>
      </c>
      <c r="C707" t="s">
        <v>2054</v>
      </c>
      <c r="D707" t="e" vm="3055">
        <f>_xlfn.IMAGE("https://barcodeapi.org/api/auto/"&amp;Table5[[#This Row],[UPC]])</f>
        <v>#VALUE!</v>
      </c>
      <c r="E707" s="27" t="s">
        <v>2055</v>
      </c>
      <c r="F707" s="22">
        <v>2.79</v>
      </c>
      <c r="H707" s="22">
        <f>Table5[[#This Row],[Price]]*Table5[[#This Row],[Quantity]]</f>
        <v>0</v>
      </c>
    </row>
    <row r="708" spans="1:8" ht="29.25" customHeight="1">
      <c r="A708" t="s">
        <v>651</v>
      </c>
      <c r="B708" t="s">
        <v>833</v>
      </c>
      <c r="C708" t="s">
        <v>2056</v>
      </c>
      <c r="D708" t="e" vm="3056">
        <f>_xlfn.IMAGE("https://barcodeapi.org/api/auto/"&amp;Table5[[#This Row],[UPC]])</f>
        <v>#VALUE!</v>
      </c>
      <c r="E708" s="27" t="s">
        <v>2057</v>
      </c>
      <c r="F708" s="22">
        <v>4.09</v>
      </c>
      <c r="H708" s="22">
        <f>Table5[[#This Row],[Price]]*Table5[[#This Row],[Quantity]]</f>
        <v>0</v>
      </c>
    </row>
    <row r="709" spans="1:8" ht="29.25" customHeight="1">
      <c r="A709" t="s">
        <v>651</v>
      </c>
      <c r="B709" t="s">
        <v>652</v>
      </c>
      <c r="C709" t="s">
        <v>2058</v>
      </c>
      <c r="D709" t="e" vm="3057">
        <f>_xlfn.IMAGE("https://barcodeapi.org/api/auto/"&amp;Table5[[#This Row],[UPC]])</f>
        <v>#VALUE!</v>
      </c>
      <c r="E709" s="27" t="s">
        <v>2059</v>
      </c>
      <c r="F709" s="22">
        <v>4.1900000000000004</v>
      </c>
      <c r="H709" s="22">
        <f>Table5[[#This Row],[Price]]*Table5[[#This Row],[Quantity]]</f>
        <v>0</v>
      </c>
    </row>
    <row r="710" spans="1:8" ht="29.25" customHeight="1">
      <c r="A710" t="s">
        <v>651</v>
      </c>
      <c r="B710" t="s">
        <v>652</v>
      </c>
      <c r="C710" t="s">
        <v>2060</v>
      </c>
      <c r="D710" t="e" vm="3058">
        <f>_xlfn.IMAGE("https://barcodeapi.org/api/auto/"&amp;Table5[[#This Row],[UPC]])</f>
        <v>#VALUE!</v>
      </c>
      <c r="E710" s="27" t="s">
        <v>2061</v>
      </c>
      <c r="F710" s="22">
        <v>1.59</v>
      </c>
      <c r="H710" s="22">
        <f>Table5[[#This Row],[Price]]*Table5[[#This Row],[Quantity]]</f>
        <v>0</v>
      </c>
    </row>
    <row r="711" spans="1:8" ht="29.25" customHeight="1">
      <c r="A711" t="s">
        <v>651</v>
      </c>
      <c r="B711" t="s">
        <v>652</v>
      </c>
      <c r="C711" t="s">
        <v>2062</v>
      </c>
      <c r="D711" t="e" vm="3059">
        <f>_xlfn.IMAGE("https://barcodeapi.org/api/auto/"&amp;Table5[[#This Row],[UPC]])</f>
        <v>#VALUE!</v>
      </c>
      <c r="E711" s="27" t="s">
        <v>2063</v>
      </c>
      <c r="F711" s="22">
        <v>1.59</v>
      </c>
      <c r="H711" s="22">
        <f>Table5[[#This Row],[Price]]*Table5[[#This Row],[Quantity]]</f>
        <v>0</v>
      </c>
    </row>
    <row r="712" spans="1:8" ht="29.25" customHeight="1">
      <c r="A712" t="s">
        <v>651</v>
      </c>
      <c r="B712" t="s">
        <v>652</v>
      </c>
      <c r="C712" t="s">
        <v>2064</v>
      </c>
      <c r="D712" t="e" vm="3060">
        <f>_xlfn.IMAGE("https://barcodeapi.org/api/auto/"&amp;Table5[[#This Row],[UPC]])</f>
        <v>#VALUE!</v>
      </c>
      <c r="E712" s="27" t="s">
        <v>2065</v>
      </c>
      <c r="F712" s="22">
        <v>1.59</v>
      </c>
      <c r="H712" s="22">
        <f>Table5[[#This Row],[Price]]*Table5[[#This Row],[Quantity]]</f>
        <v>0</v>
      </c>
    </row>
    <row r="713" spans="1:8" ht="29.25" customHeight="1">
      <c r="A713" t="s">
        <v>651</v>
      </c>
      <c r="B713" t="s">
        <v>652</v>
      </c>
      <c r="C713" t="s">
        <v>2066</v>
      </c>
      <c r="D713" t="e" vm="3061">
        <f>_xlfn.IMAGE("https://barcodeapi.org/api/auto/"&amp;Table5[[#This Row],[UPC]])</f>
        <v>#VALUE!</v>
      </c>
      <c r="E713" s="27" t="s">
        <v>2067</v>
      </c>
      <c r="F713" s="22">
        <v>1.59</v>
      </c>
      <c r="H713" s="22">
        <f>Table5[[#This Row],[Price]]*Table5[[#This Row],[Quantity]]</f>
        <v>0</v>
      </c>
    </row>
    <row r="714" spans="1:8" ht="29.25" customHeight="1">
      <c r="A714" t="s">
        <v>651</v>
      </c>
      <c r="B714" t="s">
        <v>754</v>
      </c>
      <c r="C714" t="s">
        <v>2068</v>
      </c>
      <c r="D714" t="e" vm="3062">
        <f>_xlfn.IMAGE("https://barcodeapi.org/api/auto/"&amp;Table5[[#This Row],[UPC]])</f>
        <v>#VALUE!</v>
      </c>
      <c r="E714" s="27" t="s">
        <v>2069</v>
      </c>
      <c r="F714" s="22">
        <v>1.49</v>
      </c>
      <c r="H714" s="22">
        <f>Table5[[#This Row],[Price]]*Table5[[#This Row],[Quantity]]</f>
        <v>0</v>
      </c>
    </row>
    <row r="715" spans="1:8" ht="29.25" customHeight="1">
      <c r="A715" t="s">
        <v>651</v>
      </c>
      <c r="B715" t="s">
        <v>754</v>
      </c>
      <c r="C715" t="s">
        <v>2070</v>
      </c>
      <c r="D715" t="e" vm="3063">
        <f>_xlfn.IMAGE("https://barcodeapi.org/api/auto/"&amp;Table5[[#This Row],[UPC]])</f>
        <v>#VALUE!</v>
      </c>
      <c r="E715" s="27" t="s">
        <v>2071</v>
      </c>
      <c r="F715" s="22">
        <v>1.49</v>
      </c>
      <c r="H715" s="22">
        <f>Table5[[#This Row],[Price]]*Table5[[#This Row],[Quantity]]</f>
        <v>0</v>
      </c>
    </row>
    <row r="716" spans="1:8" ht="29.25" customHeight="1">
      <c r="A716" t="s">
        <v>651</v>
      </c>
      <c r="B716" t="s">
        <v>652</v>
      </c>
      <c r="C716" t="s">
        <v>2072</v>
      </c>
      <c r="D716" t="e" vm="3064">
        <f>_xlfn.IMAGE("https://barcodeapi.org/api/auto/"&amp;Table5[[#This Row],[UPC]])</f>
        <v>#VALUE!</v>
      </c>
      <c r="E716" s="27" t="s">
        <v>2073</v>
      </c>
      <c r="F716" s="22">
        <v>5.29</v>
      </c>
      <c r="H716" s="22">
        <f>Table5[[#This Row],[Price]]*Table5[[#This Row],[Quantity]]</f>
        <v>0</v>
      </c>
    </row>
    <row r="717" spans="1:8" ht="29.25" customHeight="1">
      <c r="A717" t="s">
        <v>651</v>
      </c>
      <c r="B717" t="s">
        <v>652</v>
      </c>
      <c r="C717" t="s">
        <v>2074</v>
      </c>
      <c r="D717" t="e" vm="3065">
        <f>_xlfn.IMAGE("https://barcodeapi.org/api/auto/"&amp;Table5[[#This Row],[UPC]])</f>
        <v>#VALUE!</v>
      </c>
      <c r="E717" s="27" t="s">
        <v>2075</v>
      </c>
      <c r="F717" s="22">
        <v>5.29</v>
      </c>
      <c r="H717" s="22">
        <f>Table5[[#This Row],[Price]]*Table5[[#This Row],[Quantity]]</f>
        <v>0</v>
      </c>
    </row>
    <row r="718" spans="1:8" ht="29.25" customHeight="1">
      <c r="A718" t="s">
        <v>651</v>
      </c>
      <c r="B718" t="s">
        <v>652</v>
      </c>
      <c r="C718" t="s">
        <v>2076</v>
      </c>
      <c r="D718" t="e" vm="3066">
        <f>_xlfn.IMAGE("https://barcodeapi.org/api/auto/"&amp;Table5[[#This Row],[UPC]])</f>
        <v>#VALUE!</v>
      </c>
      <c r="E718" s="27" t="s">
        <v>2077</v>
      </c>
      <c r="F718" s="22">
        <v>4.25</v>
      </c>
      <c r="H718" s="22">
        <f>Table5[[#This Row],[Price]]*Table5[[#This Row],[Quantity]]</f>
        <v>0</v>
      </c>
    </row>
    <row r="719" spans="1:8" ht="29.25" customHeight="1">
      <c r="A719" t="s">
        <v>651</v>
      </c>
      <c r="B719" t="s">
        <v>652</v>
      </c>
      <c r="C719" t="s">
        <v>2078</v>
      </c>
      <c r="D719" t="e" vm="3067">
        <f>_xlfn.IMAGE("https://barcodeapi.org/api/auto/"&amp;Table5[[#This Row],[UPC]])</f>
        <v>#VALUE!</v>
      </c>
      <c r="E719" s="27" t="s">
        <v>2079</v>
      </c>
      <c r="F719" s="22">
        <v>3.39</v>
      </c>
      <c r="H719" s="22">
        <f>Table5[[#This Row],[Price]]*Table5[[#This Row],[Quantity]]</f>
        <v>0</v>
      </c>
    </row>
    <row r="720" spans="1:8" ht="29.25" customHeight="1">
      <c r="A720" t="s">
        <v>651</v>
      </c>
      <c r="B720" t="s">
        <v>655</v>
      </c>
      <c r="C720" t="s">
        <v>2080</v>
      </c>
      <c r="D720" t="e" vm="3068">
        <f>_xlfn.IMAGE("https://barcodeapi.org/api/auto/"&amp;Table5[[#This Row],[UPC]])</f>
        <v>#VALUE!</v>
      </c>
      <c r="E720" s="27" t="s">
        <v>2081</v>
      </c>
      <c r="F720" s="22">
        <v>4.29</v>
      </c>
      <c r="H720" s="22">
        <f>Table5[[#This Row],[Price]]*Table5[[#This Row],[Quantity]]</f>
        <v>0</v>
      </c>
    </row>
    <row r="721" spans="1:8" ht="29.25" customHeight="1">
      <c r="A721" t="s">
        <v>651</v>
      </c>
      <c r="B721" t="s">
        <v>655</v>
      </c>
      <c r="C721" t="s">
        <v>2082</v>
      </c>
      <c r="D721" t="e" vm="3069">
        <f>_xlfn.IMAGE("https://barcodeapi.org/api/auto/"&amp;Table5[[#This Row],[UPC]])</f>
        <v>#VALUE!</v>
      </c>
      <c r="E721" s="27" t="s">
        <v>2083</v>
      </c>
      <c r="F721" s="22">
        <v>6.95</v>
      </c>
      <c r="H721" s="22">
        <f>Table5[[#This Row],[Price]]*Table5[[#This Row],[Quantity]]</f>
        <v>0</v>
      </c>
    </row>
    <row r="722" spans="1:8" ht="29.25" customHeight="1">
      <c r="A722" t="s">
        <v>651</v>
      </c>
      <c r="B722" t="s">
        <v>652</v>
      </c>
      <c r="C722" t="s">
        <v>2084</v>
      </c>
      <c r="D722" t="e" vm="3070">
        <f>_xlfn.IMAGE("https://barcodeapi.org/api/auto/"&amp;Table5[[#This Row],[UPC]])</f>
        <v>#VALUE!</v>
      </c>
      <c r="E722" s="27" t="s">
        <v>2085</v>
      </c>
      <c r="F722" s="22">
        <v>4.1900000000000004</v>
      </c>
      <c r="H722" s="22">
        <f>Table5[[#This Row],[Price]]*Table5[[#This Row],[Quantity]]</f>
        <v>0</v>
      </c>
    </row>
    <row r="723" spans="1:8" ht="29.25" customHeight="1">
      <c r="A723" t="s">
        <v>651</v>
      </c>
      <c r="B723" t="s">
        <v>754</v>
      </c>
      <c r="C723" t="s">
        <v>2086</v>
      </c>
      <c r="D723" t="e" vm="3071">
        <f>_xlfn.IMAGE("https://barcodeapi.org/api/auto/"&amp;Table5[[#This Row],[UPC]])</f>
        <v>#VALUE!</v>
      </c>
      <c r="E723" s="27" t="s">
        <v>2087</v>
      </c>
      <c r="F723" s="22">
        <v>2.99</v>
      </c>
      <c r="H723" s="22">
        <f>Table5[[#This Row],[Price]]*Table5[[#This Row],[Quantity]]</f>
        <v>0</v>
      </c>
    </row>
    <row r="724" spans="1:8" ht="29.25" customHeight="1">
      <c r="A724" t="s">
        <v>651</v>
      </c>
      <c r="B724" t="s">
        <v>652</v>
      </c>
      <c r="C724" t="s">
        <v>2088</v>
      </c>
      <c r="D724" t="e" vm="3072">
        <f>_xlfn.IMAGE("https://barcodeapi.org/api/auto/"&amp;Table5[[#This Row],[UPC]])</f>
        <v>#VALUE!</v>
      </c>
      <c r="E724" s="27" t="s">
        <v>2089</v>
      </c>
      <c r="F724" s="22">
        <v>1.89</v>
      </c>
      <c r="H724" s="22">
        <f>Table5[[#This Row],[Price]]*Table5[[#This Row],[Quantity]]</f>
        <v>0</v>
      </c>
    </row>
    <row r="725" spans="1:8" ht="29.25" customHeight="1">
      <c r="A725" t="s">
        <v>651</v>
      </c>
      <c r="B725" t="s">
        <v>652</v>
      </c>
      <c r="C725" t="s">
        <v>2090</v>
      </c>
      <c r="D725" t="e" vm="3073">
        <f>_xlfn.IMAGE("https://barcodeapi.org/api/auto/"&amp;Table5[[#This Row],[UPC]])</f>
        <v>#VALUE!</v>
      </c>
      <c r="E725" s="27" t="s">
        <v>2091</v>
      </c>
      <c r="F725" s="22">
        <v>1.89</v>
      </c>
      <c r="H725" s="22">
        <f>Table5[[#This Row],[Price]]*Table5[[#This Row],[Quantity]]</f>
        <v>0</v>
      </c>
    </row>
    <row r="726" spans="1:8" ht="29.25" customHeight="1">
      <c r="A726" t="s">
        <v>651</v>
      </c>
      <c r="B726" t="s">
        <v>652</v>
      </c>
      <c r="C726" t="s">
        <v>2092</v>
      </c>
      <c r="D726" t="e" vm="3074">
        <f>_xlfn.IMAGE("https://barcodeapi.org/api/auto/"&amp;Table5[[#This Row],[UPC]])</f>
        <v>#VALUE!</v>
      </c>
      <c r="E726" s="27" t="s">
        <v>2093</v>
      </c>
      <c r="F726" s="22">
        <v>1.89</v>
      </c>
      <c r="H726" s="22">
        <f>Table5[[#This Row],[Price]]*Table5[[#This Row],[Quantity]]</f>
        <v>0</v>
      </c>
    </row>
    <row r="727" spans="1:8" ht="29.25" customHeight="1">
      <c r="A727" t="s">
        <v>651</v>
      </c>
      <c r="B727" t="s">
        <v>652</v>
      </c>
      <c r="C727" t="s">
        <v>2094</v>
      </c>
      <c r="D727" t="e" vm="3075">
        <f>_xlfn.IMAGE("https://barcodeapi.org/api/auto/"&amp;Table5[[#This Row],[UPC]])</f>
        <v>#VALUE!</v>
      </c>
      <c r="E727" s="27" t="s">
        <v>2095</v>
      </c>
      <c r="F727" s="22">
        <v>3.19</v>
      </c>
      <c r="H727" s="22">
        <f>Table5[[#This Row],[Price]]*Table5[[#This Row],[Quantity]]</f>
        <v>0</v>
      </c>
    </row>
    <row r="728" spans="1:8" ht="29.25" customHeight="1">
      <c r="A728" t="s">
        <v>651</v>
      </c>
      <c r="B728" t="s">
        <v>652</v>
      </c>
      <c r="C728" t="s">
        <v>2096</v>
      </c>
      <c r="D728" t="e" vm="3076">
        <f>_xlfn.IMAGE("https://barcodeapi.org/api/auto/"&amp;Table5[[#This Row],[UPC]])</f>
        <v>#VALUE!</v>
      </c>
      <c r="E728" s="27" t="s">
        <v>2097</v>
      </c>
      <c r="F728" s="22">
        <v>1.89</v>
      </c>
      <c r="H728" s="22">
        <f>Table5[[#This Row],[Price]]*Table5[[#This Row],[Quantity]]</f>
        <v>0</v>
      </c>
    </row>
    <row r="729" spans="1:8" ht="29.25" customHeight="1">
      <c r="A729" t="s">
        <v>651</v>
      </c>
      <c r="B729" t="s">
        <v>652</v>
      </c>
      <c r="C729" t="s">
        <v>2098</v>
      </c>
      <c r="D729" t="e" vm="3077">
        <f>_xlfn.IMAGE("https://barcodeapi.org/api/auto/"&amp;Table5[[#This Row],[UPC]])</f>
        <v>#VALUE!</v>
      </c>
      <c r="E729" s="27" t="s">
        <v>2099</v>
      </c>
      <c r="F729" s="22">
        <v>1.89</v>
      </c>
      <c r="H729" s="22">
        <f>Table5[[#This Row],[Price]]*Table5[[#This Row],[Quantity]]</f>
        <v>0</v>
      </c>
    </row>
    <row r="730" spans="1:8" ht="29.25" customHeight="1">
      <c r="A730" t="s">
        <v>651</v>
      </c>
      <c r="B730" t="s">
        <v>652</v>
      </c>
      <c r="C730" t="s">
        <v>2100</v>
      </c>
      <c r="D730" t="e" vm="3078">
        <f>_xlfn.IMAGE("https://barcodeapi.org/api/auto/"&amp;Table5[[#This Row],[UPC]])</f>
        <v>#VALUE!</v>
      </c>
      <c r="E730" s="27" t="s">
        <v>2101</v>
      </c>
      <c r="F730" s="22">
        <v>3.19</v>
      </c>
      <c r="H730" s="22">
        <f>Table5[[#This Row],[Price]]*Table5[[#This Row],[Quantity]]</f>
        <v>0</v>
      </c>
    </row>
    <row r="731" spans="1:8" ht="29.25" customHeight="1">
      <c r="A731" t="s">
        <v>651</v>
      </c>
      <c r="B731" t="s">
        <v>652</v>
      </c>
      <c r="C731" t="s">
        <v>2102</v>
      </c>
      <c r="D731" t="e" vm="3079">
        <f>_xlfn.IMAGE("https://barcodeapi.org/api/auto/"&amp;Table5[[#This Row],[UPC]])</f>
        <v>#VALUE!</v>
      </c>
      <c r="E731" s="27" t="s">
        <v>2103</v>
      </c>
      <c r="F731" s="22">
        <v>1.89</v>
      </c>
      <c r="H731" s="22">
        <f>Table5[[#This Row],[Price]]*Table5[[#This Row],[Quantity]]</f>
        <v>0</v>
      </c>
    </row>
    <row r="732" spans="1:8" ht="29.25" customHeight="1">
      <c r="A732" t="s">
        <v>651</v>
      </c>
      <c r="B732" t="s">
        <v>652</v>
      </c>
      <c r="C732" t="s">
        <v>2104</v>
      </c>
      <c r="D732" t="e" vm="3080">
        <f>_xlfn.IMAGE("https://barcodeapi.org/api/auto/"&amp;Table5[[#This Row],[UPC]])</f>
        <v>#VALUE!</v>
      </c>
      <c r="E732" s="27" t="s">
        <v>2105</v>
      </c>
      <c r="F732" s="22">
        <v>1.89</v>
      </c>
      <c r="H732" s="22">
        <f>Table5[[#This Row],[Price]]*Table5[[#This Row],[Quantity]]</f>
        <v>0</v>
      </c>
    </row>
    <row r="733" spans="1:8" ht="29.25" customHeight="1">
      <c r="A733" t="s">
        <v>651</v>
      </c>
      <c r="B733" t="s">
        <v>652</v>
      </c>
      <c r="C733" t="s">
        <v>2106</v>
      </c>
      <c r="D733" t="e" vm="3081">
        <f>_xlfn.IMAGE("https://barcodeapi.org/api/auto/"&amp;Table5[[#This Row],[UPC]])</f>
        <v>#VALUE!</v>
      </c>
      <c r="E733" s="27" t="s">
        <v>2107</v>
      </c>
      <c r="F733" s="22">
        <v>1.89</v>
      </c>
      <c r="H733" s="22">
        <f>Table5[[#This Row],[Price]]*Table5[[#This Row],[Quantity]]</f>
        <v>0</v>
      </c>
    </row>
    <row r="734" spans="1:8" ht="29.25" customHeight="1">
      <c r="A734" t="s">
        <v>651</v>
      </c>
      <c r="B734" t="s">
        <v>652</v>
      </c>
      <c r="C734" t="s">
        <v>2108</v>
      </c>
      <c r="D734" t="e" vm="3082">
        <f>_xlfn.IMAGE("https://barcodeapi.org/api/auto/"&amp;Table5[[#This Row],[UPC]])</f>
        <v>#VALUE!</v>
      </c>
      <c r="E734" s="27" t="s">
        <v>2109</v>
      </c>
      <c r="F734" s="22">
        <v>3.19</v>
      </c>
      <c r="H734" s="22">
        <f>Table5[[#This Row],[Price]]*Table5[[#This Row],[Quantity]]</f>
        <v>0</v>
      </c>
    </row>
    <row r="735" spans="1:8" ht="29.25" customHeight="1">
      <c r="A735" t="s">
        <v>651</v>
      </c>
      <c r="B735" t="s">
        <v>652</v>
      </c>
      <c r="C735" t="s">
        <v>2110</v>
      </c>
      <c r="D735" t="e" vm="3083">
        <f>_xlfn.IMAGE("https://barcodeapi.org/api/auto/"&amp;Table5[[#This Row],[UPC]])</f>
        <v>#VALUE!</v>
      </c>
      <c r="E735" s="27" t="s">
        <v>2111</v>
      </c>
      <c r="F735" s="22">
        <v>1.89</v>
      </c>
      <c r="H735" s="22">
        <f>Table5[[#This Row],[Price]]*Table5[[#This Row],[Quantity]]</f>
        <v>0</v>
      </c>
    </row>
    <row r="736" spans="1:8" ht="29.25" customHeight="1">
      <c r="A736" t="s">
        <v>651</v>
      </c>
      <c r="B736" t="s">
        <v>668</v>
      </c>
      <c r="C736" t="s">
        <v>2112</v>
      </c>
      <c r="D736" t="e" vm="3084">
        <f>_xlfn.IMAGE("https://barcodeapi.org/api/auto/"&amp;Table5[[#This Row],[UPC]])</f>
        <v>#VALUE!</v>
      </c>
      <c r="E736" s="27" t="s">
        <v>2113</v>
      </c>
      <c r="F736" s="22">
        <v>2.19</v>
      </c>
      <c r="H736" s="22">
        <f>Table5[[#This Row],[Price]]*Table5[[#This Row],[Quantity]]</f>
        <v>0</v>
      </c>
    </row>
    <row r="737" spans="1:8" ht="29.25" customHeight="1">
      <c r="A737" t="s">
        <v>651</v>
      </c>
      <c r="B737" t="s">
        <v>668</v>
      </c>
      <c r="C737" t="s">
        <v>2114</v>
      </c>
      <c r="D737" t="e" vm="3085">
        <f>_xlfn.IMAGE("https://barcodeapi.org/api/auto/"&amp;Table5[[#This Row],[UPC]])</f>
        <v>#VALUE!</v>
      </c>
      <c r="E737" s="27" t="s">
        <v>2115</v>
      </c>
      <c r="F737" s="22">
        <v>1.29</v>
      </c>
      <c r="H737" s="22">
        <f>Table5[[#This Row],[Price]]*Table5[[#This Row],[Quantity]]</f>
        <v>0</v>
      </c>
    </row>
    <row r="738" spans="1:8" ht="29.25" customHeight="1">
      <c r="A738" t="s">
        <v>651</v>
      </c>
      <c r="B738" t="s">
        <v>668</v>
      </c>
      <c r="C738" t="s">
        <v>2116</v>
      </c>
      <c r="D738" t="e" vm="3086">
        <f>_xlfn.IMAGE("https://barcodeapi.org/api/auto/"&amp;Table5[[#This Row],[UPC]])</f>
        <v>#VALUE!</v>
      </c>
      <c r="E738" s="27" t="s">
        <v>2117</v>
      </c>
      <c r="F738" s="22">
        <v>2.4900000000000002</v>
      </c>
      <c r="H738" s="22">
        <f>Table5[[#This Row],[Price]]*Table5[[#This Row],[Quantity]]</f>
        <v>0</v>
      </c>
    </row>
    <row r="739" spans="1:8" ht="29.25" customHeight="1">
      <c r="A739" t="s">
        <v>651</v>
      </c>
      <c r="B739" t="s">
        <v>668</v>
      </c>
      <c r="C739" t="s">
        <v>2118</v>
      </c>
      <c r="D739" t="e" vm="3087">
        <f>_xlfn.IMAGE("https://barcodeapi.org/api/auto/"&amp;Table5[[#This Row],[UPC]])</f>
        <v>#VALUE!</v>
      </c>
      <c r="E739" s="27" t="s">
        <v>2119</v>
      </c>
      <c r="F739" s="22">
        <v>2.4900000000000002</v>
      </c>
      <c r="H739" s="22">
        <f>Table5[[#This Row],[Price]]*Table5[[#This Row],[Quantity]]</f>
        <v>0</v>
      </c>
    </row>
    <row r="740" spans="1:8" ht="29.25" customHeight="1">
      <c r="A740" t="s">
        <v>651</v>
      </c>
      <c r="B740" t="s">
        <v>668</v>
      </c>
      <c r="C740" t="s">
        <v>2120</v>
      </c>
      <c r="D740" t="e" vm="3088">
        <f>_xlfn.IMAGE("https://barcodeapi.org/api/auto/"&amp;Table5[[#This Row],[UPC]])</f>
        <v>#VALUE!</v>
      </c>
      <c r="E740" s="27" t="s">
        <v>2121</v>
      </c>
      <c r="F740" s="22">
        <v>2.4900000000000002</v>
      </c>
      <c r="H740" s="22">
        <f>Table5[[#This Row],[Price]]*Table5[[#This Row],[Quantity]]</f>
        <v>0</v>
      </c>
    </row>
    <row r="741" spans="1:8" ht="29.25" customHeight="1">
      <c r="A741" t="s">
        <v>651</v>
      </c>
      <c r="B741" t="s">
        <v>754</v>
      </c>
      <c r="C741" t="s">
        <v>2122</v>
      </c>
      <c r="D741" t="e" vm="3089">
        <f>_xlfn.IMAGE("https://barcodeapi.org/api/auto/"&amp;Table5[[#This Row],[UPC]])</f>
        <v>#VALUE!</v>
      </c>
      <c r="E741" s="27" t="s">
        <v>2123</v>
      </c>
      <c r="F741" s="22">
        <v>3.69</v>
      </c>
      <c r="H741" s="22">
        <f>Table5[[#This Row],[Price]]*Table5[[#This Row],[Quantity]]</f>
        <v>0</v>
      </c>
    </row>
    <row r="742" spans="1:8" ht="29.25" customHeight="1">
      <c r="A742" t="s">
        <v>651</v>
      </c>
      <c r="B742" t="s">
        <v>652</v>
      </c>
      <c r="C742" t="s">
        <v>2124</v>
      </c>
      <c r="D742" t="e" vm="3090">
        <f>_xlfn.IMAGE("https://barcodeapi.org/api/auto/"&amp;Table5[[#This Row],[UPC]])</f>
        <v>#VALUE!</v>
      </c>
      <c r="E742" s="27" t="s">
        <v>2125</v>
      </c>
      <c r="F742" s="22">
        <v>4.99</v>
      </c>
      <c r="H742" s="22">
        <f>Table5[[#This Row],[Price]]*Table5[[#This Row],[Quantity]]</f>
        <v>0</v>
      </c>
    </row>
    <row r="743" spans="1:8" ht="29.25" customHeight="1">
      <c r="A743" t="s">
        <v>651</v>
      </c>
      <c r="B743" t="s">
        <v>652</v>
      </c>
      <c r="C743" t="s">
        <v>2126</v>
      </c>
      <c r="D743" t="e" vm="3091">
        <f>_xlfn.IMAGE("https://barcodeapi.org/api/auto/"&amp;Table5[[#This Row],[UPC]])</f>
        <v>#VALUE!</v>
      </c>
      <c r="E743" s="27" t="s">
        <v>2127</v>
      </c>
      <c r="F743" s="22">
        <v>4.99</v>
      </c>
      <c r="H743" s="22">
        <f>Table5[[#This Row],[Price]]*Table5[[#This Row],[Quantity]]</f>
        <v>0</v>
      </c>
    </row>
    <row r="744" spans="1:8" ht="29.25" customHeight="1">
      <c r="A744" t="s">
        <v>651</v>
      </c>
      <c r="B744" t="s">
        <v>652</v>
      </c>
      <c r="C744" t="s">
        <v>2128</v>
      </c>
      <c r="D744" t="e" vm="3092">
        <f>_xlfn.IMAGE("https://barcodeapi.org/api/auto/"&amp;Table5[[#This Row],[UPC]])</f>
        <v>#VALUE!</v>
      </c>
      <c r="E744" s="27" t="s">
        <v>2129</v>
      </c>
      <c r="F744" s="22">
        <v>4.99</v>
      </c>
      <c r="H744" s="22">
        <f>Table5[[#This Row],[Price]]*Table5[[#This Row],[Quantity]]</f>
        <v>0</v>
      </c>
    </row>
    <row r="745" spans="1:8" ht="29.25" customHeight="1">
      <c r="A745" t="s">
        <v>651</v>
      </c>
      <c r="B745" t="s">
        <v>652</v>
      </c>
      <c r="C745" t="s">
        <v>2130</v>
      </c>
      <c r="D745" t="e" vm="3093">
        <f>_xlfn.IMAGE("https://barcodeapi.org/api/auto/"&amp;Table5[[#This Row],[UPC]])</f>
        <v>#VALUE!</v>
      </c>
      <c r="E745" s="27" t="s">
        <v>2131</v>
      </c>
      <c r="F745" s="22">
        <v>4.99</v>
      </c>
      <c r="H745" s="22">
        <f>Table5[[#This Row],[Price]]*Table5[[#This Row],[Quantity]]</f>
        <v>0</v>
      </c>
    </row>
    <row r="746" spans="1:8" ht="29.25" customHeight="1">
      <c r="A746" t="s">
        <v>651</v>
      </c>
      <c r="B746" t="s">
        <v>652</v>
      </c>
      <c r="C746" t="s">
        <v>2132</v>
      </c>
      <c r="D746" t="e" vm="3094">
        <f>_xlfn.IMAGE("https://barcodeapi.org/api/auto/"&amp;Table5[[#This Row],[UPC]])</f>
        <v>#VALUE!</v>
      </c>
      <c r="E746" s="27" t="s">
        <v>2133</v>
      </c>
      <c r="F746" s="22">
        <v>4.3899999999999997</v>
      </c>
      <c r="H746" s="22">
        <f>Table5[[#This Row],[Price]]*Table5[[#This Row],[Quantity]]</f>
        <v>0</v>
      </c>
    </row>
    <row r="747" spans="1:8" ht="29.25" customHeight="1">
      <c r="A747" t="s">
        <v>651</v>
      </c>
      <c r="B747" t="s">
        <v>652</v>
      </c>
      <c r="C747" t="s">
        <v>2134</v>
      </c>
      <c r="D747" t="e" vm="3095">
        <f>_xlfn.IMAGE("https://barcodeapi.org/api/auto/"&amp;Table5[[#This Row],[UPC]])</f>
        <v>#VALUE!</v>
      </c>
      <c r="E747" s="27" t="s">
        <v>2135</v>
      </c>
      <c r="F747" s="22">
        <v>3.49</v>
      </c>
      <c r="H747" s="22">
        <f>Table5[[#This Row],[Price]]*Table5[[#This Row],[Quantity]]</f>
        <v>0</v>
      </c>
    </row>
    <row r="748" spans="1:8" ht="29.25" customHeight="1">
      <c r="A748" t="s">
        <v>651</v>
      </c>
      <c r="B748" t="s">
        <v>652</v>
      </c>
      <c r="C748" t="s">
        <v>2136</v>
      </c>
      <c r="D748" t="e" vm="3096">
        <f>_xlfn.IMAGE("https://barcodeapi.org/api/auto/"&amp;Table5[[#This Row],[UPC]])</f>
        <v>#VALUE!</v>
      </c>
      <c r="E748" s="27" t="s">
        <v>2137</v>
      </c>
      <c r="F748" s="22">
        <v>4.3899999999999997</v>
      </c>
      <c r="H748" s="22">
        <f>Table5[[#This Row],[Price]]*Table5[[#This Row],[Quantity]]</f>
        <v>0</v>
      </c>
    </row>
    <row r="749" spans="1:8" ht="29.25" customHeight="1">
      <c r="A749" t="s">
        <v>651</v>
      </c>
      <c r="B749" t="s">
        <v>652</v>
      </c>
      <c r="C749" t="s">
        <v>2138</v>
      </c>
      <c r="D749" t="e" vm="3097">
        <f>_xlfn.IMAGE("https://barcodeapi.org/api/auto/"&amp;Table5[[#This Row],[UPC]])</f>
        <v>#VALUE!</v>
      </c>
      <c r="E749" s="27" t="s">
        <v>2139</v>
      </c>
      <c r="F749" s="22">
        <v>3.49</v>
      </c>
      <c r="H749" s="22">
        <f>Table5[[#This Row],[Price]]*Table5[[#This Row],[Quantity]]</f>
        <v>0</v>
      </c>
    </row>
    <row r="750" spans="1:8" ht="29.25" customHeight="1">
      <c r="A750" t="s">
        <v>651</v>
      </c>
      <c r="B750" t="s">
        <v>652</v>
      </c>
      <c r="C750" t="s">
        <v>2140</v>
      </c>
      <c r="D750" t="e" vm="3098">
        <f>_xlfn.IMAGE("https://barcodeapi.org/api/auto/"&amp;Table5[[#This Row],[UPC]])</f>
        <v>#VALUE!</v>
      </c>
      <c r="E750" s="27" t="s">
        <v>2141</v>
      </c>
      <c r="F750" s="22">
        <v>4.3899999999999997</v>
      </c>
      <c r="H750" s="22">
        <f>Table5[[#This Row],[Price]]*Table5[[#This Row],[Quantity]]</f>
        <v>0</v>
      </c>
    </row>
    <row r="751" spans="1:8" ht="29.25" customHeight="1">
      <c r="A751" t="s">
        <v>651</v>
      </c>
      <c r="B751" t="s">
        <v>652</v>
      </c>
      <c r="C751" t="s">
        <v>2142</v>
      </c>
      <c r="D751" t="e" vm="3099">
        <f>_xlfn.IMAGE("https://barcodeapi.org/api/auto/"&amp;Table5[[#This Row],[UPC]])</f>
        <v>#VALUE!</v>
      </c>
      <c r="E751" s="27" t="s">
        <v>2143</v>
      </c>
      <c r="F751" s="22">
        <v>0.85</v>
      </c>
      <c r="H751" s="22">
        <f>Table5[[#This Row],[Price]]*Table5[[#This Row],[Quantity]]</f>
        <v>0</v>
      </c>
    </row>
    <row r="752" spans="1:8" ht="29.25" customHeight="1">
      <c r="A752" t="s">
        <v>651</v>
      </c>
      <c r="B752" t="s">
        <v>652</v>
      </c>
      <c r="C752" t="s">
        <v>2144</v>
      </c>
      <c r="D752" t="e" vm="3100">
        <f>_xlfn.IMAGE("https://barcodeapi.org/api/auto/"&amp;Table5[[#This Row],[UPC]])</f>
        <v>#VALUE!</v>
      </c>
      <c r="E752" s="27" t="s">
        <v>2145</v>
      </c>
      <c r="F752" s="22">
        <v>0.85</v>
      </c>
      <c r="H752" s="22">
        <f>Table5[[#This Row],[Price]]*Table5[[#This Row],[Quantity]]</f>
        <v>0</v>
      </c>
    </row>
    <row r="753" spans="1:8" ht="29.25" customHeight="1">
      <c r="A753" t="s">
        <v>651</v>
      </c>
      <c r="B753" t="s">
        <v>652</v>
      </c>
      <c r="C753" t="s">
        <v>2146</v>
      </c>
      <c r="D753" t="e" vm="3101">
        <f>_xlfn.IMAGE("https://barcodeapi.org/api/auto/"&amp;Table5[[#This Row],[UPC]])</f>
        <v>#VALUE!</v>
      </c>
      <c r="E753" s="27" t="s">
        <v>2147</v>
      </c>
      <c r="F753" s="22">
        <v>1.89</v>
      </c>
      <c r="H753" s="22">
        <f>Table5[[#This Row],[Price]]*Table5[[#This Row],[Quantity]]</f>
        <v>0</v>
      </c>
    </row>
    <row r="754" spans="1:8" ht="29.25" customHeight="1">
      <c r="A754" t="s">
        <v>651</v>
      </c>
      <c r="B754" t="s">
        <v>668</v>
      </c>
      <c r="C754" t="s">
        <v>2148</v>
      </c>
      <c r="D754" t="e" vm="3102">
        <f>_xlfn.IMAGE("https://barcodeapi.org/api/auto/"&amp;Table5[[#This Row],[UPC]])</f>
        <v>#VALUE!</v>
      </c>
      <c r="E754" s="27" t="s">
        <v>2149</v>
      </c>
      <c r="F754" s="22">
        <v>1.0900000000000001</v>
      </c>
      <c r="H754" s="22">
        <f>Table5[[#This Row],[Price]]*Table5[[#This Row],[Quantity]]</f>
        <v>0</v>
      </c>
    </row>
    <row r="755" spans="1:8" ht="29.25" customHeight="1">
      <c r="A755" t="s">
        <v>651</v>
      </c>
      <c r="B755" t="s">
        <v>652</v>
      </c>
      <c r="C755" t="s">
        <v>2150</v>
      </c>
      <c r="D755" t="e" vm="3103">
        <f>_xlfn.IMAGE("https://barcodeapi.org/api/auto/"&amp;Table5[[#This Row],[UPC]])</f>
        <v>#VALUE!</v>
      </c>
      <c r="E755" s="27" t="s">
        <v>2151</v>
      </c>
      <c r="F755" s="22">
        <v>3.79</v>
      </c>
      <c r="H755" s="22">
        <f>Table5[[#This Row],[Price]]*Table5[[#This Row],[Quantity]]</f>
        <v>0</v>
      </c>
    </row>
    <row r="756" spans="1:8" ht="29.25" customHeight="1">
      <c r="A756" t="s">
        <v>651</v>
      </c>
      <c r="B756" t="s">
        <v>833</v>
      </c>
      <c r="C756" t="s">
        <v>2152</v>
      </c>
      <c r="D756" t="e" vm="3104">
        <f>_xlfn.IMAGE("https://barcodeapi.org/api/auto/"&amp;Table5[[#This Row],[UPC]])</f>
        <v>#VALUE!</v>
      </c>
      <c r="E756" s="27" t="s">
        <v>2153</v>
      </c>
      <c r="F756" s="22">
        <v>3.99</v>
      </c>
      <c r="H756" s="22">
        <f>Table5[[#This Row],[Price]]*Table5[[#This Row],[Quantity]]</f>
        <v>0</v>
      </c>
    </row>
    <row r="757" spans="1:8" ht="29.25" customHeight="1">
      <c r="A757" t="s">
        <v>651</v>
      </c>
      <c r="B757" t="s">
        <v>652</v>
      </c>
      <c r="C757" t="s">
        <v>2154</v>
      </c>
      <c r="D757" t="e" vm="3105">
        <f>_xlfn.IMAGE("https://barcodeapi.org/api/auto/"&amp;Table5[[#This Row],[UPC]])</f>
        <v>#VALUE!</v>
      </c>
      <c r="E757" s="27" t="s">
        <v>2155</v>
      </c>
      <c r="F757" s="22">
        <v>7.29</v>
      </c>
      <c r="H757" s="22">
        <f>Table5[[#This Row],[Price]]*Table5[[#This Row],[Quantity]]</f>
        <v>0</v>
      </c>
    </row>
    <row r="758" spans="1:8" ht="29.25" customHeight="1">
      <c r="A758" t="s">
        <v>651</v>
      </c>
      <c r="B758" t="s">
        <v>652</v>
      </c>
      <c r="C758" t="s">
        <v>2156</v>
      </c>
      <c r="D758" t="e" vm="3106">
        <f>_xlfn.IMAGE("https://barcodeapi.org/api/auto/"&amp;Table5[[#This Row],[UPC]])</f>
        <v>#VALUE!</v>
      </c>
      <c r="E758" s="27" t="s">
        <v>2157</v>
      </c>
      <c r="F758" s="22">
        <v>0.79</v>
      </c>
      <c r="H758" s="22">
        <f>Table5[[#This Row],[Price]]*Table5[[#This Row],[Quantity]]</f>
        <v>0</v>
      </c>
    </row>
    <row r="759" spans="1:8" ht="29.25" customHeight="1">
      <c r="A759" t="s">
        <v>651</v>
      </c>
      <c r="B759" t="s">
        <v>652</v>
      </c>
      <c r="C759" t="s">
        <v>2158</v>
      </c>
      <c r="D759" t="e" vm="3107">
        <f>_xlfn.IMAGE("https://barcodeapi.org/api/auto/"&amp;Table5[[#This Row],[UPC]])</f>
        <v>#VALUE!</v>
      </c>
      <c r="E759" s="27" t="s">
        <v>2159</v>
      </c>
      <c r="F759" s="22">
        <v>0.89</v>
      </c>
      <c r="H759" s="22">
        <f>Table5[[#This Row],[Price]]*Table5[[#This Row],[Quantity]]</f>
        <v>0</v>
      </c>
    </row>
    <row r="760" spans="1:8" ht="29.25" customHeight="1">
      <c r="A760" t="s">
        <v>651</v>
      </c>
      <c r="B760" t="s">
        <v>652</v>
      </c>
      <c r="C760" t="s">
        <v>2160</v>
      </c>
      <c r="D760" t="e" vm="3108">
        <f>_xlfn.IMAGE("https://barcodeapi.org/api/auto/"&amp;Table5[[#This Row],[UPC]])</f>
        <v>#VALUE!</v>
      </c>
      <c r="E760" s="27" t="s">
        <v>2161</v>
      </c>
      <c r="F760" s="22">
        <v>1.79</v>
      </c>
      <c r="H760" s="22">
        <f>Table5[[#This Row],[Price]]*Table5[[#This Row],[Quantity]]</f>
        <v>0</v>
      </c>
    </row>
    <row r="761" spans="1:8" ht="29.25" customHeight="1">
      <c r="A761" t="s">
        <v>651</v>
      </c>
      <c r="B761" t="s">
        <v>652</v>
      </c>
      <c r="C761" t="s">
        <v>2162</v>
      </c>
      <c r="D761" t="e" vm="3109">
        <f>_xlfn.IMAGE("https://barcodeapi.org/api/auto/"&amp;Table5[[#This Row],[UPC]])</f>
        <v>#VALUE!</v>
      </c>
      <c r="E761" s="27" t="s">
        <v>2163</v>
      </c>
      <c r="F761" s="22">
        <v>0.59</v>
      </c>
      <c r="H761" s="22">
        <f>Table5[[#This Row],[Price]]*Table5[[#This Row],[Quantity]]</f>
        <v>0</v>
      </c>
    </row>
    <row r="762" spans="1:8" ht="29.25" customHeight="1">
      <c r="A762" t="s">
        <v>651</v>
      </c>
      <c r="B762" t="s">
        <v>652</v>
      </c>
      <c r="C762" t="s">
        <v>2164</v>
      </c>
      <c r="D762" t="e" vm="3110">
        <f>_xlfn.IMAGE("https://barcodeapi.org/api/auto/"&amp;Table5[[#This Row],[UPC]])</f>
        <v>#VALUE!</v>
      </c>
      <c r="E762" s="27" t="s">
        <v>2165</v>
      </c>
      <c r="F762" s="22">
        <v>1.39</v>
      </c>
      <c r="H762" s="22">
        <f>Table5[[#This Row],[Price]]*Table5[[#This Row],[Quantity]]</f>
        <v>0</v>
      </c>
    </row>
    <row r="763" spans="1:8" ht="29.25" customHeight="1">
      <c r="A763" t="s">
        <v>651</v>
      </c>
      <c r="B763" t="s">
        <v>652</v>
      </c>
      <c r="C763" t="s">
        <v>2166</v>
      </c>
      <c r="D763" t="e" vm="3111">
        <f>_xlfn.IMAGE("https://barcodeapi.org/api/auto/"&amp;Table5[[#This Row],[UPC]])</f>
        <v>#VALUE!</v>
      </c>
      <c r="E763" s="27" t="s">
        <v>2167</v>
      </c>
      <c r="F763" s="22">
        <v>2.69</v>
      </c>
      <c r="H763" s="22">
        <f>Table5[[#This Row],[Price]]*Table5[[#This Row],[Quantity]]</f>
        <v>0</v>
      </c>
    </row>
    <row r="764" spans="1:8" ht="29.25" customHeight="1">
      <c r="A764" t="s">
        <v>651</v>
      </c>
      <c r="B764" t="s">
        <v>652</v>
      </c>
      <c r="C764" t="s">
        <v>2168</v>
      </c>
      <c r="D764" t="e" vm="3112">
        <f>_xlfn.IMAGE("https://barcodeapi.org/api/auto/"&amp;Table5[[#This Row],[UPC]])</f>
        <v>#VALUE!</v>
      </c>
      <c r="E764" s="27" t="s">
        <v>2169</v>
      </c>
      <c r="F764" s="22">
        <v>2.69</v>
      </c>
      <c r="H764" s="22">
        <f>Table5[[#This Row],[Price]]*Table5[[#This Row],[Quantity]]</f>
        <v>0</v>
      </c>
    </row>
    <row r="765" spans="1:8" ht="29.25" customHeight="1">
      <c r="A765" t="s">
        <v>651</v>
      </c>
      <c r="B765" t="s">
        <v>652</v>
      </c>
      <c r="C765" t="s">
        <v>2170</v>
      </c>
      <c r="D765" t="e" vm="3113">
        <f>_xlfn.IMAGE("https://barcodeapi.org/api/auto/"&amp;Table5[[#This Row],[UPC]])</f>
        <v>#VALUE!</v>
      </c>
      <c r="E765" s="27" t="s">
        <v>2171</v>
      </c>
      <c r="F765" s="22">
        <v>2.69</v>
      </c>
      <c r="H765" s="22">
        <f>Table5[[#This Row],[Price]]*Table5[[#This Row],[Quantity]]</f>
        <v>0</v>
      </c>
    </row>
    <row r="766" spans="1:8" ht="29.25" customHeight="1">
      <c r="A766" t="s">
        <v>651</v>
      </c>
      <c r="B766" t="s">
        <v>652</v>
      </c>
      <c r="C766" t="s">
        <v>2172</v>
      </c>
      <c r="D766" t="e" vm="3114">
        <f>_xlfn.IMAGE("https://barcodeapi.org/api/auto/"&amp;Table5[[#This Row],[UPC]])</f>
        <v>#VALUE!</v>
      </c>
      <c r="E766" s="27" t="s">
        <v>2173</v>
      </c>
      <c r="F766" s="22">
        <v>2.69</v>
      </c>
      <c r="H766" s="22">
        <f>Table5[[#This Row],[Price]]*Table5[[#This Row],[Quantity]]</f>
        <v>0</v>
      </c>
    </row>
    <row r="767" spans="1:8" ht="29.25" customHeight="1">
      <c r="A767" t="s">
        <v>651</v>
      </c>
      <c r="B767" t="s">
        <v>652</v>
      </c>
      <c r="C767" t="s">
        <v>2174</v>
      </c>
      <c r="D767" t="e" vm="3115">
        <f>_xlfn.IMAGE("https://barcodeapi.org/api/auto/"&amp;Table5[[#This Row],[UPC]])</f>
        <v>#VALUE!</v>
      </c>
      <c r="E767" s="27" t="s">
        <v>2175</v>
      </c>
      <c r="F767" s="22">
        <v>2.69</v>
      </c>
      <c r="H767" s="22">
        <f>Table5[[#This Row],[Price]]*Table5[[#This Row],[Quantity]]</f>
        <v>0</v>
      </c>
    </row>
    <row r="768" spans="1:8" ht="29.25" customHeight="1">
      <c r="A768" t="s">
        <v>651</v>
      </c>
      <c r="B768" t="s">
        <v>652</v>
      </c>
      <c r="C768" t="s">
        <v>2176</v>
      </c>
      <c r="D768" t="e" vm="3116">
        <f>_xlfn.IMAGE("https://barcodeapi.org/api/auto/"&amp;Table5[[#This Row],[UPC]])</f>
        <v>#VALUE!</v>
      </c>
      <c r="E768" s="27" t="s">
        <v>2177</v>
      </c>
      <c r="F768" s="22">
        <v>2.89</v>
      </c>
      <c r="H768" s="22">
        <f>Table5[[#This Row],[Price]]*Table5[[#This Row],[Quantity]]</f>
        <v>0</v>
      </c>
    </row>
    <row r="769" spans="1:8" ht="29.25" customHeight="1">
      <c r="A769" t="s">
        <v>651</v>
      </c>
      <c r="B769" t="s">
        <v>652</v>
      </c>
      <c r="C769" t="s">
        <v>2178</v>
      </c>
      <c r="D769" t="e" vm="3117">
        <f>_xlfn.IMAGE("https://barcodeapi.org/api/auto/"&amp;Table5[[#This Row],[UPC]])</f>
        <v>#VALUE!</v>
      </c>
      <c r="E769" s="27" t="s">
        <v>2179</v>
      </c>
      <c r="F769" s="22">
        <v>2.89</v>
      </c>
      <c r="H769" s="22">
        <f>Table5[[#This Row],[Price]]*Table5[[#This Row],[Quantity]]</f>
        <v>0</v>
      </c>
    </row>
    <row r="770" spans="1:8" ht="29.25" customHeight="1">
      <c r="A770" t="s">
        <v>651</v>
      </c>
      <c r="B770" t="s">
        <v>652</v>
      </c>
      <c r="C770" t="s">
        <v>2180</v>
      </c>
      <c r="D770" t="e" vm="3118">
        <f>_xlfn.IMAGE("https://barcodeapi.org/api/auto/"&amp;Table5[[#This Row],[UPC]])</f>
        <v>#VALUE!</v>
      </c>
      <c r="E770" s="27" t="s">
        <v>2181</v>
      </c>
      <c r="F770" s="22">
        <v>2.69</v>
      </c>
      <c r="H770" s="22">
        <f>Table5[[#This Row],[Price]]*Table5[[#This Row],[Quantity]]</f>
        <v>0</v>
      </c>
    </row>
    <row r="771" spans="1:8" ht="29.25" customHeight="1">
      <c r="A771" t="s">
        <v>651</v>
      </c>
      <c r="B771" t="s">
        <v>652</v>
      </c>
      <c r="C771" t="s">
        <v>2182</v>
      </c>
      <c r="D771" t="e" vm="3119">
        <f>_xlfn.IMAGE("https://barcodeapi.org/api/auto/"&amp;Table5[[#This Row],[UPC]])</f>
        <v>#VALUE!</v>
      </c>
      <c r="E771" s="27" t="s">
        <v>2183</v>
      </c>
      <c r="F771" s="22">
        <v>2.39</v>
      </c>
      <c r="H771" s="22">
        <f>Table5[[#This Row],[Price]]*Table5[[#This Row],[Quantity]]</f>
        <v>0</v>
      </c>
    </row>
    <row r="772" spans="1:8" ht="29.25" customHeight="1">
      <c r="A772" t="s">
        <v>651</v>
      </c>
      <c r="B772" t="s">
        <v>652</v>
      </c>
      <c r="C772" t="s">
        <v>2184</v>
      </c>
      <c r="D772" t="e" vm="3120">
        <f>_xlfn.IMAGE("https://barcodeapi.org/api/auto/"&amp;Table5[[#This Row],[UPC]])</f>
        <v>#VALUE!</v>
      </c>
      <c r="E772" s="27" t="s">
        <v>2185</v>
      </c>
      <c r="F772" s="22">
        <v>5.49</v>
      </c>
      <c r="H772" s="22">
        <f>Table5[[#This Row],[Price]]*Table5[[#This Row],[Quantity]]</f>
        <v>0</v>
      </c>
    </row>
    <row r="773" spans="1:8" ht="29.25" customHeight="1">
      <c r="A773" t="s">
        <v>651</v>
      </c>
      <c r="B773" t="s">
        <v>833</v>
      </c>
      <c r="C773" t="s">
        <v>2186</v>
      </c>
      <c r="D773" t="e" vm="3121">
        <f>_xlfn.IMAGE("https://barcodeapi.org/api/auto/"&amp;Table5[[#This Row],[UPC]])</f>
        <v>#VALUE!</v>
      </c>
      <c r="E773" s="27" t="s">
        <v>2187</v>
      </c>
      <c r="F773" s="22">
        <v>5.39</v>
      </c>
      <c r="H773" s="22">
        <f>Table5[[#This Row],[Price]]*Table5[[#This Row],[Quantity]]</f>
        <v>0</v>
      </c>
    </row>
    <row r="774" spans="1:8" ht="29.25" customHeight="1">
      <c r="A774" t="s">
        <v>651</v>
      </c>
      <c r="B774" t="s">
        <v>652</v>
      </c>
      <c r="C774" t="s">
        <v>2188</v>
      </c>
      <c r="D774" t="e" vm="3122">
        <f>_xlfn.IMAGE("https://barcodeapi.org/api/auto/"&amp;Table5[[#This Row],[UPC]])</f>
        <v>#VALUE!</v>
      </c>
      <c r="E774" s="27" t="s">
        <v>2189</v>
      </c>
      <c r="F774" s="22">
        <v>1.89</v>
      </c>
      <c r="H774" s="22">
        <f>Table5[[#This Row],[Price]]*Table5[[#This Row],[Quantity]]</f>
        <v>0</v>
      </c>
    </row>
    <row r="775" spans="1:8" ht="29.25" customHeight="1">
      <c r="A775" t="s">
        <v>651</v>
      </c>
      <c r="B775" t="s">
        <v>652</v>
      </c>
      <c r="C775" t="s">
        <v>2190</v>
      </c>
      <c r="D775" t="e" vm="3123">
        <f>_xlfn.IMAGE("https://barcodeapi.org/api/auto/"&amp;Table5[[#This Row],[UPC]])</f>
        <v>#VALUE!</v>
      </c>
      <c r="E775" s="27" t="s">
        <v>2191</v>
      </c>
      <c r="F775" s="22">
        <v>3.59</v>
      </c>
      <c r="H775" s="22">
        <f>Table5[[#This Row],[Price]]*Table5[[#This Row],[Quantity]]</f>
        <v>0</v>
      </c>
    </row>
    <row r="776" spans="1:8" ht="29.25" customHeight="1">
      <c r="A776" t="s">
        <v>651</v>
      </c>
      <c r="B776" t="s">
        <v>652</v>
      </c>
      <c r="C776" t="s">
        <v>2192</v>
      </c>
      <c r="D776" t="e" vm="3124">
        <f>_xlfn.IMAGE("https://barcodeapi.org/api/auto/"&amp;Table5[[#This Row],[UPC]])</f>
        <v>#VALUE!</v>
      </c>
      <c r="E776" s="27" t="s">
        <v>2193</v>
      </c>
      <c r="F776" s="22">
        <v>2.99</v>
      </c>
      <c r="H776" s="22">
        <f>Table5[[#This Row],[Price]]*Table5[[#This Row],[Quantity]]</f>
        <v>0</v>
      </c>
    </row>
    <row r="777" spans="1:8" ht="29.25" customHeight="1">
      <c r="A777" t="s">
        <v>651</v>
      </c>
      <c r="B777" t="s">
        <v>652</v>
      </c>
      <c r="C777" t="s">
        <v>2194</v>
      </c>
      <c r="D777" t="e" vm="3125">
        <f>_xlfn.IMAGE("https://barcodeapi.org/api/auto/"&amp;Table5[[#This Row],[UPC]])</f>
        <v>#VALUE!</v>
      </c>
      <c r="E777" s="27" t="s">
        <v>2195</v>
      </c>
      <c r="F777" s="22">
        <v>2.4900000000000002</v>
      </c>
      <c r="H777" s="22">
        <f>Table5[[#This Row],[Price]]*Table5[[#This Row],[Quantity]]</f>
        <v>0</v>
      </c>
    </row>
    <row r="778" spans="1:8" ht="29.25" customHeight="1">
      <c r="A778" t="s">
        <v>651</v>
      </c>
      <c r="B778" t="s">
        <v>652</v>
      </c>
      <c r="C778" t="s">
        <v>2196</v>
      </c>
      <c r="D778" t="e" vm="3126">
        <f>_xlfn.IMAGE("https://barcodeapi.org/api/auto/"&amp;Table5[[#This Row],[UPC]])</f>
        <v>#VALUE!</v>
      </c>
      <c r="E778" s="27" t="s">
        <v>2197</v>
      </c>
      <c r="F778" s="22">
        <v>2.69</v>
      </c>
      <c r="H778" s="22">
        <f>Table5[[#This Row],[Price]]*Table5[[#This Row],[Quantity]]</f>
        <v>0</v>
      </c>
    </row>
    <row r="779" spans="1:8" ht="29.25" customHeight="1">
      <c r="A779" t="s">
        <v>651</v>
      </c>
      <c r="B779" t="s">
        <v>652</v>
      </c>
      <c r="C779" t="s">
        <v>2198</v>
      </c>
      <c r="D779" t="e" vm="3127">
        <f>_xlfn.IMAGE("https://barcodeapi.org/api/auto/"&amp;Table5[[#This Row],[UPC]])</f>
        <v>#VALUE!</v>
      </c>
      <c r="E779" s="27" t="s">
        <v>2199</v>
      </c>
      <c r="F779" s="22">
        <v>2.39</v>
      </c>
      <c r="H779" s="22">
        <f>Table5[[#This Row],[Price]]*Table5[[#This Row],[Quantity]]</f>
        <v>0</v>
      </c>
    </row>
    <row r="780" spans="1:8" ht="29.25" customHeight="1">
      <c r="A780" t="s">
        <v>651</v>
      </c>
      <c r="B780" t="s">
        <v>652</v>
      </c>
      <c r="C780" t="s">
        <v>2200</v>
      </c>
      <c r="D780" t="e" vm="3128">
        <f>_xlfn.IMAGE("https://barcodeapi.org/api/auto/"&amp;Table5[[#This Row],[UPC]])</f>
        <v>#VALUE!</v>
      </c>
      <c r="E780" s="27" t="s">
        <v>2201</v>
      </c>
      <c r="F780" s="22">
        <v>2.69</v>
      </c>
      <c r="H780" s="22">
        <f>Table5[[#This Row],[Price]]*Table5[[#This Row],[Quantity]]</f>
        <v>0</v>
      </c>
    </row>
    <row r="781" spans="1:8" ht="29.25" customHeight="1">
      <c r="A781" t="s">
        <v>651</v>
      </c>
      <c r="B781" t="s">
        <v>652</v>
      </c>
      <c r="C781" t="s">
        <v>2202</v>
      </c>
      <c r="D781" t="e" vm="3129">
        <f>_xlfn.IMAGE("https://barcodeapi.org/api/auto/"&amp;Table5[[#This Row],[UPC]])</f>
        <v>#VALUE!</v>
      </c>
      <c r="E781" s="27" t="s">
        <v>2203</v>
      </c>
      <c r="F781" s="22">
        <v>2.09</v>
      </c>
      <c r="H781" s="22">
        <f>Table5[[#This Row],[Price]]*Table5[[#This Row],[Quantity]]</f>
        <v>0</v>
      </c>
    </row>
    <row r="782" spans="1:8" ht="29.25" customHeight="1">
      <c r="A782" t="s">
        <v>651</v>
      </c>
      <c r="B782" t="s">
        <v>652</v>
      </c>
      <c r="C782" t="s">
        <v>2204</v>
      </c>
      <c r="D782" t="e" vm="3130">
        <f>_xlfn.IMAGE("https://barcodeapi.org/api/auto/"&amp;Table5[[#This Row],[UPC]])</f>
        <v>#VALUE!</v>
      </c>
      <c r="E782" s="27" t="s">
        <v>2205</v>
      </c>
      <c r="F782" s="22">
        <v>2.09</v>
      </c>
      <c r="H782" s="22">
        <f>Table5[[#This Row],[Price]]*Table5[[#This Row],[Quantity]]</f>
        <v>0</v>
      </c>
    </row>
    <row r="783" spans="1:8" ht="29.25" customHeight="1">
      <c r="A783" t="s">
        <v>651</v>
      </c>
      <c r="B783" t="s">
        <v>652</v>
      </c>
      <c r="C783" t="s">
        <v>2206</v>
      </c>
      <c r="D783" t="e" vm="3131">
        <f>_xlfn.IMAGE("https://barcodeapi.org/api/auto/"&amp;Table5[[#This Row],[UPC]])</f>
        <v>#VALUE!</v>
      </c>
      <c r="E783" s="27" t="s">
        <v>2207</v>
      </c>
      <c r="F783" s="22">
        <v>3.29</v>
      </c>
      <c r="H783" s="22">
        <f>Table5[[#This Row],[Price]]*Table5[[#This Row],[Quantity]]</f>
        <v>0</v>
      </c>
    </row>
    <row r="784" spans="1:8" ht="29.25" customHeight="1">
      <c r="A784" t="s">
        <v>651</v>
      </c>
      <c r="B784" t="s">
        <v>652</v>
      </c>
      <c r="C784" t="s">
        <v>2208</v>
      </c>
      <c r="D784" t="e" vm="3132">
        <f>_xlfn.IMAGE("https://barcodeapi.org/api/auto/"&amp;Table5[[#This Row],[UPC]])</f>
        <v>#VALUE!</v>
      </c>
      <c r="E784" s="27" t="s">
        <v>2209</v>
      </c>
      <c r="F784" s="22">
        <v>4.09</v>
      </c>
      <c r="H784" s="22">
        <f>Table5[[#This Row],[Price]]*Table5[[#This Row],[Quantity]]</f>
        <v>0</v>
      </c>
    </row>
    <row r="785" spans="1:8" ht="29.25" customHeight="1">
      <c r="A785" t="s">
        <v>651</v>
      </c>
      <c r="B785" t="s">
        <v>833</v>
      </c>
      <c r="C785" t="s">
        <v>2210</v>
      </c>
      <c r="D785" t="e" vm="3133">
        <f>_xlfn.IMAGE("https://barcodeapi.org/api/auto/"&amp;Table5[[#This Row],[UPC]])</f>
        <v>#VALUE!</v>
      </c>
      <c r="E785" s="27" t="s">
        <v>2211</v>
      </c>
      <c r="F785" s="22">
        <v>3.09</v>
      </c>
      <c r="H785" s="22">
        <f>Table5[[#This Row],[Price]]*Table5[[#This Row],[Quantity]]</f>
        <v>0</v>
      </c>
    </row>
    <row r="786" spans="1:8" ht="29.25" customHeight="1">
      <c r="A786" t="s">
        <v>651</v>
      </c>
      <c r="B786" t="s">
        <v>833</v>
      </c>
      <c r="C786" t="s">
        <v>2212</v>
      </c>
      <c r="D786" t="e" vm="3134">
        <f>_xlfn.IMAGE("https://barcodeapi.org/api/auto/"&amp;Table5[[#This Row],[UPC]])</f>
        <v>#VALUE!</v>
      </c>
      <c r="E786" s="27" t="s">
        <v>2213</v>
      </c>
      <c r="F786" s="22">
        <v>7.39</v>
      </c>
      <c r="H786" s="22">
        <f>Table5[[#This Row],[Price]]*Table5[[#This Row],[Quantity]]</f>
        <v>0</v>
      </c>
    </row>
    <row r="787" spans="1:8" ht="29.25" customHeight="1">
      <c r="A787" t="s">
        <v>651</v>
      </c>
      <c r="B787" t="s">
        <v>652</v>
      </c>
      <c r="C787" t="s">
        <v>2214</v>
      </c>
      <c r="D787" t="e" vm="3135">
        <f>_xlfn.IMAGE("https://barcodeapi.org/api/auto/"&amp;Table5[[#This Row],[UPC]])</f>
        <v>#VALUE!</v>
      </c>
      <c r="E787" s="27" t="s">
        <v>2215</v>
      </c>
      <c r="F787" s="22">
        <v>3.29</v>
      </c>
      <c r="H787" s="22">
        <f>Table5[[#This Row],[Price]]*Table5[[#This Row],[Quantity]]</f>
        <v>0</v>
      </c>
    </row>
    <row r="788" spans="1:8" ht="29.25" customHeight="1">
      <c r="A788" t="s">
        <v>651</v>
      </c>
      <c r="B788" t="s">
        <v>652</v>
      </c>
      <c r="C788" t="s">
        <v>2216</v>
      </c>
      <c r="D788" t="e" vm="3136">
        <f>_xlfn.IMAGE("https://barcodeapi.org/api/auto/"&amp;Table5[[#This Row],[UPC]])</f>
        <v>#VALUE!</v>
      </c>
      <c r="E788" s="27" t="s">
        <v>2217</v>
      </c>
      <c r="F788" s="22">
        <v>3.29</v>
      </c>
      <c r="H788" s="22">
        <f>Table5[[#This Row],[Price]]*Table5[[#This Row],[Quantity]]</f>
        <v>0</v>
      </c>
    </row>
    <row r="789" spans="1:8" ht="29.25" customHeight="1">
      <c r="A789" t="s">
        <v>651</v>
      </c>
      <c r="B789" t="s">
        <v>652</v>
      </c>
      <c r="C789" t="s">
        <v>2218</v>
      </c>
      <c r="D789" t="e" vm="3137">
        <f>_xlfn.IMAGE("https://barcodeapi.org/api/auto/"&amp;Table5[[#This Row],[UPC]])</f>
        <v>#VALUE!</v>
      </c>
      <c r="E789" s="27" t="s">
        <v>2219</v>
      </c>
      <c r="F789" s="22">
        <v>2.4900000000000002</v>
      </c>
      <c r="H789" s="22">
        <f>Table5[[#This Row],[Price]]*Table5[[#This Row],[Quantity]]</f>
        <v>0</v>
      </c>
    </row>
    <row r="790" spans="1:8" ht="29.25" customHeight="1">
      <c r="A790" t="s">
        <v>651</v>
      </c>
      <c r="B790" t="s">
        <v>652</v>
      </c>
      <c r="C790" t="s">
        <v>2220</v>
      </c>
      <c r="D790" t="e" vm="3138">
        <f>_xlfn.IMAGE("https://barcodeapi.org/api/auto/"&amp;Table5[[#This Row],[UPC]])</f>
        <v>#VALUE!</v>
      </c>
      <c r="E790" s="27" t="s">
        <v>2221</v>
      </c>
      <c r="F790" s="22">
        <v>2.4900000000000002</v>
      </c>
      <c r="H790" s="22">
        <f>Table5[[#This Row],[Price]]*Table5[[#This Row],[Quantity]]</f>
        <v>0</v>
      </c>
    </row>
    <row r="791" spans="1:8" ht="29.25" customHeight="1">
      <c r="A791" t="s">
        <v>651</v>
      </c>
      <c r="B791" t="s">
        <v>652</v>
      </c>
      <c r="C791" t="s">
        <v>2222</v>
      </c>
      <c r="D791" t="e" vm="3139">
        <f>_xlfn.IMAGE("https://barcodeapi.org/api/auto/"&amp;Table5[[#This Row],[UPC]])</f>
        <v>#VALUE!</v>
      </c>
      <c r="E791" s="27" t="s">
        <v>2223</v>
      </c>
      <c r="F791" s="22">
        <v>3.29</v>
      </c>
      <c r="H791" s="22">
        <f>Table5[[#This Row],[Price]]*Table5[[#This Row],[Quantity]]</f>
        <v>0</v>
      </c>
    </row>
    <row r="792" spans="1:8" ht="29.25" customHeight="1">
      <c r="A792" t="s">
        <v>651</v>
      </c>
      <c r="B792" t="s">
        <v>652</v>
      </c>
      <c r="C792" t="s">
        <v>2224</v>
      </c>
      <c r="D792" t="e" vm="3140">
        <f>_xlfn.IMAGE("https://barcodeapi.org/api/auto/"&amp;Table5[[#This Row],[UPC]])</f>
        <v>#VALUE!</v>
      </c>
      <c r="E792" s="27" t="s">
        <v>2225</v>
      </c>
      <c r="F792" s="22">
        <v>3.29</v>
      </c>
      <c r="H792" s="22">
        <f>Table5[[#This Row],[Price]]*Table5[[#This Row],[Quantity]]</f>
        <v>0</v>
      </c>
    </row>
    <row r="793" spans="1:8" ht="29.25" customHeight="1">
      <c r="A793" t="s">
        <v>651</v>
      </c>
      <c r="B793" t="s">
        <v>652</v>
      </c>
      <c r="C793" t="s">
        <v>2226</v>
      </c>
      <c r="D793" t="e" vm="3141">
        <f>_xlfn.IMAGE("https://barcodeapi.org/api/auto/"&amp;Table5[[#This Row],[UPC]])</f>
        <v>#VALUE!</v>
      </c>
      <c r="E793" s="27" t="s">
        <v>2227</v>
      </c>
      <c r="F793" s="22">
        <v>3.29</v>
      </c>
      <c r="H793" s="22">
        <f>Table5[[#This Row],[Price]]*Table5[[#This Row],[Quantity]]</f>
        <v>0</v>
      </c>
    </row>
    <row r="794" spans="1:8" ht="29.25" customHeight="1">
      <c r="A794" t="s">
        <v>651</v>
      </c>
      <c r="B794" t="s">
        <v>652</v>
      </c>
      <c r="C794" t="s">
        <v>2228</v>
      </c>
      <c r="D794" t="e" vm="3142">
        <f>_xlfn.IMAGE("https://barcodeapi.org/api/auto/"&amp;Table5[[#This Row],[UPC]])</f>
        <v>#VALUE!</v>
      </c>
      <c r="E794" s="27" t="s">
        <v>2229</v>
      </c>
      <c r="F794" s="22">
        <v>3.99</v>
      </c>
      <c r="H794" s="22">
        <f>Table5[[#This Row],[Price]]*Table5[[#This Row],[Quantity]]</f>
        <v>0</v>
      </c>
    </row>
    <row r="795" spans="1:8" ht="29.25" customHeight="1">
      <c r="A795" t="s">
        <v>651</v>
      </c>
      <c r="B795" t="s">
        <v>754</v>
      </c>
      <c r="C795" t="s">
        <v>2230</v>
      </c>
      <c r="D795" t="e" vm="3143">
        <f>_xlfn.IMAGE("https://barcodeapi.org/api/auto/"&amp;Table5[[#This Row],[UPC]])</f>
        <v>#VALUE!</v>
      </c>
      <c r="E795" s="27" t="s">
        <v>2231</v>
      </c>
      <c r="F795" s="22">
        <v>3.69</v>
      </c>
      <c r="H795" s="22">
        <f>Table5[[#This Row],[Price]]*Table5[[#This Row],[Quantity]]</f>
        <v>0</v>
      </c>
    </row>
    <row r="796" spans="1:8" ht="29.25" customHeight="1">
      <c r="A796" t="s">
        <v>651</v>
      </c>
      <c r="B796" t="s">
        <v>668</v>
      </c>
      <c r="C796" t="s">
        <v>2232</v>
      </c>
      <c r="D796" t="e" vm="3144">
        <f>_xlfn.IMAGE("https://barcodeapi.org/api/auto/"&amp;Table5[[#This Row],[UPC]])</f>
        <v>#VALUE!</v>
      </c>
      <c r="E796" s="27" t="s">
        <v>2233</v>
      </c>
      <c r="F796" s="22">
        <v>2.39</v>
      </c>
      <c r="H796" s="22">
        <f>Table5[[#This Row],[Price]]*Table5[[#This Row],[Quantity]]</f>
        <v>0</v>
      </c>
    </row>
    <row r="797" spans="1:8" ht="29.25" customHeight="1">
      <c r="A797" t="s">
        <v>651</v>
      </c>
      <c r="B797" t="s">
        <v>668</v>
      </c>
      <c r="C797" t="s">
        <v>2234</v>
      </c>
      <c r="D797" t="e" vm="3145">
        <f>_xlfn.IMAGE("https://barcodeapi.org/api/auto/"&amp;Table5[[#This Row],[UPC]])</f>
        <v>#VALUE!</v>
      </c>
      <c r="E797" s="27" t="s">
        <v>2235</v>
      </c>
      <c r="F797" s="22">
        <v>2.39</v>
      </c>
      <c r="H797" s="22">
        <f>Table5[[#This Row],[Price]]*Table5[[#This Row],[Quantity]]</f>
        <v>0</v>
      </c>
    </row>
    <row r="798" spans="1:8" ht="29.25" customHeight="1">
      <c r="A798" t="s">
        <v>651</v>
      </c>
      <c r="B798" t="s">
        <v>668</v>
      </c>
      <c r="C798" t="s">
        <v>2236</v>
      </c>
      <c r="D798" t="e" vm="3146">
        <f>_xlfn.IMAGE("https://barcodeapi.org/api/auto/"&amp;Table5[[#This Row],[UPC]])</f>
        <v>#VALUE!</v>
      </c>
      <c r="E798" s="27" t="s">
        <v>2237</v>
      </c>
      <c r="F798" s="22">
        <v>4.99</v>
      </c>
      <c r="H798" s="22">
        <f>Table5[[#This Row],[Price]]*Table5[[#This Row],[Quantity]]</f>
        <v>0</v>
      </c>
    </row>
    <row r="799" spans="1:8" ht="29.25" customHeight="1">
      <c r="A799" t="s">
        <v>651</v>
      </c>
      <c r="B799" t="s">
        <v>668</v>
      </c>
      <c r="C799" t="s">
        <v>2238</v>
      </c>
      <c r="D799" t="e" vm="3147">
        <f>_xlfn.IMAGE("https://barcodeapi.org/api/auto/"&amp;Table5[[#This Row],[UPC]])</f>
        <v>#VALUE!</v>
      </c>
      <c r="E799" s="27" t="s">
        <v>2239</v>
      </c>
      <c r="F799" s="22">
        <v>4.99</v>
      </c>
      <c r="H799" s="22">
        <f>Table5[[#This Row],[Price]]*Table5[[#This Row],[Quantity]]</f>
        <v>0</v>
      </c>
    </row>
    <row r="800" spans="1:8" ht="29.25" customHeight="1">
      <c r="A800" t="s">
        <v>651</v>
      </c>
      <c r="B800" t="s">
        <v>668</v>
      </c>
      <c r="C800" t="s">
        <v>2240</v>
      </c>
      <c r="D800" t="e" vm="3148">
        <f>_xlfn.IMAGE("https://barcodeapi.org/api/auto/"&amp;Table5[[#This Row],[UPC]])</f>
        <v>#VALUE!</v>
      </c>
      <c r="E800" s="27" t="s">
        <v>2241</v>
      </c>
      <c r="F800" s="22">
        <v>4.99</v>
      </c>
      <c r="H800" s="22">
        <f>Table5[[#This Row],[Price]]*Table5[[#This Row],[Quantity]]</f>
        <v>0</v>
      </c>
    </row>
    <row r="801" spans="1:8" ht="29.25" customHeight="1">
      <c r="A801" t="s">
        <v>651</v>
      </c>
      <c r="B801" t="s">
        <v>668</v>
      </c>
      <c r="C801" t="s">
        <v>2242</v>
      </c>
      <c r="D801" t="e" vm="3149">
        <f>_xlfn.IMAGE("https://barcodeapi.org/api/auto/"&amp;Table5[[#This Row],[UPC]])</f>
        <v>#VALUE!</v>
      </c>
      <c r="E801" s="27" t="s">
        <v>2243</v>
      </c>
      <c r="F801" s="22">
        <v>4.99</v>
      </c>
      <c r="H801" s="22">
        <f>Table5[[#This Row],[Price]]*Table5[[#This Row],[Quantity]]</f>
        <v>0</v>
      </c>
    </row>
    <row r="802" spans="1:8" ht="29.25" customHeight="1">
      <c r="A802" t="s">
        <v>651</v>
      </c>
      <c r="B802" t="s">
        <v>668</v>
      </c>
      <c r="C802" t="s">
        <v>2244</v>
      </c>
      <c r="D802" t="e" vm="3150">
        <f>_xlfn.IMAGE("https://barcodeapi.org/api/auto/"&amp;Table5[[#This Row],[UPC]])</f>
        <v>#VALUE!</v>
      </c>
      <c r="E802" s="27" t="s">
        <v>2245</v>
      </c>
      <c r="F802" s="22">
        <v>2.39</v>
      </c>
      <c r="H802" s="22">
        <f>Table5[[#This Row],[Price]]*Table5[[#This Row],[Quantity]]</f>
        <v>0</v>
      </c>
    </row>
    <row r="803" spans="1:8" ht="29.25" customHeight="1">
      <c r="A803" t="s">
        <v>651</v>
      </c>
      <c r="B803" t="s">
        <v>668</v>
      </c>
      <c r="C803" t="s">
        <v>2246</v>
      </c>
      <c r="D803" t="e" vm="3151">
        <f>_xlfn.IMAGE("https://barcodeapi.org/api/auto/"&amp;Table5[[#This Row],[UPC]])</f>
        <v>#VALUE!</v>
      </c>
      <c r="E803" s="27" t="s">
        <v>2247</v>
      </c>
      <c r="F803" s="22">
        <v>2.39</v>
      </c>
      <c r="H803" s="22">
        <f>Table5[[#This Row],[Price]]*Table5[[#This Row],[Quantity]]</f>
        <v>0</v>
      </c>
    </row>
    <row r="804" spans="1:8" ht="29.25" customHeight="1">
      <c r="A804" t="s">
        <v>651</v>
      </c>
      <c r="B804" t="s">
        <v>668</v>
      </c>
      <c r="C804" t="s">
        <v>2248</v>
      </c>
      <c r="D804" t="e" vm="3152">
        <f>_xlfn.IMAGE("https://barcodeapi.org/api/auto/"&amp;Table5[[#This Row],[UPC]])</f>
        <v>#VALUE!</v>
      </c>
      <c r="E804" s="27" t="s">
        <v>2249</v>
      </c>
      <c r="F804" s="22">
        <v>2.19</v>
      </c>
      <c r="H804" s="22">
        <f>Table5[[#This Row],[Price]]*Table5[[#This Row],[Quantity]]</f>
        <v>0</v>
      </c>
    </row>
    <row r="805" spans="1:8" ht="29.25" customHeight="1">
      <c r="A805" t="s">
        <v>651</v>
      </c>
      <c r="B805" t="s">
        <v>668</v>
      </c>
      <c r="C805" t="s">
        <v>2250</v>
      </c>
      <c r="D805" t="e" vm="3153">
        <f>_xlfn.IMAGE("https://barcodeapi.org/api/auto/"&amp;Table5[[#This Row],[UPC]])</f>
        <v>#VALUE!</v>
      </c>
      <c r="E805" s="27" t="s">
        <v>2251</v>
      </c>
      <c r="F805" s="22">
        <v>2.39</v>
      </c>
      <c r="H805" s="22">
        <f>Table5[[#This Row],[Price]]*Table5[[#This Row],[Quantity]]</f>
        <v>0</v>
      </c>
    </row>
    <row r="806" spans="1:8" ht="29.25" customHeight="1">
      <c r="A806" t="s">
        <v>651</v>
      </c>
      <c r="B806" t="s">
        <v>652</v>
      </c>
      <c r="C806" t="s">
        <v>2252</v>
      </c>
      <c r="D806" t="e" vm="3154">
        <f>_xlfn.IMAGE("https://barcodeapi.org/api/auto/"&amp;Table5[[#This Row],[UPC]])</f>
        <v>#VALUE!</v>
      </c>
      <c r="E806" s="27" t="s">
        <v>2253</v>
      </c>
      <c r="F806" s="22">
        <v>2.69</v>
      </c>
      <c r="H806" s="22">
        <f>Table5[[#This Row],[Price]]*Table5[[#This Row],[Quantity]]</f>
        <v>0</v>
      </c>
    </row>
    <row r="807" spans="1:8" ht="29.25" customHeight="1">
      <c r="A807" t="s">
        <v>651</v>
      </c>
      <c r="B807" t="s">
        <v>668</v>
      </c>
      <c r="C807" t="s">
        <v>2254</v>
      </c>
      <c r="D807" t="e" vm="3155">
        <f>_xlfn.IMAGE("https://barcodeapi.org/api/auto/"&amp;Table5[[#This Row],[UPC]])</f>
        <v>#VALUE!</v>
      </c>
      <c r="E807" s="27" t="s">
        <v>2255</v>
      </c>
      <c r="F807" s="22">
        <v>2.29</v>
      </c>
      <c r="H807" s="22">
        <f>Table5[[#This Row],[Price]]*Table5[[#This Row],[Quantity]]</f>
        <v>0</v>
      </c>
    </row>
    <row r="808" spans="1:8" ht="29.25" customHeight="1">
      <c r="A808" t="s">
        <v>651</v>
      </c>
      <c r="B808" t="s">
        <v>668</v>
      </c>
      <c r="C808" t="s">
        <v>2256</v>
      </c>
      <c r="D808" t="e" vm="3156">
        <f>_xlfn.IMAGE("https://barcodeapi.org/api/auto/"&amp;Table5[[#This Row],[UPC]])</f>
        <v>#VALUE!</v>
      </c>
      <c r="E808" s="27" t="s">
        <v>2257</v>
      </c>
      <c r="F808" s="22">
        <v>2.39</v>
      </c>
      <c r="H808" s="22">
        <f>Table5[[#This Row],[Price]]*Table5[[#This Row],[Quantity]]</f>
        <v>0</v>
      </c>
    </row>
    <row r="809" spans="1:8" ht="29.25" customHeight="1">
      <c r="A809" t="s">
        <v>651</v>
      </c>
      <c r="B809" t="s">
        <v>668</v>
      </c>
      <c r="C809" t="s">
        <v>2258</v>
      </c>
      <c r="D809" t="e" vm="3157">
        <f>_xlfn.IMAGE("https://barcodeapi.org/api/auto/"&amp;Table5[[#This Row],[UPC]])</f>
        <v>#VALUE!</v>
      </c>
      <c r="E809" s="27" t="s">
        <v>2259</v>
      </c>
      <c r="F809" s="22">
        <v>2.19</v>
      </c>
      <c r="H809" s="22">
        <f>Table5[[#This Row],[Price]]*Table5[[#This Row],[Quantity]]</f>
        <v>0</v>
      </c>
    </row>
    <row r="810" spans="1:8" ht="29.25" customHeight="1">
      <c r="A810" t="s">
        <v>651</v>
      </c>
      <c r="B810" t="s">
        <v>668</v>
      </c>
      <c r="C810" t="s">
        <v>2260</v>
      </c>
      <c r="D810" t="e" vm="3158">
        <f>_xlfn.IMAGE("https://barcodeapi.org/api/auto/"&amp;Table5[[#This Row],[UPC]])</f>
        <v>#VALUE!</v>
      </c>
      <c r="E810" s="27" t="s">
        <v>2261</v>
      </c>
      <c r="F810" s="22">
        <v>2.19</v>
      </c>
      <c r="H810" s="22">
        <f>Table5[[#This Row],[Price]]*Table5[[#This Row],[Quantity]]</f>
        <v>0</v>
      </c>
    </row>
    <row r="811" spans="1:8" ht="29.25" customHeight="1">
      <c r="A811" t="s">
        <v>651</v>
      </c>
      <c r="B811" t="s">
        <v>668</v>
      </c>
      <c r="C811" t="s">
        <v>2262</v>
      </c>
      <c r="D811" t="e" vm="3159">
        <f>_xlfn.IMAGE("https://barcodeapi.org/api/auto/"&amp;Table5[[#This Row],[UPC]])</f>
        <v>#VALUE!</v>
      </c>
      <c r="E811" s="27" t="s">
        <v>2263</v>
      </c>
      <c r="F811" s="22">
        <v>2.19</v>
      </c>
      <c r="H811" s="22">
        <f>Table5[[#This Row],[Price]]*Table5[[#This Row],[Quantity]]</f>
        <v>0</v>
      </c>
    </row>
    <row r="812" spans="1:8" ht="29.25" customHeight="1">
      <c r="A812" t="s">
        <v>651</v>
      </c>
      <c r="B812" t="s">
        <v>668</v>
      </c>
      <c r="C812" t="s">
        <v>2264</v>
      </c>
      <c r="D812" t="e" vm="3160">
        <f>_xlfn.IMAGE("https://barcodeapi.org/api/auto/"&amp;Table5[[#This Row],[UPC]])</f>
        <v>#VALUE!</v>
      </c>
      <c r="E812" s="27" t="s">
        <v>2265</v>
      </c>
      <c r="F812" s="22">
        <v>2.19</v>
      </c>
      <c r="H812" s="22">
        <f>Table5[[#This Row],[Price]]*Table5[[#This Row],[Quantity]]</f>
        <v>0</v>
      </c>
    </row>
    <row r="813" spans="1:8" ht="29.25" customHeight="1">
      <c r="A813" t="s">
        <v>651</v>
      </c>
      <c r="B813" t="s">
        <v>668</v>
      </c>
      <c r="C813" t="s">
        <v>2266</v>
      </c>
      <c r="D813" t="e" vm="3161">
        <f>_xlfn.IMAGE("https://barcodeapi.org/api/auto/"&amp;Table5[[#This Row],[UPC]])</f>
        <v>#VALUE!</v>
      </c>
      <c r="E813" s="27" t="s">
        <v>2267</v>
      </c>
      <c r="F813" s="22">
        <v>2.19</v>
      </c>
      <c r="H813" s="22">
        <f>Table5[[#This Row],[Price]]*Table5[[#This Row],[Quantity]]</f>
        <v>0</v>
      </c>
    </row>
    <row r="814" spans="1:8" ht="29.25" customHeight="1">
      <c r="A814" t="s">
        <v>651</v>
      </c>
      <c r="B814" t="s">
        <v>668</v>
      </c>
      <c r="C814" t="s">
        <v>2268</v>
      </c>
      <c r="D814" t="e" vm="3162">
        <f>_xlfn.IMAGE("https://barcodeapi.org/api/auto/"&amp;Table5[[#This Row],[UPC]])</f>
        <v>#VALUE!</v>
      </c>
      <c r="E814" s="27" t="s">
        <v>2269</v>
      </c>
      <c r="F814" s="22">
        <v>2.39</v>
      </c>
      <c r="H814" s="22">
        <f>Table5[[#This Row],[Price]]*Table5[[#This Row],[Quantity]]</f>
        <v>0</v>
      </c>
    </row>
    <row r="815" spans="1:8" ht="29.25" customHeight="1">
      <c r="A815" t="s">
        <v>651</v>
      </c>
      <c r="B815" t="s">
        <v>668</v>
      </c>
      <c r="C815" t="s">
        <v>2270</v>
      </c>
      <c r="D815" t="e" vm="3163">
        <f>_xlfn.IMAGE("https://barcodeapi.org/api/auto/"&amp;Table5[[#This Row],[UPC]])</f>
        <v>#VALUE!</v>
      </c>
      <c r="E815" s="27" t="s">
        <v>2271</v>
      </c>
      <c r="F815" s="22">
        <v>2.39</v>
      </c>
      <c r="H815" s="22">
        <f>Table5[[#This Row],[Price]]*Table5[[#This Row],[Quantity]]</f>
        <v>0</v>
      </c>
    </row>
    <row r="816" spans="1:8" ht="29.25" customHeight="1">
      <c r="A816" t="s">
        <v>651</v>
      </c>
      <c r="B816" t="s">
        <v>668</v>
      </c>
      <c r="C816" t="s">
        <v>2272</v>
      </c>
      <c r="D816" t="e" vm="3164">
        <f>_xlfn.IMAGE("https://barcodeapi.org/api/auto/"&amp;Table5[[#This Row],[UPC]])</f>
        <v>#VALUE!</v>
      </c>
      <c r="E816" s="27" t="s">
        <v>2273</v>
      </c>
      <c r="F816" s="22">
        <v>2.39</v>
      </c>
      <c r="H816" s="22">
        <f>Table5[[#This Row],[Price]]*Table5[[#This Row],[Quantity]]</f>
        <v>0</v>
      </c>
    </row>
    <row r="817" spans="1:8" ht="29.25" customHeight="1">
      <c r="A817" t="s">
        <v>651</v>
      </c>
      <c r="B817" t="s">
        <v>668</v>
      </c>
      <c r="C817" t="s">
        <v>2274</v>
      </c>
      <c r="D817" t="e" vm="3165">
        <f>_xlfn.IMAGE("https://barcodeapi.org/api/auto/"&amp;Table5[[#This Row],[UPC]])</f>
        <v>#VALUE!</v>
      </c>
      <c r="E817" s="27" t="s">
        <v>2275</v>
      </c>
      <c r="F817" s="22">
        <v>2.39</v>
      </c>
      <c r="H817" s="22">
        <f>Table5[[#This Row],[Price]]*Table5[[#This Row],[Quantity]]</f>
        <v>0</v>
      </c>
    </row>
    <row r="818" spans="1:8" ht="29.25" customHeight="1">
      <c r="A818" t="s">
        <v>651</v>
      </c>
      <c r="B818" t="s">
        <v>668</v>
      </c>
      <c r="C818" t="s">
        <v>2276</v>
      </c>
      <c r="D818" t="e" vm="3166">
        <f>_xlfn.IMAGE("https://barcodeapi.org/api/auto/"&amp;Table5[[#This Row],[UPC]])</f>
        <v>#VALUE!</v>
      </c>
      <c r="E818" s="27" t="s">
        <v>2277</v>
      </c>
      <c r="F818" s="22">
        <v>2.4900000000000002</v>
      </c>
      <c r="H818" s="22">
        <f>Table5[[#This Row],[Price]]*Table5[[#This Row],[Quantity]]</f>
        <v>0</v>
      </c>
    </row>
    <row r="819" spans="1:8" ht="29.25" customHeight="1">
      <c r="A819" t="s">
        <v>651</v>
      </c>
      <c r="B819" t="s">
        <v>668</v>
      </c>
      <c r="C819" t="s">
        <v>2278</v>
      </c>
      <c r="D819" t="e" vm="3167">
        <f>_xlfn.IMAGE("https://barcodeapi.org/api/auto/"&amp;Table5[[#This Row],[UPC]])</f>
        <v>#VALUE!</v>
      </c>
      <c r="E819" s="27" t="s">
        <v>2279</v>
      </c>
      <c r="F819" s="22">
        <v>2.39</v>
      </c>
      <c r="H819" s="22">
        <f>Table5[[#This Row],[Price]]*Table5[[#This Row],[Quantity]]</f>
        <v>0</v>
      </c>
    </row>
    <row r="820" spans="1:8" ht="29.25" customHeight="1">
      <c r="A820" t="s">
        <v>651</v>
      </c>
      <c r="B820" t="s">
        <v>652</v>
      </c>
      <c r="C820" t="s">
        <v>2280</v>
      </c>
      <c r="D820" t="e" vm="3168">
        <f>_xlfn.IMAGE("https://barcodeapi.org/api/auto/"&amp;Table5[[#This Row],[UPC]])</f>
        <v>#VALUE!</v>
      </c>
      <c r="E820" s="27" t="s">
        <v>2281</v>
      </c>
      <c r="F820" s="22">
        <v>4.29</v>
      </c>
      <c r="H820" s="22">
        <f>Table5[[#This Row],[Price]]*Table5[[#This Row],[Quantity]]</f>
        <v>0</v>
      </c>
    </row>
    <row r="821" spans="1:8" ht="29.25" customHeight="1">
      <c r="A821" t="s">
        <v>651</v>
      </c>
      <c r="B821" t="s">
        <v>652</v>
      </c>
      <c r="C821" t="s">
        <v>2282</v>
      </c>
      <c r="D821" t="e" vm="3169">
        <f>_xlfn.IMAGE("https://barcodeapi.org/api/auto/"&amp;Table5[[#This Row],[UPC]])</f>
        <v>#VALUE!</v>
      </c>
      <c r="E821" s="27" t="s">
        <v>2283</v>
      </c>
      <c r="F821" s="22">
        <v>2.19</v>
      </c>
      <c r="H821" s="22">
        <f>Table5[[#This Row],[Price]]*Table5[[#This Row],[Quantity]]</f>
        <v>0</v>
      </c>
    </row>
    <row r="822" spans="1:8" ht="29.25" customHeight="1">
      <c r="A822" t="s">
        <v>651</v>
      </c>
      <c r="B822" t="s">
        <v>652</v>
      </c>
      <c r="C822" t="s">
        <v>2284</v>
      </c>
      <c r="D822" t="e" vm="3170">
        <f>_xlfn.IMAGE("https://barcodeapi.org/api/auto/"&amp;Table5[[#This Row],[UPC]])</f>
        <v>#VALUE!</v>
      </c>
      <c r="E822" s="27" t="s">
        <v>2285</v>
      </c>
      <c r="F822" s="22">
        <v>3.09</v>
      </c>
      <c r="H822" s="22">
        <f>Table5[[#This Row],[Price]]*Table5[[#This Row],[Quantity]]</f>
        <v>0</v>
      </c>
    </row>
    <row r="823" spans="1:8" ht="29.25" customHeight="1">
      <c r="A823" t="s">
        <v>651</v>
      </c>
      <c r="B823" t="s">
        <v>652</v>
      </c>
      <c r="C823" t="s">
        <v>2286</v>
      </c>
      <c r="D823" t="e" vm="3171">
        <f>_xlfn.IMAGE("https://barcodeapi.org/api/auto/"&amp;Table5[[#This Row],[UPC]])</f>
        <v>#VALUE!</v>
      </c>
      <c r="E823" s="27" t="s">
        <v>2287</v>
      </c>
      <c r="F823" s="22">
        <v>0.59</v>
      </c>
      <c r="H823" s="22">
        <f>Table5[[#This Row],[Price]]*Table5[[#This Row],[Quantity]]</f>
        <v>0</v>
      </c>
    </row>
    <row r="824" spans="1:8" ht="29.25" customHeight="1">
      <c r="A824" t="s">
        <v>651</v>
      </c>
      <c r="B824" t="s">
        <v>652</v>
      </c>
      <c r="C824" t="s">
        <v>2288</v>
      </c>
      <c r="D824" t="e" vm="3172">
        <f>_xlfn.IMAGE("https://barcodeapi.org/api/auto/"&amp;Table5[[#This Row],[UPC]])</f>
        <v>#VALUE!</v>
      </c>
      <c r="E824" s="27" t="s">
        <v>2289</v>
      </c>
      <c r="F824" s="22">
        <v>0.69</v>
      </c>
      <c r="H824" s="22">
        <f>Table5[[#This Row],[Price]]*Table5[[#This Row],[Quantity]]</f>
        <v>0</v>
      </c>
    </row>
    <row r="825" spans="1:8" ht="29.25" customHeight="1">
      <c r="A825" t="s">
        <v>651</v>
      </c>
      <c r="B825" t="s">
        <v>652</v>
      </c>
      <c r="C825" t="s">
        <v>2290</v>
      </c>
      <c r="D825" t="e" vm="3173">
        <f>_xlfn.IMAGE("https://barcodeapi.org/api/auto/"&amp;Table5[[#This Row],[UPC]])</f>
        <v>#VALUE!</v>
      </c>
      <c r="E825" s="27" t="s">
        <v>2291</v>
      </c>
      <c r="F825" s="22">
        <v>0.59</v>
      </c>
      <c r="H825" s="22">
        <f>Table5[[#This Row],[Price]]*Table5[[#This Row],[Quantity]]</f>
        <v>0</v>
      </c>
    </row>
    <row r="826" spans="1:8" ht="29.25" customHeight="1">
      <c r="A826" t="s">
        <v>651</v>
      </c>
      <c r="B826" t="s">
        <v>668</v>
      </c>
      <c r="C826" t="s">
        <v>2292</v>
      </c>
      <c r="D826" t="e" vm="3174">
        <f>_xlfn.IMAGE("https://barcodeapi.org/api/auto/"&amp;Table5[[#This Row],[UPC]])</f>
        <v>#VALUE!</v>
      </c>
      <c r="E826" s="27" t="s">
        <v>2293</v>
      </c>
      <c r="F826" s="22">
        <v>3.99</v>
      </c>
      <c r="H826" s="22">
        <f>Table5[[#This Row],[Price]]*Table5[[#This Row],[Quantity]]</f>
        <v>0</v>
      </c>
    </row>
    <row r="827" spans="1:8" ht="29.25" customHeight="1">
      <c r="A827" t="s">
        <v>651</v>
      </c>
      <c r="B827" t="s">
        <v>668</v>
      </c>
      <c r="C827" t="s">
        <v>2294</v>
      </c>
      <c r="D827" t="e" vm="3175">
        <f>_xlfn.IMAGE("https://barcodeapi.org/api/auto/"&amp;Table5[[#This Row],[UPC]])</f>
        <v>#VALUE!</v>
      </c>
      <c r="E827" s="27" t="s">
        <v>2295</v>
      </c>
      <c r="F827" s="22">
        <v>2.39</v>
      </c>
      <c r="H827" s="22">
        <f>Table5[[#This Row],[Price]]*Table5[[#This Row],[Quantity]]</f>
        <v>0</v>
      </c>
    </row>
    <row r="828" spans="1:8" ht="29.25" customHeight="1">
      <c r="A828" t="s">
        <v>651</v>
      </c>
      <c r="B828" t="s">
        <v>668</v>
      </c>
      <c r="C828" t="s">
        <v>2296</v>
      </c>
      <c r="D828" t="e" vm="3176">
        <f>_xlfn.IMAGE("https://barcodeapi.org/api/auto/"&amp;Table5[[#This Row],[UPC]])</f>
        <v>#VALUE!</v>
      </c>
      <c r="E828" s="27" t="s">
        <v>2297</v>
      </c>
      <c r="F828" s="22">
        <v>2.4900000000000002</v>
      </c>
      <c r="H828" s="22">
        <f>Table5[[#This Row],[Price]]*Table5[[#This Row],[Quantity]]</f>
        <v>0</v>
      </c>
    </row>
    <row r="829" spans="1:8" ht="29.25" customHeight="1">
      <c r="A829" t="s">
        <v>651</v>
      </c>
      <c r="B829" t="s">
        <v>668</v>
      </c>
      <c r="C829" t="s">
        <v>2298</v>
      </c>
      <c r="D829" t="e" vm="3177">
        <f>_xlfn.IMAGE("https://barcodeapi.org/api/auto/"&amp;Table5[[#This Row],[UPC]])</f>
        <v>#VALUE!</v>
      </c>
      <c r="E829" s="27" t="s">
        <v>2299</v>
      </c>
      <c r="F829" s="22">
        <v>2.39</v>
      </c>
      <c r="H829" s="22">
        <f>Table5[[#This Row],[Price]]*Table5[[#This Row],[Quantity]]</f>
        <v>0</v>
      </c>
    </row>
    <row r="830" spans="1:8" ht="29.25" customHeight="1">
      <c r="A830" t="s">
        <v>651</v>
      </c>
      <c r="B830" t="s">
        <v>668</v>
      </c>
      <c r="C830" t="s">
        <v>2300</v>
      </c>
      <c r="D830" t="e" vm="3178">
        <f>_xlfn.IMAGE("https://barcodeapi.org/api/auto/"&amp;Table5[[#This Row],[UPC]])</f>
        <v>#VALUE!</v>
      </c>
      <c r="E830" s="27" t="s">
        <v>2301</v>
      </c>
      <c r="F830" s="22">
        <v>2.29</v>
      </c>
      <c r="H830" s="22">
        <f>Table5[[#This Row],[Price]]*Table5[[#This Row],[Quantity]]</f>
        <v>0</v>
      </c>
    </row>
    <row r="831" spans="1:8" ht="29.25" customHeight="1">
      <c r="A831" t="s">
        <v>651</v>
      </c>
      <c r="B831" t="s">
        <v>668</v>
      </c>
      <c r="C831" t="s">
        <v>2302</v>
      </c>
      <c r="D831" t="e" vm="3179">
        <f>_xlfn.IMAGE("https://barcodeapi.org/api/auto/"&amp;Table5[[#This Row],[UPC]])</f>
        <v>#VALUE!</v>
      </c>
      <c r="E831" s="27" t="s">
        <v>2303</v>
      </c>
      <c r="F831" s="22">
        <v>2.39</v>
      </c>
      <c r="H831" s="22">
        <f>Table5[[#This Row],[Price]]*Table5[[#This Row],[Quantity]]</f>
        <v>0</v>
      </c>
    </row>
    <row r="832" spans="1:8" ht="29.25" customHeight="1">
      <c r="A832" t="s">
        <v>651</v>
      </c>
      <c r="B832" t="s">
        <v>668</v>
      </c>
      <c r="C832" t="s">
        <v>2304</v>
      </c>
      <c r="D832" t="e" vm="3180">
        <f>_xlfn.IMAGE("https://barcodeapi.org/api/auto/"&amp;Table5[[#This Row],[UPC]])</f>
        <v>#VALUE!</v>
      </c>
      <c r="E832" s="27" t="s">
        <v>2305</v>
      </c>
      <c r="F832" s="22">
        <v>2.39</v>
      </c>
      <c r="H832" s="22">
        <f>Table5[[#This Row],[Price]]*Table5[[#This Row],[Quantity]]</f>
        <v>0</v>
      </c>
    </row>
    <row r="833" spans="1:8" ht="29.25" customHeight="1">
      <c r="A833" t="s">
        <v>651</v>
      </c>
      <c r="B833" t="s">
        <v>668</v>
      </c>
      <c r="C833" t="s">
        <v>2306</v>
      </c>
      <c r="D833" t="e" vm="3181">
        <f>_xlfn.IMAGE("https://barcodeapi.org/api/auto/"&amp;Table5[[#This Row],[UPC]])</f>
        <v>#VALUE!</v>
      </c>
      <c r="E833" s="27" t="s">
        <v>2307</v>
      </c>
      <c r="F833" s="22">
        <v>2.39</v>
      </c>
      <c r="H833" s="22">
        <f>Table5[[#This Row],[Price]]*Table5[[#This Row],[Quantity]]</f>
        <v>0</v>
      </c>
    </row>
    <row r="834" spans="1:8" ht="29.25" customHeight="1">
      <c r="A834" t="s">
        <v>651</v>
      </c>
      <c r="B834" t="s">
        <v>668</v>
      </c>
      <c r="C834" t="s">
        <v>2308</v>
      </c>
      <c r="D834" t="e" vm="3182">
        <f>_xlfn.IMAGE("https://barcodeapi.org/api/auto/"&amp;Table5[[#This Row],[UPC]])</f>
        <v>#VALUE!</v>
      </c>
      <c r="E834" s="27" t="s">
        <v>2309</v>
      </c>
      <c r="F834" s="22">
        <v>2.39</v>
      </c>
      <c r="H834" s="22">
        <f>Table5[[#This Row],[Price]]*Table5[[#This Row],[Quantity]]</f>
        <v>0</v>
      </c>
    </row>
    <row r="835" spans="1:8" ht="29.25" customHeight="1">
      <c r="A835" t="s">
        <v>651</v>
      </c>
      <c r="B835" t="s">
        <v>668</v>
      </c>
      <c r="C835" t="s">
        <v>2310</v>
      </c>
      <c r="D835" t="e" vm="3183">
        <f>_xlfn.IMAGE("https://barcodeapi.org/api/auto/"&amp;Table5[[#This Row],[UPC]])</f>
        <v>#VALUE!</v>
      </c>
      <c r="E835" s="27" t="s">
        <v>2311</v>
      </c>
      <c r="F835" s="22">
        <v>2.39</v>
      </c>
      <c r="H835" s="22">
        <f>Table5[[#This Row],[Price]]*Table5[[#This Row],[Quantity]]</f>
        <v>0</v>
      </c>
    </row>
    <row r="836" spans="1:8" ht="29.25" customHeight="1">
      <c r="A836" t="s">
        <v>651</v>
      </c>
      <c r="B836" t="s">
        <v>668</v>
      </c>
      <c r="C836" t="s">
        <v>2312</v>
      </c>
      <c r="D836" t="e" vm="3184">
        <f>_xlfn.IMAGE("https://barcodeapi.org/api/auto/"&amp;Table5[[#This Row],[UPC]])</f>
        <v>#VALUE!</v>
      </c>
      <c r="E836" s="27" t="s">
        <v>2313</v>
      </c>
      <c r="F836" s="22">
        <v>2.39</v>
      </c>
      <c r="H836" s="22">
        <f>Table5[[#This Row],[Price]]*Table5[[#This Row],[Quantity]]</f>
        <v>0</v>
      </c>
    </row>
    <row r="837" spans="1:8" ht="29.25" customHeight="1">
      <c r="A837" t="s">
        <v>651</v>
      </c>
      <c r="B837" t="s">
        <v>668</v>
      </c>
      <c r="C837" t="s">
        <v>2314</v>
      </c>
      <c r="D837" t="e" vm="3185">
        <f>_xlfn.IMAGE("https://barcodeapi.org/api/auto/"&amp;Table5[[#This Row],[UPC]])</f>
        <v>#VALUE!</v>
      </c>
      <c r="E837" s="27" t="s">
        <v>2315</v>
      </c>
      <c r="F837" s="22">
        <v>2.39</v>
      </c>
      <c r="H837" s="22">
        <f>Table5[[#This Row],[Price]]*Table5[[#This Row],[Quantity]]</f>
        <v>0</v>
      </c>
    </row>
    <row r="838" spans="1:8" ht="29.25" customHeight="1">
      <c r="A838" t="s">
        <v>651</v>
      </c>
      <c r="B838" t="s">
        <v>668</v>
      </c>
      <c r="C838" t="s">
        <v>2316</v>
      </c>
      <c r="D838" t="e" vm="3186">
        <f>_xlfn.IMAGE("https://barcodeapi.org/api/auto/"&amp;Table5[[#This Row],[UPC]])</f>
        <v>#VALUE!</v>
      </c>
      <c r="E838" s="27" t="s">
        <v>2317</v>
      </c>
      <c r="F838" s="22">
        <v>2.39</v>
      </c>
      <c r="H838" s="22">
        <f>Table5[[#This Row],[Price]]*Table5[[#This Row],[Quantity]]</f>
        <v>0</v>
      </c>
    </row>
    <row r="839" spans="1:8" ht="29.25" customHeight="1">
      <c r="A839" t="s">
        <v>651</v>
      </c>
      <c r="B839" t="s">
        <v>668</v>
      </c>
      <c r="C839" t="s">
        <v>2318</v>
      </c>
      <c r="D839" t="e" vm="3187">
        <f>_xlfn.IMAGE("https://barcodeapi.org/api/auto/"&amp;Table5[[#This Row],[UPC]])</f>
        <v>#VALUE!</v>
      </c>
      <c r="E839" s="27" t="s">
        <v>2319</v>
      </c>
      <c r="F839" s="22">
        <v>2.39</v>
      </c>
      <c r="H839" s="22">
        <f>Table5[[#This Row],[Price]]*Table5[[#This Row],[Quantity]]</f>
        <v>0</v>
      </c>
    </row>
    <row r="840" spans="1:8" ht="29.25" customHeight="1">
      <c r="A840" t="s">
        <v>651</v>
      </c>
      <c r="B840" t="s">
        <v>668</v>
      </c>
      <c r="C840" t="s">
        <v>2320</v>
      </c>
      <c r="D840" t="e" vm="3188">
        <f>_xlfn.IMAGE("https://barcodeapi.org/api/auto/"&amp;Table5[[#This Row],[UPC]])</f>
        <v>#VALUE!</v>
      </c>
      <c r="E840" s="27" t="s">
        <v>2321</v>
      </c>
      <c r="F840" s="22">
        <v>2.39</v>
      </c>
      <c r="H840" s="22">
        <f>Table5[[#This Row],[Price]]*Table5[[#This Row],[Quantity]]</f>
        <v>0</v>
      </c>
    </row>
    <row r="841" spans="1:8" ht="29.25" customHeight="1">
      <c r="A841" t="s">
        <v>651</v>
      </c>
      <c r="B841" t="s">
        <v>668</v>
      </c>
      <c r="C841" t="s">
        <v>2322</v>
      </c>
      <c r="D841" t="e" vm="3189">
        <f>_xlfn.IMAGE("https://barcodeapi.org/api/auto/"&amp;Table5[[#This Row],[UPC]])</f>
        <v>#VALUE!</v>
      </c>
      <c r="E841" s="27" t="s">
        <v>2323</v>
      </c>
      <c r="F841" s="22">
        <v>2.39</v>
      </c>
      <c r="H841" s="22">
        <f>Table5[[#This Row],[Price]]*Table5[[#This Row],[Quantity]]</f>
        <v>0</v>
      </c>
    </row>
    <row r="842" spans="1:8" ht="29.25" customHeight="1">
      <c r="A842" t="s">
        <v>651</v>
      </c>
      <c r="B842" t="s">
        <v>668</v>
      </c>
      <c r="C842" t="s">
        <v>2324</v>
      </c>
      <c r="D842" t="e" vm="3190">
        <f>_xlfn.IMAGE("https://barcodeapi.org/api/auto/"&amp;Table5[[#This Row],[UPC]])</f>
        <v>#VALUE!</v>
      </c>
      <c r="E842" s="27" t="s">
        <v>2325</v>
      </c>
      <c r="F842" s="22">
        <v>2.39</v>
      </c>
      <c r="H842" s="22">
        <f>Table5[[#This Row],[Price]]*Table5[[#This Row],[Quantity]]</f>
        <v>0</v>
      </c>
    </row>
    <row r="843" spans="1:8" ht="29.25" customHeight="1">
      <c r="A843" t="s">
        <v>651</v>
      </c>
      <c r="B843" t="s">
        <v>652</v>
      </c>
      <c r="C843" t="s">
        <v>2326</v>
      </c>
      <c r="D843" t="e" vm="3191">
        <f>_xlfn.IMAGE("https://barcodeapi.org/api/auto/"&amp;Table5[[#This Row],[UPC]])</f>
        <v>#VALUE!</v>
      </c>
      <c r="E843" s="27" t="s">
        <v>2327</v>
      </c>
      <c r="F843" s="22">
        <v>3.09</v>
      </c>
      <c r="H843" s="22">
        <f>Table5[[#This Row],[Price]]*Table5[[#This Row],[Quantity]]</f>
        <v>0</v>
      </c>
    </row>
    <row r="844" spans="1:8" ht="29.25" customHeight="1">
      <c r="A844" t="s">
        <v>651</v>
      </c>
      <c r="B844" t="s">
        <v>652</v>
      </c>
      <c r="C844" t="s">
        <v>2328</v>
      </c>
      <c r="D844" t="e" vm="3192">
        <f>_xlfn.IMAGE("https://barcodeapi.org/api/auto/"&amp;Table5[[#This Row],[UPC]])</f>
        <v>#VALUE!</v>
      </c>
      <c r="E844" s="27" t="s">
        <v>2329</v>
      </c>
      <c r="F844" s="22">
        <v>3.49</v>
      </c>
      <c r="H844" s="22">
        <f>Table5[[#This Row],[Price]]*Table5[[#This Row],[Quantity]]</f>
        <v>0</v>
      </c>
    </row>
    <row r="845" spans="1:8" ht="29.25" customHeight="1">
      <c r="A845" t="s">
        <v>651</v>
      </c>
      <c r="B845" t="s">
        <v>652</v>
      </c>
      <c r="C845" t="s">
        <v>2330</v>
      </c>
      <c r="D845" t="e" vm="3193">
        <f>_xlfn.IMAGE("https://barcodeapi.org/api/auto/"&amp;Table5[[#This Row],[UPC]])</f>
        <v>#VALUE!</v>
      </c>
      <c r="E845" s="27" t="s">
        <v>2331</v>
      </c>
      <c r="F845" s="22">
        <v>4.6900000000000004</v>
      </c>
      <c r="H845" s="22">
        <f>Table5[[#This Row],[Price]]*Table5[[#This Row],[Quantity]]</f>
        <v>0</v>
      </c>
    </row>
    <row r="846" spans="1:8" ht="29.25" customHeight="1">
      <c r="A846" t="s">
        <v>651</v>
      </c>
      <c r="B846" t="s">
        <v>652</v>
      </c>
      <c r="C846" t="s">
        <v>2332</v>
      </c>
      <c r="D846" t="e" vm="3194">
        <f>_xlfn.IMAGE("https://barcodeapi.org/api/auto/"&amp;Table5[[#This Row],[UPC]])</f>
        <v>#VALUE!</v>
      </c>
      <c r="E846" s="27" t="s">
        <v>2333</v>
      </c>
      <c r="F846" s="22">
        <v>3.19</v>
      </c>
      <c r="H846" s="22">
        <f>Table5[[#This Row],[Price]]*Table5[[#This Row],[Quantity]]</f>
        <v>0</v>
      </c>
    </row>
    <row r="847" spans="1:8" ht="29.25" customHeight="1">
      <c r="A847" t="s">
        <v>651</v>
      </c>
      <c r="B847" t="s">
        <v>652</v>
      </c>
      <c r="C847" t="s">
        <v>2334</v>
      </c>
      <c r="D847" t="e" vm="3195">
        <f>_xlfn.IMAGE("https://barcodeapi.org/api/auto/"&amp;Table5[[#This Row],[UPC]])</f>
        <v>#VALUE!</v>
      </c>
      <c r="E847" s="27" t="s">
        <v>2335</v>
      </c>
      <c r="F847" s="22">
        <v>2.4900000000000002</v>
      </c>
      <c r="H847" s="22">
        <f>Table5[[#This Row],[Price]]*Table5[[#This Row],[Quantity]]</f>
        <v>0</v>
      </c>
    </row>
    <row r="848" spans="1:8" ht="29.25" customHeight="1">
      <c r="A848" t="s">
        <v>651</v>
      </c>
      <c r="B848" t="s">
        <v>652</v>
      </c>
      <c r="C848" t="s">
        <v>2336</v>
      </c>
      <c r="D848" t="e" vm="3196">
        <f>_xlfn.IMAGE("https://barcodeapi.org/api/auto/"&amp;Table5[[#This Row],[UPC]])</f>
        <v>#VALUE!</v>
      </c>
      <c r="E848" s="27" t="s">
        <v>2337</v>
      </c>
      <c r="F848" s="22">
        <v>1.89</v>
      </c>
      <c r="H848" s="22">
        <f>Table5[[#This Row],[Price]]*Table5[[#This Row],[Quantity]]</f>
        <v>0</v>
      </c>
    </row>
    <row r="849" spans="1:8" ht="29.25" customHeight="1">
      <c r="A849" t="s">
        <v>651</v>
      </c>
      <c r="B849" t="s">
        <v>652</v>
      </c>
      <c r="C849" t="s">
        <v>2338</v>
      </c>
      <c r="D849" t="e" vm="3197">
        <f>_xlfn.IMAGE("https://barcodeapi.org/api/auto/"&amp;Table5[[#This Row],[UPC]])</f>
        <v>#VALUE!</v>
      </c>
      <c r="E849" s="27" t="s">
        <v>2339</v>
      </c>
      <c r="F849" s="22">
        <v>1.79</v>
      </c>
      <c r="H849" s="22">
        <f>Table5[[#This Row],[Price]]*Table5[[#This Row],[Quantity]]</f>
        <v>0</v>
      </c>
    </row>
    <row r="850" spans="1:8" ht="29.25" customHeight="1">
      <c r="A850" t="s">
        <v>651</v>
      </c>
      <c r="B850" t="s">
        <v>652</v>
      </c>
      <c r="C850" t="s">
        <v>2340</v>
      </c>
      <c r="D850" t="e" vm="3198">
        <f>_xlfn.IMAGE("https://barcodeapi.org/api/auto/"&amp;Table5[[#This Row],[UPC]])</f>
        <v>#VALUE!</v>
      </c>
      <c r="E850" s="27" t="s">
        <v>2341</v>
      </c>
      <c r="F850" s="22">
        <v>2.29</v>
      </c>
      <c r="H850" s="22">
        <f>Table5[[#This Row],[Price]]*Table5[[#This Row],[Quantity]]</f>
        <v>0</v>
      </c>
    </row>
    <row r="851" spans="1:8" ht="29.25" customHeight="1">
      <c r="A851" t="s">
        <v>651</v>
      </c>
      <c r="B851" t="s">
        <v>652</v>
      </c>
      <c r="C851" t="s">
        <v>2342</v>
      </c>
      <c r="D851" t="e" vm="3199">
        <f>_xlfn.IMAGE("https://barcodeapi.org/api/auto/"&amp;Table5[[#This Row],[UPC]])</f>
        <v>#VALUE!</v>
      </c>
      <c r="E851" s="27" t="s">
        <v>2343</v>
      </c>
      <c r="F851" s="22">
        <v>2.29</v>
      </c>
      <c r="H851" s="22">
        <f>Table5[[#This Row],[Price]]*Table5[[#This Row],[Quantity]]</f>
        <v>0</v>
      </c>
    </row>
    <row r="852" spans="1:8" ht="29.25" customHeight="1">
      <c r="A852" t="s">
        <v>651</v>
      </c>
      <c r="B852" t="s">
        <v>754</v>
      </c>
      <c r="C852" t="s">
        <v>2344</v>
      </c>
      <c r="D852" t="e" vm="3200">
        <f>_xlfn.IMAGE("https://barcodeapi.org/api/auto/"&amp;Table5[[#This Row],[UPC]])</f>
        <v>#VALUE!</v>
      </c>
      <c r="E852" s="27" t="s">
        <v>2345</v>
      </c>
      <c r="F852" s="22">
        <v>1.69</v>
      </c>
      <c r="H852" s="22">
        <f>Table5[[#This Row],[Price]]*Table5[[#This Row],[Quantity]]</f>
        <v>0</v>
      </c>
    </row>
    <row r="853" spans="1:8" ht="29.25" customHeight="1">
      <c r="A853" t="s">
        <v>651</v>
      </c>
      <c r="B853" t="s">
        <v>754</v>
      </c>
      <c r="C853" t="s">
        <v>2346</v>
      </c>
      <c r="D853" t="e" vm="3201">
        <f>_xlfn.IMAGE("https://barcodeapi.org/api/auto/"&amp;Table5[[#This Row],[UPC]])</f>
        <v>#VALUE!</v>
      </c>
      <c r="E853" s="27" t="s">
        <v>2347</v>
      </c>
      <c r="F853" s="22">
        <v>1.69</v>
      </c>
      <c r="H853" s="22">
        <f>Table5[[#This Row],[Price]]*Table5[[#This Row],[Quantity]]</f>
        <v>0</v>
      </c>
    </row>
    <row r="854" spans="1:8" ht="29.25" customHeight="1">
      <c r="A854" t="s">
        <v>651</v>
      </c>
      <c r="B854" t="s">
        <v>754</v>
      </c>
      <c r="C854" t="s">
        <v>2348</v>
      </c>
      <c r="D854" t="e" vm="3202">
        <f>_xlfn.IMAGE("https://barcodeapi.org/api/auto/"&amp;Table5[[#This Row],[UPC]])</f>
        <v>#VALUE!</v>
      </c>
      <c r="E854" s="27" t="s">
        <v>2349</v>
      </c>
      <c r="F854" s="22">
        <v>2.29</v>
      </c>
      <c r="H854" s="22">
        <f>Table5[[#This Row],[Price]]*Table5[[#This Row],[Quantity]]</f>
        <v>0</v>
      </c>
    </row>
    <row r="855" spans="1:8" ht="29.25" customHeight="1">
      <c r="A855" t="s">
        <v>651</v>
      </c>
      <c r="B855" t="s">
        <v>668</v>
      </c>
      <c r="C855" t="s">
        <v>2350</v>
      </c>
      <c r="D855" t="e" vm="3203">
        <f>_xlfn.IMAGE("https://barcodeapi.org/api/auto/"&amp;Table5[[#This Row],[UPC]])</f>
        <v>#VALUE!</v>
      </c>
      <c r="E855" s="27" t="s">
        <v>2351</v>
      </c>
      <c r="F855" s="22">
        <v>2.39</v>
      </c>
      <c r="H855" s="22">
        <f>Table5[[#This Row],[Price]]*Table5[[#This Row],[Quantity]]</f>
        <v>0</v>
      </c>
    </row>
    <row r="856" spans="1:8" ht="29.25" customHeight="1">
      <c r="A856" t="s">
        <v>651</v>
      </c>
      <c r="B856" t="s">
        <v>668</v>
      </c>
      <c r="C856" t="s">
        <v>2352</v>
      </c>
      <c r="D856" t="e" vm="3204">
        <f>_xlfn.IMAGE("https://barcodeapi.org/api/auto/"&amp;Table5[[#This Row],[UPC]])</f>
        <v>#VALUE!</v>
      </c>
      <c r="E856" s="27" t="s">
        <v>2353</v>
      </c>
      <c r="F856" s="22">
        <v>2.39</v>
      </c>
      <c r="H856" s="22">
        <f>Table5[[#This Row],[Price]]*Table5[[#This Row],[Quantity]]</f>
        <v>0</v>
      </c>
    </row>
    <row r="857" spans="1:8" ht="29.25" customHeight="1">
      <c r="A857" t="s">
        <v>651</v>
      </c>
      <c r="B857" t="s">
        <v>668</v>
      </c>
      <c r="C857" t="s">
        <v>2354</v>
      </c>
      <c r="D857" t="e" vm="3205">
        <f>_xlfn.IMAGE("https://barcodeapi.org/api/auto/"&amp;Table5[[#This Row],[UPC]])</f>
        <v>#VALUE!</v>
      </c>
      <c r="E857" s="27" t="s">
        <v>2355</v>
      </c>
      <c r="F857" s="22">
        <v>2.29</v>
      </c>
      <c r="H857" s="22">
        <f>Table5[[#This Row],[Price]]*Table5[[#This Row],[Quantity]]</f>
        <v>0</v>
      </c>
    </row>
    <row r="858" spans="1:8" ht="29.25" customHeight="1">
      <c r="A858" t="s">
        <v>651</v>
      </c>
      <c r="B858" t="s">
        <v>652</v>
      </c>
      <c r="C858" t="s">
        <v>2356</v>
      </c>
      <c r="D858" t="e" vm="3206">
        <f>_xlfn.IMAGE("https://barcodeapi.org/api/auto/"&amp;Table5[[#This Row],[UPC]])</f>
        <v>#VALUE!</v>
      </c>
      <c r="E858" s="27" t="s">
        <v>2357</v>
      </c>
      <c r="F858" s="22">
        <v>5.39</v>
      </c>
      <c r="H858" s="22">
        <f>Table5[[#This Row],[Price]]*Table5[[#This Row],[Quantity]]</f>
        <v>0</v>
      </c>
    </row>
    <row r="859" spans="1:8" ht="29.25" customHeight="1">
      <c r="A859" t="s">
        <v>651</v>
      </c>
      <c r="B859" t="s">
        <v>652</v>
      </c>
      <c r="C859" t="s">
        <v>2358</v>
      </c>
      <c r="D859" t="e" vm="3207">
        <f>_xlfn.IMAGE("https://barcodeapi.org/api/auto/"&amp;Table5[[#This Row],[UPC]])</f>
        <v>#VALUE!</v>
      </c>
      <c r="E859" s="27" t="s">
        <v>2359</v>
      </c>
      <c r="F859" s="22">
        <v>2.39</v>
      </c>
      <c r="H859" s="22">
        <f>Table5[[#This Row],[Price]]*Table5[[#This Row],[Quantity]]</f>
        <v>0</v>
      </c>
    </row>
    <row r="860" spans="1:8" ht="29.25" customHeight="1">
      <c r="A860" t="s">
        <v>651</v>
      </c>
      <c r="B860" t="s">
        <v>652</v>
      </c>
      <c r="C860" t="s">
        <v>2360</v>
      </c>
      <c r="D860" t="e" vm="3208">
        <f>_xlfn.IMAGE("https://barcodeapi.org/api/auto/"&amp;Table5[[#This Row],[UPC]])</f>
        <v>#VALUE!</v>
      </c>
      <c r="E860" s="27" t="s">
        <v>2361</v>
      </c>
      <c r="F860" s="22">
        <v>2.39</v>
      </c>
      <c r="H860" s="22">
        <f>Table5[[#This Row],[Price]]*Table5[[#This Row],[Quantity]]</f>
        <v>0</v>
      </c>
    </row>
    <row r="861" spans="1:8" ht="29.25" customHeight="1">
      <c r="A861" t="s">
        <v>651</v>
      </c>
      <c r="B861" t="s">
        <v>652</v>
      </c>
      <c r="C861" t="s">
        <v>2362</v>
      </c>
      <c r="D861" t="e" vm="3209">
        <f>_xlfn.IMAGE("https://barcodeapi.org/api/auto/"&amp;Table5[[#This Row],[UPC]])</f>
        <v>#VALUE!</v>
      </c>
      <c r="E861" s="27" t="s">
        <v>2363</v>
      </c>
      <c r="F861" s="22">
        <v>2.39</v>
      </c>
      <c r="H861" s="22">
        <f>Table5[[#This Row],[Price]]*Table5[[#This Row],[Quantity]]</f>
        <v>0</v>
      </c>
    </row>
    <row r="862" spans="1:8" ht="29.25" customHeight="1">
      <c r="A862" t="s">
        <v>651</v>
      </c>
      <c r="B862" t="s">
        <v>652</v>
      </c>
      <c r="C862" t="s">
        <v>2364</v>
      </c>
      <c r="D862" t="e" vm="3210">
        <f>_xlfn.IMAGE("https://barcodeapi.org/api/auto/"&amp;Table5[[#This Row],[UPC]])</f>
        <v>#VALUE!</v>
      </c>
      <c r="E862" s="27" t="s">
        <v>2365</v>
      </c>
      <c r="F862" s="22">
        <v>2.39</v>
      </c>
      <c r="H862" s="22">
        <f>Table5[[#This Row],[Price]]*Table5[[#This Row],[Quantity]]</f>
        <v>0</v>
      </c>
    </row>
    <row r="863" spans="1:8" ht="29.25" customHeight="1">
      <c r="A863" t="s">
        <v>651</v>
      </c>
      <c r="B863" t="s">
        <v>652</v>
      </c>
      <c r="C863" t="s">
        <v>2366</v>
      </c>
      <c r="D863" t="e" vm="3211">
        <f>_xlfn.IMAGE("https://barcodeapi.org/api/auto/"&amp;Table5[[#This Row],[UPC]])</f>
        <v>#VALUE!</v>
      </c>
      <c r="E863" s="27" t="s">
        <v>2367</v>
      </c>
      <c r="F863" s="22">
        <v>2.39</v>
      </c>
      <c r="H863" s="22">
        <f>Table5[[#This Row],[Price]]*Table5[[#This Row],[Quantity]]</f>
        <v>0</v>
      </c>
    </row>
    <row r="864" spans="1:8" ht="29.25" customHeight="1">
      <c r="A864" t="s">
        <v>651</v>
      </c>
      <c r="B864" t="s">
        <v>833</v>
      </c>
      <c r="C864" t="s">
        <v>2368</v>
      </c>
      <c r="D864" t="e" vm="3212">
        <f>_xlfn.IMAGE("https://barcodeapi.org/api/auto/"&amp;Table5[[#This Row],[UPC]])</f>
        <v>#VALUE!</v>
      </c>
      <c r="E864" s="27" t="s">
        <v>2369</v>
      </c>
      <c r="F864" s="22">
        <v>8.59</v>
      </c>
      <c r="H864" s="22">
        <f>Table5[[#This Row],[Price]]*Table5[[#This Row],[Quantity]]</f>
        <v>0</v>
      </c>
    </row>
    <row r="865" spans="1:8" ht="29.25" customHeight="1">
      <c r="A865" t="s">
        <v>651</v>
      </c>
      <c r="B865" t="s">
        <v>833</v>
      </c>
      <c r="C865" t="s">
        <v>2370</v>
      </c>
      <c r="D865" t="e" vm="3213">
        <f>_xlfn.IMAGE("https://barcodeapi.org/api/auto/"&amp;Table5[[#This Row],[UPC]])</f>
        <v>#VALUE!</v>
      </c>
      <c r="E865" s="27" t="s">
        <v>2371</v>
      </c>
      <c r="F865" s="22">
        <v>7.99</v>
      </c>
      <c r="H865" s="22">
        <f>Table5[[#This Row],[Price]]*Table5[[#This Row],[Quantity]]</f>
        <v>0</v>
      </c>
    </row>
    <row r="866" spans="1:8" ht="29.25" customHeight="1">
      <c r="A866" t="s">
        <v>651</v>
      </c>
      <c r="B866" t="s">
        <v>833</v>
      </c>
      <c r="C866" t="s">
        <v>2372</v>
      </c>
      <c r="D866" t="e" vm="3214">
        <f>_xlfn.IMAGE("https://barcodeapi.org/api/auto/"&amp;Table5[[#This Row],[UPC]])</f>
        <v>#VALUE!</v>
      </c>
      <c r="E866" s="27" t="s">
        <v>2373</v>
      </c>
      <c r="F866" s="22">
        <v>3.29</v>
      </c>
      <c r="H866" s="22">
        <f>Table5[[#This Row],[Price]]*Table5[[#This Row],[Quantity]]</f>
        <v>0</v>
      </c>
    </row>
    <row r="867" spans="1:8" ht="29.25" customHeight="1">
      <c r="A867" t="s">
        <v>651</v>
      </c>
      <c r="B867" t="s">
        <v>754</v>
      </c>
      <c r="C867" t="s">
        <v>2374</v>
      </c>
      <c r="D867" t="e" vm="3215">
        <f>_xlfn.IMAGE("https://barcodeapi.org/api/auto/"&amp;Table5[[#This Row],[UPC]])</f>
        <v>#VALUE!</v>
      </c>
      <c r="E867" s="27" t="s">
        <v>2375</v>
      </c>
      <c r="F867" s="22">
        <v>2.39</v>
      </c>
      <c r="H867" s="22">
        <f>Table5[[#This Row],[Price]]*Table5[[#This Row],[Quantity]]</f>
        <v>0</v>
      </c>
    </row>
    <row r="868" spans="1:8" ht="29.25" customHeight="1">
      <c r="A868" t="s">
        <v>651</v>
      </c>
      <c r="B868" t="s">
        <v>754</v>
      </c>
      <c r="C868" t="s">
        <v>2376</v>
      </c>
      <c r="D868" t="e" vm="3216">
        <f>_xlfn.IMAGE("https://barcodeapi.org/api/auto/"&amp;Table5[[#This Row],[UPC]])</f>
        <v>#VALUE!</v>
      </c>
      <c r="E868" s="27" t="s">
        <v>2377</v>
      </c>
      <c r="F868" s="22">
        <v>6.19</v>
      </c>
      <c r="H868" s="22">
        <f>Table5[[#This Row],[Price]]*Table5[[#This Row],[Quantity]]</f>
        <v>0</v>
      </c>
    </row>
    <row r="869" spans="1:8" ht="29.25" customHeight="1">
      <c r="A869" t="s">
        <v>651</v>
      </c>
      <c r="B869" t="s">
        <v>652</v>
      </c>
      <c r="C869" t="s">
        <v>2378</v>
      </c>
      <c r="D869" t="e" vm="3217">
        <f>_xlfn.IMAGE("https://barcodeapi.org/api/auto/"&amp;Table5[[#This Row],[UPC]])</f>
        <v>#VALUE!</v>
      </c>
      <c r="E869" s="27" t="s">
        <v>2379</v>
      </c>
      <c r="F869" s="22">
        <v>3.19</v>
      </c>
      <c r="H869" s="22">
        <f>Table5[[#This Row],[Price]]*Table5[[#This Row],[Quantity]]</f>
        <v>0</v>
      </c>
    </row>
    <row r="870" spans="1:8" ht="29.25" customHeight="1">
      <c r="A870" t="s">
        <v>651</v>
      </c>
      <c r="B870" t="s">
        <v>652</v>
      </c>
      <c r="C870" t="s">
        <v>2380</v>
      </c>
      <c r="D870" t="e" vm="3218">
        <f>_xlfn.IMAGE("https://barcodeapi.org/api/auto/"&amp;Table5[[#This Row],[UPC]])</f>
        <v>#VALUE!</v>
      </c>
      <c r="E870" s="27" t="s">
        <v>2381</v>
      </c>
      <c r="F870" s="22">
        <v>3.19</v>
      </c>
      <c r="H870" s="22">
        <f>Table5[[#This Row],[Price]]*Table5[[#This Row],[Quantity]]</f>
        <v>0</v>
      </c>
    </row>
    <row r="871" spans="1:8" ht="29.25" customHeight="1">
      <c r="A871" t="s">
        <v>651</v>
      </c>
      <c r="B871" t="s">
        <v>652</v>
      </c>
      <c r="C871" t="s">
        <v>2382</v>
      </c>
      <c r="D871" t="e" vm="3219">
        <f>_xlfn.IMAGE("https://barcodeapi.org/api/auto/"&amp;Table5[[#This Row],[UPC]])</f>
        <v>#VALUE!</v>
      </c>
      <c r="E871" s="27" t="s">
        <v>2383</v>
      </c>
      <c r="F871" s="22">
        <v>3.09</v>
      </c>
      <c r="H871" s="22">
        <f>Table5[[#This Row],[Price]]*Table5[[#This Row],[Quantity]]</f>
        <v>0</v>
      </c>
    </row>
    <row r="872" spans="1:8" ht="29.25" customHeight="1">
      <c r="A872" t="s">
        <v>651</v>
      </c>
      <c r="B872" t="s">
        <v>652</v>
      </c>
      <c r="C872" t="s">
        <v>2384</v>
      </c>
      <c r="D872" t="e" vm="3220">
        <f>_xlfn.IMAGE("https://barcodeapi.org/api/auto/"&amp;Table5[[#This Row],[UPC]])</f>
        <v>#VALUE!</v>
      </c>
      <c r="E872" s="27" t="s">
        <v>2385</v>
      </c>
      <c r="F872" s="22">
        <v>3.09</v>
      </c>
      <c r="H872" s="22">
        <f>Table5[[#This Row],[Price]]*Table5[[#This Row],[Quantity]]</f>
        <v>0</v>
      </c>
    </row>
    <row r="873" spans="1:8" ht="29.25" customHeight="1">
      <c r="A873" t="s">
        <v>651</v>
      </c>
      <c r="B873" t="s">
        <v>652</v>
      </c>
      <c r="C873" t="s">
        <v>2386</v>
      </c>
      <c r="D873" t="e" vm="3221">
        <f>_xlfn.IMAGE("https://barcodeapi.org/api/auto/"&amp;Table5[[#This Row],[UPC]])</f>
        <v>#VALUE!</v>
      </c>
      <c r="E873" s="27" t="s">
        <v>2387</v>
      </c>
      <c r="F873" s="22">
        <v>3.09</v>
      </c>
      <c r="H873" s="22">
        <f>Table5[[#This Row],[Price]]*Table5[[#This Row],[Quantity]]</f>
        <v>0</v>
      </c>
    </row>
    <row r="874" spans="1:8" ht="29.25" customHeight="1">
      <c r="A874" t="s">
        <v>651</v>
      </c>
      <c r="B874" t="s">
        <v>652</v>
      </c>
      <c r="C874" t="s">
        <v>2388</v>
      </c>
      <c r="D874" t="e" vm="3222">
        <f>_xlfn.IMAGE("https://barcodeapi.org/api/auto/"&amp;Table5[[#This Row],[UPC]])</f>
        <v>#VALUE!</v>
      </c>
      <c r="E874" s="27" t="s">
        <v>2389</v>
      </c>
      <c r="F874" s="22">
        <v>3.19</v>
      </c>
      <c r="H874" s="22">
        <f>Table5[[#This Row],[Price]]*Table5[[#This Row],[Quantity]]</f>
        <v>0</v>
      </c>
    </row>
    <row r="875" spans="1:8" ht="29.25" customHeight="1">
      <c r="A875" t="s">
        <v>651</v>
      </c>
      <c r="B875" t="s">
        <v>652</v>
      </c>
      <c r="C875" t="s">
        <v>2390</v>
      </c>
      <c r="D875" t="e" vm="3223">
        <f>_xlfn.IMAGE("https://barcodeapi.org/api/auto/"&amp;Table5[[#This Row],[UPC]])</f>
        <v>#VALUE!</v>
      </c>
      <c r="E875" s="27" t="s">
        <v>2391</v>
      </c>
      <c r="F875" s="22">
        <v>3.19</v>
      </c>
      <c r="H875" s="22">
        <f>Table5[[#This Row],[Price]]*Table5[[#This Row],[Quantity]]</f>
        <v>0</v>
      </c>
    </row>
    <row r="876" spans="1:8" ht="29.25" customHeight="1">
      <c r="A876" t="s">
        <v>651</v>
      </c>
      <c r="B876" t="s">
        <v>652</v>
      </c>
      <c r="C876" t="s">
        <v>2392</v>
      </c>
      <c r="D876" t="e" vm="3224">
        <f>_xlfn.IMAGE("https://barcodeapi.org/api/auto/"&amp;Table5[[#This Row],[UPC]])</f>
        <v>#VALUE!</v>
      </c>
      <c r="E876" s="27" t="s">
        <v>2393</v>
      </c>
      <c r="F876" s="22">
        <v>3.09</v>
      </c>
      <c r="H876" s="22">
        <f>Table5[[#This Row],[Price]]*Table5[[#This Row],[Quantity]]</f>
        <v>0</v>
      </c>
    </row>
    <row r="877" spans="1:8" ht="29.25" customHeight="1">
      <c r="A877" t="s">
        <v>651</v>
      </c>
      <c r="B877" t="s">
        <v>652</v>
      </c>
      <c r="C877" t="s">
        <v>2394</v>
      </c>
      <c r="D877" t="e" vm="3225">
        <f>_xlfn.IMAGE("https://barcodeapi.org/api/auto/"&amp;Table5[[#This Row],[UPC]])</f>
        <v>#VALUE!</v>
      </c>
      <c r="E877" s="27" t="s">
        <v>2395</v>
      </c>
      <c r="F877" s="22">
        <v>3.09</v>
      </c>
      <c r="H877" s="22">
        <f>Table5[[#This Row],[Price]]*Table5[[#This Row],[Quantity]]</f>
        <v>0</v>
      </c>
    </row>
    <row r="878" spans="1:8" ht="29.25" customHeight="1">
      <c r="A878" t="s">
        <v>651</v>
      </c>
      <c r="B878" t="s">
        <v>652</v>
      </c>
      <c r="C878" t="s">
        <v>2396</v>
      </c>
      <c r="D878" t="e" vm="3226">
        <f>_xlfn.IMAGE("https://barcodeapi.org/api/auto/"&amp;Table5[[#This Row],[UPC]])</f>
        <v>#VALUE!</v>
      </c>
      <c r="E878" s="27" t="s">
        <v>2397</v>
      </c>
      <c r="F878" s="22">
        <v>1.19</v>
      </c>
      <c r="H878" s="22">
        <f>Table5[[#This Row],[Price]]*Table5[[#This Row],[Quantity]]</f>
        <v>0</v>
      </c>
    </row>
    <row r="879" spans="1:8" ht="29.25" customHeight="1">
      <c r="A879" t="s">
        <v>651</v>
      </c>
      <c r="B879" t="s">
        <v>652</v>
      </c>
      <c r="C879" t="s">
        <v>2398</v>
      </c>
      <c r="D879" t="e" vm="3227">
        <f>_xlfn.IMAGE("https://barcodeapi.org/api/auto/"&amp;Table5[[#This Row],[UPC]])</f>
        <v>#VALUE!</v>
      </c>
      <c r="E879" s="27" t="s">
        <v>2399</v>
      </c>
      <c r="F879" s="22">
        <v>1.59</v>
      </c>
      <c r="H879" s="22">
        <f>Table5[[#This Row],[Price]]*Table5[[#This Row],[Quantity]]</f>
        <v>0</v>
      </c>
    </row>
    <row r="880" spans="1:8" ht="29.25" customHeight="1">
      <c r="A880" t="s">
        <v>651</v>
      </c>
      <c r="B880" t="s">
        <v>652</v>
      </c>
      <c r="C880" t="s">
        <v>2400</v>
      </c>
      <c r="D880" t="e" vm="3228">
        <f>_xlfn.IMAGE("https://barcodeapi.org/api/auto/"&amp;Table5[[#This Row],[UPC]])</f>
        <v>#VALUE!</v>
      </c>
      <c r="E880" s="27" t="s">
        <v>2401</v>
      </c>
      <c r="F880" s="22">
        <v>1.69</v>
      </c>
      <c r="H880" s="22">
        <f>Table5[[#This Row],[Price]]*Table5[[#This Row],[Quantity]]</f>
        <v>0</v>
      </c>
    </row>
    <row r="881" spans="1:8" ht="29.25" customHeight="1">
      <c r="A881" t="s">
        <v>651</v>
      </c>
      <c r="B881" t="s">
        <v>652</v>
      </c>
      <c r="C881" t="s">
        <v>2402</v>
      </c>
      <c r="D881" t="e" vm="3229">
        <f>_xlfn.IMAGE("https://barcodeapi.org/api/auto/"&amp;Table5[[#This Row],[UPC]])</f>
        <v>#VALUE!</v>
      </c>
      <c r="E881" s="27" t="s">
        <v>2403</v>
      </c>
      <c r="F881" s="22">
        <v>1.59</v>
      </c>
      <c r="H881" s="22">
        <f>Table5[[#This Row],[Price]]*Table5[[#This Row],[Quantity]]</f>
        <v>0</v>
      </c>
    </row>
    <row r="882" spans="1:8" ht="29.25" customHeight="1">
      <c r="A882" t="s">
        <v>651</v>
      </c>
      <c r="B882" t="s">
        <v>652</v>
      </c>
      <c r="C882" t="s">
        <v>2404</v>
      </c>
      <c r="D882" t="e" vm="3230">
        <f>_xlfn.IMAGE("https://barcodeapi.org/api/auto/"&amp;Table5[[#This Row],[UPC]])</f>
        <v>#VALUE!</v>
      </c>
      <c r="E882" s="27" t="s">
        <v>2405</v>
      </c>
      <c r="F882" s="22">
        <v>1.69</v>
      </c>
      <c r="H882" s="22">
        <f>Table5[[#This Row],[Price]]*Table5[[#This Row],[Quantity]]</f>
        <v>0</v>
      </c>
    </row>
    <row r="883" spans="1:8" ht="29.25" customHeight="1">
      <c r="A883" t="s">
        <v>651</v>
      </c>
      <c r="B883" t="s">
        <v>652</v>
      </c>
      <c r="C883" t="s">
        <v>2406</v>
      </c>
      <c r="D883" t="e" vm="3231">
        <f>_xlfn.IMAGE("https://barcodeapi.org/api/auto/"&amp;Table5[[#This Row],[UPC]])</f>
        <v>#VALUE!</v>
      </c>
      <c r="E883" s="27" t="s">
        <v>2407</v>
      </c>
      <c r="F883" s="22">
        <v>1.59</v>
      </c>
      <c r="H883" s="22">
        <f>Table5[[#This Row],[Price]]*Table5[[#This Row],[Quantity]]</f>
        <v>0</v>
      </c>
    </row>
    <row r="884" spans="1:8" ht="29.25" customHeight="1">
      <c r="A884" t="s">
        <v>651</v>
      </c>
      <c r="B884" t="s">
        <v>652</v>
      </c>
      <c r="C884" t="s">
        <v>2408</v>
      </c>
      <c r="D884" t="e" vm="3232">
        <f>_xlfn.IMAGE("https://barcodeapi.org/api/auto/"&amp;Table5[[#This Row],[UPC]])</f>
        <v>#VALUE!</v>
      </c>
      <c r="E884" s="27" t="s">
        <v>2409</v>
      </c>
      <c r="F884" s="22">
        <v>2.79</v>
      </c>
      <c r="H884" s="22">
        <f>Table5[[#This Row],[Price]]*Table5[[#This Row],[Quantity]]</f>
        <v>0</v>
      </c>
    </row>
    <row r="885" spans="1:8" ht="29.25" customHeight="1">
      <c r="A885" t="s">
        <v>651</v>
      </c>
      <c r="B885" t="s">
        <v>652</v>
      </c>
      <c r="C885" t="s">
        <v>2410</v>
      </c>
      <c r="D885" t="e" vm="3233">
        <f>_xlfn.IMAGE("https://barcodeapi.org/api/auto/"&amp;Table5[[#This Row],[UPC]])</f>
        <v>#VALUE!</v>
      </c>
      <c r="E885" s="27" t="s">
        <v>2411</v>
      </c>
      <c r="F885" s="22">
        <v>1.19</v>
      </c>
      <c r="H885" s="22">
        <f>Table5[[#This Row],[Price]]*Table5[[#This Row],[Quantity]]</f>
        <v>0</v>
      </c>
    </row>
    <row r="886" spans="1:8" ht="29.25" customHeight="1">
      <c r="A886" t="s">
        <v>651</v>
      </c>
      <c r="B886" t="s">
        <v>652</v>
      </c>
      <c r="C886" t="s">
        <v>2412</v>
      </c>
      <c r="D886" t="e" vm="3234">
        <f>_xlfn.IMAGE("https://barcodeapi.org/api/auto/"&amp;Table5[[#This Row],[UPC]])</f>
        <v>#VALUE!</v>
      </c>
      <c r="E886" s="27" t="s">
        <v>2413</v>
      </c>
      <c r="F886" s="22">
        <v>1.19</v>
      </c>
      <c r="H886" s="22">
        <f>Table5[[#This Row],[Price]]*Table5[[#This Row],[Quantity]]</f>
        <v>0</v>
      </c>
    </row>
    <row r="887" spans="1:8" ht="29.25" customHeight="1">
      <c r="A887" t="s">
        <v>651</v>
      </c>
      <c r="B887" t="s">
        <v>652</v>
      </c>
      <c r="C887" t="s">
        <v>2414</v>
      </c>
      <c r="D887" t="e" vm="3235">
        <f>_xlfn.IMAGE("https://barcodeapi.org/api/auto/"&amp;Table5[[#This Row],[UPC]])</f>
        <v>#VALUE!</v>
      </c>
      <c r="E887" s="27" t="s">
        <v>2415</v>
      </c>
      <c r="F887" s="22">
        <v>1.19</v>
      </c>
      <c r="H887" s="22">
        <f>Table5[[#This Row],[Price]]*Table5[[#This Row],[Quantity]]</f>
        <v>0</v>
      </c>
    </row>
    <row r="888" spans="1:8" ht="29.25" customHeight="1">
      <c r="A888" t="s">
        <v>651</v>
      </c>
      <c r="B888" t="s">
        <v>652</v>
      </c>
      <c r="C888" t="s">
        <v>2416</v>
      </c>
      <c r="D888" t="e" vm="3236">
        <f>_xlfn.IMAGE("https://barcodeapi.org/api/auto/"&amp;Table5[[#This Row],[UPC]])</f>
        <v>#VALUE!</v>
      </c>
      <c r="E888" s="27" t="s">
        <v>2417</v>
      </c>
      <c r="F888" s="22">
        <v>2.79</v>
      </c>
      <c r="H888" s="22">
        <f>Table5[[#This Row],[Price]]*Table5[[#This Row],[Quantity]]</f>
        <v>0</v>
      </c>
    </row>
    <row r="889" spans="1:8" ht="29.25" customHeight="1">
      <c r="A889" t="s">
        <v>651</v>
      </c>
      <c r="B889" t="s">
        <v>652</v>
      </c>
      <c r="C889" t="s">
        <v>2418</v>
      </c>
      <c r="D889" t="e" vm="3237">
        <f>_xlfn.IMAGE("https://barcodeapi.org/api/auto/"&amp;Table5[[#This Row],[UPC]])</f>
        <v>#VALUE!</v>
      </c>
      <c r="E889" s="27" t="s">
        <v>2419</v>
      </c>
      <c r="F889" s="22">
        <v>1.19</v>
      </c>
      <c r="H889" s="22">
        <f>Table5[[#This Row],[Price]]*Table5[[#This Row],[Quantity]]</f>
        <v>0</v>
      </c>
    </row>
    <row r="890" spans="1:8" ht="29.25" customHeight="1">
      <c r="A890" t="s">
        <v>651</v>
      </c>
      <c r="B890" t="s">
        <v>652</v>
      </c>
      <c r="C890" t="s">
        <v>2420</v>
      </c>
      <c r="D890" t="e" vm="3238">
        <f>_xlfn.IMAGE("https://barcodeapi.org/api/auto/"&amp;Table5[[#This Row],[UPC]])</f>
        <v>#VALUE!</v>
      </c>
      <c r="E890" s="27" t="s">
        <v>2421</v>
      </c>
      <c r="F890" s="22">
        <v>1.19</v>
      </c>
      <c r="H890" s="22">
        <f>Table5[[#This Row],[Price]]*Table5[[#This Row],[Quantity]]</f>
        <v>0</v>
      </c>
    </row>
    <row r="891" spans="1:8" ht="29.25" customHeight="1">
      <c r="A891" t="s">
        <v>651</v>
      </c>
      <c r="B891" t="s">
        <v>652</v>
      </c>
      <c r="C891" t="s">
        <v>2422</v>
      </c>
      <c r="D891" t="e" vm="3239">
        <f>_xlfn.IMAGE("https://barcodeapi.org/api/auto/"&amp;Table5[[#This Row],[UPC]])</f>
        <v>#VALUE!</v>
      </c>
      <c r="E891" s="27" t="s">
        <v>2423</v>
      </c>
      <c r="F891" s="22">
        <v>2.79</v>
      </c>
      <c r="H891" s="22">
        <f>Table5[[#This Row],[Price]]*Table5[[#This Row],[Quantity]]</f>
        <v>0</v>
      </c>
    </row>
    <row r="892" spans="1:8" ht="29.25" customHeight="1">
      <c r="A892" t="s">
        <v>651</v>
      </c>
      <c r="B892" t="s">
        <v>652</v>
      </c>
      <c r="C892" t="s">
        <v>2424</v>
      </c>
      <c r="D892" t="e" vm="3240">
        <f>_xlfn.IMAGE("https://barcodeapi.org/api/auto/"&amp;Table5[[#This Row],[UPC]])</f>
        <v>#VALUE!</v>
      </c>
      <c r="E892" s="27" t="s">
        <v>2425</v>
      </c>
      <c r="F892" s="22">
        <v>1.19</v>
      </c>
      <c r="H892" s="22">
        <f>Table5[[#This Row],[Price]]*Table5[[#This Row],[Quantity]]</f>
        <v>0</v>
      </c>
    </row>
    <row r="893" spans="1:8" ht="29.25" customHeight="1">
      <c r="A893" t="s">
        <v>651</v>
      </c>
      <c r="B893" t="s">
        <v>833</v>
      </c>
      <c r="C893" t="s">
        <v>2426</v>
      </c>
      <c r="D893" t="e" vm="3241">
        <f>_xlfn.IMAGE("https://barcodeapi.org/api/auto/"&amp;Table5[[#This Row],[UPC]])</f>
        <v>#VALUE!</v>
      </c>
      <c r="E893" s="27" t="s">
        <v>2427</v>
      </c>
      <c r="F893" s="22">
        <v>7.29</v>
      </c>
      <c r="H893" s="22">
        <f>Table5[[#This Row],[Price]]*Table5[[#This Row],[Quantity]]</f>
        <v>0</v>
      </c>
    </row>
    <row r="894" spans="1:8" ht="29.25" customHeight="1">
      <c r="A894" t="s">
        <v>651</v>
      </c>
      <c r="B894" t="s">
        <v>833</v>
      </c>
      <c r="C894" t="s">
        <v>2428</v>
      </c>
      <c r="D894" t="e" vm="3242">
        <f>_xlfn.IMAGE("https://barcodeapi.org/api/auto/"&amp;Table5[[#This Row],[UPC]])</f>
        <v>#VALUE!</v>
      </c>
      <c r="E894" s="27" t="s">
        <v>2429</v>
      </c>
      <c r="F894" s="22">
        <v>3.99</v>
      </c>
      <c r="H894" s="22">
        <f>Table5[[#This Row],[Price]]*Table5[[#This Row],[Quantity]]</f>
        <v>0</v>
      </c>
    </row>
    <row r="895" spans="1:8" ht="29.25" customHeight="1">
      <c r="A895" t="s">
        <v>651</v>
      </c>
      <c r="B895" t="s">
        <v>652</v>
      </c>
      <c r="C895" t="s">
        <v>2430</v>
      </c>
      <c r="D895" t="e" vm="3243">
        <f>_xlfn.IMAGE("https://barcodeapi.org/api/auto/"&amp;Table5[[#This Row],[UPC]])</f>
        <v>#VALUE!</v>
      </c>
      <c r="E895" s="27" t="s">
        <v>2431</v>
      </c>
      <c r="F895" s="22">
        <v>4.59</v>
      </c>
      <c r="H895" s="22">
        <f>Table5[[#This Row],[Price]]*Table5[[#This Row],[Quantity]]</f>
        <v>0</v>
      </c>
    </row>
    <row r="896" spans="1:8" ht="29.25" customHeight="1">
      <c r="A896" t="s">
        <v>651</v>
      </c>
      <c r="B896" t="s">
        <v>652</v>
      </c>
      <c r="C896" t="s">
        <v>2432</v>
      </c>
      <c r="D896" t="e" vm="3244">
        <f>_xlfn.IMAGE("https://barcodeapi.org/api/auto/"&amp;Table5[[#This Row],[UPC]])</f>
        <v>#VALUE!</v>
      </c>
      <c r="E896" s="27" t="s">
        <v>2433</v>
      </c>
      <c r="F896" s="22">
        <v>2.19</v>
      </c>
      <c r="H896" s="22">
        <f>Table5[[#This Row],[Price]]*Table5[[#This Row],[Quantity]]</f>
        <v>0</v>
      </c>
    </row>
    <row r="897" spans="1:8" ht="29.25" customHeight="1">
      <c r="A897" t="s">
        <v>651</v>
      </c>
      <c r="B897" t="s">
        <v>652</v>
      </c>
      <c r="C897" t="s">
        <v>2434</v>
      </c>
      <c r="D897" t="e" vm="3245">
        <f>_xlfn.IMAGE("https://barcodeapi.org/api/auto/"&amp;Table5[[#This Row],[UPC]])</f>
        <v>#VALUE!</v>
      </c>
      <c r="E897" s="27" t="s">
        <v>2435</v>
      </c>
      <c r="F897" s="22">
        <v>1.19</v>
      </c>
      <c r="H897" s="22">
        <f>Table5[[#This Row],[Price]]*Table5[[#This Row],[Quantity]]</f>
        <v>0</v>
      </c>
    </row>
    <row r="898" spans="1:8" ht="29.25" customHeight="1">
      <c r="A898" t="s">
        <v>651</v>
      </c>
      <c r="B898" t="s">
        <v>652</v>
      </c>
      <c r="C898" t="s">
        <v>2436</v>
      </c>
      <c r="D898" t="e" vm="3246">
        <f>_xlfn.IMAGE("https://barcodeapi.org/api/auto/"&amp;Table5[[#This Row],[UPC]])</f>
        <v>#VALUE!</v>
      </c>
      <c r="E898" s="27" t="s">
        <v>2437</v>
      </c>
      <c r="F898" s="22">
        <v>3.19</v>
      </c>
      <c r="H898" s="22">
        <f>Table5[[#This Row],[Price]]*Table5[[#This Row],[Quantity]]</f>
        <v>0</v>
      </c>
    </row>
    <row r="899" spans="1:8" ht="29.25" customHeight="1">
      <c r="A899" t="s">
        <v>651</v>
      </c>
      <c r="B899" t="s">
        <v>652</v>
      </c>
      <c r="C899" t="s">
        <v>2438</v>
      </c>
      <c r="D899" t="e" vm="3247">
        <f>_xlfn.IMAGE("https://barcodeapi.org/api/auto/"&amp;Table5[[#This Row],[UPC]])</f>
        <v>#VALUE!</v>
      </c>
      <c r="E899" s="27" t="s">
        <v>2439</v>
      </c>
      <c r="F899" s="22">
        <v>3.19</v>
      </c>
      <c r="H899" s="22">
        <f>Table5[[#This Row],[Price]]*Table5[[#This Row],[Quantity]]</f>
        <v>0</v>
      </c>
    </row>
    <row r="900" spans="1:8" ht="29.25" customHeight="1">
      <c r="A900" t="s">
        <v>651</v>
      </c>
      <c r="B900" t="s">
        <v>668</v>
      </c>
      <c r="C900" t="s">
        <v>2440</v>
      </c>
      <c r="D900" t="e" vm="3248">
        <f>_xlfn.IMAGE("https://barcodeapi.org/api/auto/"&amp;Table5[[#This Row],[UPC]])</f>
        <v>#VALUE!</v>
      </c>
      <c r="E900" s="27" t="s">
        <v>2441</v>
      </c>
      <c r="F900" s="22">
        <v>3.69</v>
      </c>
      <c r="H900" s="22">
        <f>Table5[[#This Row],[Price]]*Table5[[#This Row],[Quantity]]</f>
        <v>0</v>
      </c>
    </row>
    <row r="901" spans="1:8" ht="29.25" customHeight="1">
      <c r="A901" t="s">
        <v>651</v>
      </c>
      <c r="B901" t="s">
        <v>652</v>
      </c>
      <c r="C901" t="s">
        <v>2442</v>
      </c>
      <c r="D901" t="e" vm="3249">
        <f>_xlfn.IMAGE("https://barcodeapi.org/api/auto/"&amp;Table5[[#This Row],[UPC]])</f>
        <v>#VALUE!</v>
      </c>
      <c r="E901" s="27" t="s">
        <v>2443</v>
      </c>
      <c r="F901" s="22">
        <v>1.39</v>
      </c>
      <c r="H901" s="22">
        <f>Table5[[#This Row],[Price]]*Table5[[#This Row],[Quantity]]</f>
        <v>0</v>
      </c>
    </row>
    <row r="902" spans="1:8" ht="29.25" customHeight="1">
      <c r="A902" t="s">
        <v>651</v>
      </c>
      <c r="B902" t="s">
        <v>652</v>
      </c>
      <c r="C902" t="s">
        <v>2444</v>
      </c>
      <c r="D902" t="e" vm="3250">
        <f>_xlfn.IMAGE("https://barcodeapi.org/api/auto/"&amp;Table5[[#This Row],[UPC]])</f>
        <v>#VALUE!</v>
      </c>
      <c r="E902" s="27" t="s">
        <v>2445</v>
      </c>
      <c r="F902" s="22">
        <v>1.29</v>
      </c>
      <c r="H902" s="22">
        <f>Table5[[#This Row],[Price]]*Table5[[#This Row],[Quantity]]</f>
        <v>0</v>
      </c>
    </row>
    <row r="903" spans="1:8" ht="29.25" customHeight="1">
      <c r="A903" t="s">
        <v>651</v>
      </c>
      <c r="B903" t="s">
        <v>652</v>
      </c>
      <c r="C903" t="s">
        <v>2446</v>
      </c>
      <c r="D903" t="e" vm="3251">
        <f>_xlfn.IMAGE("https://barcodeapi.org/api/auto/"&amp;Table5[[#This Row],[UPC]])</f>
        <v>#VALUE!</v>
      </c>
      <c r="E903" s="27" t="s">
        <v>2447</v>
      </c>
      <c r="F903" s="22">
        <v>1.39</v>
      </c>
      <c r="H903" s="22">
        <f>Table5[[#This Row],[Price]]*Table5[[#This Row],[Quantity]]</f>
        <v>0</v>
      </c>
    </row>
    <row r="904" spans="1:8" ht="29.25" customHeight="1">
      <c r="A904" t="s">
        <v>651</v>
      </c>
      <c r="B904" t="s">
        <v>652</v>
      </c>
      <c r="C904" t="s">
        <v>2448</v>
      </c>
      <c r="D904" t="e" vm="3252">
        <f>_xlfn.IMAGE("https://barcodeapi.org/api/auto/"&amp;Table5[[#This Row],[UPC]])</f>
        <v>#VALUE!</v>
      </c>
      <c r="E904" s="27" t="s">
        <v>2449</v>
      </c>
      <c r="F904" s="22">
        <v>1.29</v>
      </c>
      <c r="H904" s="22">
        <f>Table5[[#This Row],[Price]]*Table5[[#This Row],[Quantity]]</f>
        <v>0</v>
      </c>
    </row>
    <row r="905" spans="1:8" ht="29.25" customHeight="1">
      <c r="A905" t="s">
        <v>651</v>
      </c>
      <c r="B905" t="s">
        <v>652</v>
      </c>
      <c r="C905" t="s">
        <v>2450</v>
      </c>
      <c r="D905" t="e" vm="3253">
        <f>_xlfn.IMAGE("https://barcodeapi.org/api/auto/"&amp;Table5[[#This Row],[UPC]])</f>
        <v>#VALUE!</v>
      </c>
      <c r="E905" s="27" t="s">
        <v>2451</v>
      </c>
      <c r="F905" s="22">
        <v>1.39</v>
      </c>
      <c r="H905" s="22">
        <f>Table5[[#This Row],[Price]]*Table5[[#This Row],[Quantity]]</f>
        <v>0</v>
      </c>
    </row>
    <row r="906" spans="1:8" ht="29.25" customHeight="1">
      <c r="A906" t="s">
        <v>651</v>
      </c>
      <c r="B906" t="s">
        <v>652</v>
      </c>
      <c r="C906" t="s">
        <v>2452</v>
      </c>
      <c r="D906" t="e" vm="3254">
        <f>_xlfn.IMAGE("https://barcodeapi.org/api/auto/"&amp;Table5[[#This Row],[UPC]])</f>
        <v>#VALUE!</v>
      </c>
      <c r="E906" s="27" t="s">
        <v>2453</v>
      </c>
      <c r="F906" s="22">
        <v>1.39</v>
      </c>
      <c r="H906" s="22">
        <f>Table5[[#This Row],[Price]]*Table5[[#This Row],[Quantity]]</f>
        <v>0</v>
      </c>
    </row>
    <row r="907" spans="1:8" ht="29.25" customHeight="1">
      <c r="A907" t="s">
        <v>651</v>
      </c>
      <c r="B907" t="s">
        <v>652</v>
      </c>
      <c r="C907" t="s">
        <v>2454</v>
      </c>
      <c r="D907" t="e" vm="3255">
        <f>_xlfn.IMAGE("https://barcodeapi.org/api/auto/"&amp;Table5[[#This Row],[UPC]])</f>
        <v>#VALUE!</v>
      </c>
      <c r="E907" s="27" t="s">
        <v>2455</v>
      </c>
      <c r="F907" s="22">
        <v>1.39</v>
      </c>
      <c r="H907" s="22">
        <f>Table5[[#This Row],[Price]]*Table5[[#This Row],[Quantity]]</f>
        <v>0</v>
      </c>
    </row>
    <row r="908" spans="1:8" ht="29.25" customHeight="1">
      <c r="A908" t="s">
        <v>651</v>
      </c>
      <c r="B908" t="s">
        <v>652</v>
      </c>
      <c r="C908" t="s">
        <v>2456</v>
      </c>
      <c r="D908" t="e" vm="3256">
        <f>_xlfn.IMAGE("https://barcodeapi.org/api/auto/"&amp;Table5[[#This Row],[UPC]])</f>
        <v>#VALUE!</v>
      </c>
      <c r="E908" s="27" t="s">
        <v>2457</v>
      </c>
      <c r="F908" s="22">
        <v>1.39</v>
      </c>
      <c r="H908" s="22">
        <f>Table5[[#This Row],[Price]]*Table5[[#This Row],[Quantity]]</f>
        <v>0</v>
      </c>
    </row>
    <row r="909" spans="1:8" ht="29.25" customHeight="1">
      <c r="A909" t="s">
        <v>651</v>
      </c>
      <c r="B909" t="s">
        <v>652</v>
      </c>
      <c r="C909" t="s">
        <v>2458</v>
      </c>
      <c r="D909" t="e" vm="3257">
        <f>_xlfn.IMAGE("https://barcodeapi.org/api/auto/"&amp;Table5[[#This Row],[UPC]])</f>
        <v>#VALUE!</v>
      </c>
      <c r="E909" s="27" t="s">
        <v>2459</v>
      </c>
      <c r="F909" s="22">
        <v>1.39</v>
      </c>
      <c r="H909" s="22">
        <f>Table5[[#This Row],[Price]]*Table5[[#This Row],[Quantity]]</f>
        <v>0</v>
      </c>
    </row>
    <row r="910" spans="1:8" ht="29.25" customHeight="1">
      <c r="A910" t="s">
        <v>651</v>
      </c>
      <c r="B910" t="s">
        <v>652</v>
      </c>
      <c r="C910" t="s">
        <v>2460</v>
      </c>
      <c r="D910" t="e" vm="3258">
        <f>_xlfn.IMAGE("https://barcodeapi.org/api/auto/"&amp;Table5[[#This Row],[UPC]])</f>
        <v>#VALUE!</v>
      </c>
      <c r="E910" s="27" t="s">
        <v>2461</v>
      </c>
      <c r="F910" s="22">
        <v>1.39</v>
      </c>
      <c r="H910" s="22">
        <f>Table5[[#This Row],[Price]]*Table5[[#This Row],[Quantity]]</f>
        <v>0</v>
      </c>
    </row>
    <row r="911" spans="1:8" ht="29.25" customHeight="1">
      <c r="A911" t="s">
        <v>651</v>
      </c>
      <c r="B911" t="s">
        <v>652</v>
      </c>
      <c r="C911" t="s">
        <v>2462</v>
      </c>
      <c r="D911" t="e" vm="3259">
        <f>_xlfn.IMAGE("https://barcodeapi.org/api/auto/"&amp;Table5[[#This Row],[UPC]])</f>
        <v>#VALUE!</v>
      </c>
      <c r="E911" s="27" t="s">
        <v>2463</v>
      </c>
      <c r="F911" s="22">
        <v>1.39</v>
      </c>
      <c r="H911" s="22">
        <f>Table5[[#This Row],[Price]]*Table5[[#This Row],[Quantity]]</f>
        <v>0</v>
      </c>
    </row>
    <row r="912" spans="1:8" ht="29.25" customHeight="1">
      <c r="A912" t="s">
        <v>651</v>
      </c>
      <c r="B912" t="s">
        <v>652</v>
      </c>
      <c r="C912" t="s">
        <v>2464</v>
      </c>
      <c r="D912" t="e" vm="3260">
        <f>_xlfn.IMAGE("https://barcodeapi.org/api/auto/"&amp;Table5[[#This Row],[UPC]])</f>
        <v>#VALUE!</v>
      </c>
      <c r="E912" s="27" t="s">
        <v>2465</v>
      </c>
      <c r="F912" s="22">
        <v>1.39</v>
      </c>
      <c r="H912" s="22">
        <f>Table5[[#This Row],[Price]]*Table5[[#This Row],[Quantity]]</f>
        <v>0</v>
      </c>
    </row>
    <row r="913" spans="1:8" ht="29.25" customHeight="1">
      <c r="A913" t="s">
        <v>651</v>
      </c>
      <c r="B913" t="s">
        <v>652</v>
      </c>
      <c r="C913" t="s">
        <v>2466</v>
      </c>
      <c r="D913" t="e" vm="3261">
        <f>_xlfn.IMAGE("https://barcodeapi.org/api/auto/"&amp;Table5[[#This Row],[UPC]])</f>
        <v>#VALUE!</v>
      </c>
      <c r="E913" s="27" t="s">
        <v>2467</v>
      </c>
      <c r="F913" s="22">
        <v>1.39</v>
      </c>
      <c r="H913" s="22">
        <f>Table5[[#This Row],[Price]]*Table5[[#This Row],[Quantity]]</f>
        <v>0</v>
      </c>
    </row>
    <row r="914" spans="1:8" ht="29.25" customHeight="1">
      <c r="A914" t="s">
        <v>651</v>
      </c>
      <c r="B914" t="s">
        <v>652</v>
      </c>
      <c r="C914" t="s">
        <v>2468</v>
      </c>
      <c r="D914" t="e" vm="3262">
        <f>_xlfn.IMAGE("https://barcodeapi.org/api/auto/"&amp;Table5[[#This Row],[UPC]])</f>
        <v>#VALUE!</v>
      </c>
      <c r="E914" s="27" t="s">
        <v>2469</v>
      </c>
      <c r="F914" s="22">
        <v>1.29</v>
      </c>
      <c r="H914" s="22">
        <f>Table5[[#This Row],[Price]]*Table5[[#This Row],[Quantity]]</f>
        <v>0</v>
      </c>
    </row>
    <row r="915" spans="1:8" ht="29.25" customHeight="1">
      <c r="A915" t="s">
        <v>651</v>
      </c>
      <c r="B915" t="s">
        <v>652</v>
      </c>
      <c r="C915" t="s">
        <v>2470</v>
      </c>
      <c r="D915" t="e" vm="3263">
        <f>_xlfn.IMAGE("https://barcodeapi.org/api/auto/"&amp;Table5[[#This Row],[UPC]])</f>
        <v>#VALUE!</v>
      </c>
      <c r="E915" s="27" t="s">
        <v>2471</v>
      </c>
      <c r="F915" s="22">
        <v>1.29</v>
      </c>
      <c r="H915" s="22">
        <f>Table5[[#This Row],[Price]]*Table5[[#This Row],[Quantity]]</f>
        <v>0</v>
      </c>
    </row>
    <row r="916" spans="1:8" ht="29.25" customHeight="1">
      <c r="A916" t="s">
        <v>651</v>
      </c>
      <c r="B916" t="s">
        <v>652</v>
      </c>
      <c r="C916" t="s">
        <v>2472</v>
      </c>
      <c r="D916" t="e" vm="3264">
        <f>_xlfn.IMAGE("https://barcodeapi.org/api/auto/"&amp;Table5[[#This Row],[UPC]])</f>
        <v>#VALUE!</v>
      </c>
      <c r="E916" s="27" t="s">
        <v>2473</v>
      </c>
      <c r="F916" s="22">
        <v>1.39</v>
      </c>
      <c r="H916" s="22">
        <f>Table5[[#This Row],[Price]]*Table5[[#This Row],[Quantity]]</f>
        <v>0</v>
      </c>
    </row>
    <row r="917" spans="1:8" ht="29.25" customHeight="1">
      <c r="A917" t="s">
        <v>651</v>
      </c>
      <c r="B917" t="s">
        <v>652</v>
      </c>
      <c r="C917" t="s">
        <v>2474</v>
      </c>
      <c r="D917" t="e" vm="3265">
        <f>_xlfn.IMAGE("https://barcodeapi.org/api/auto/"&amp;Table5[[#This Row],[UPC]])</f>
        <v>#VALUE!</v>
      </c>
      <c r="E917" s="27" t="s">
        <v>2475</v>
      </c>
      <c r="F917" s="22">
        <v>1.29</v>
      </c>
      <c r="H917" s="22">
        <f>Table5[[#This Row],[Price]]*Table5[[#This Row],[Quantity]]</f>
        <v>0</v>
      </c>
    </row>
    <row r="918" spans="1:8" ht="29.25" customHeight="1">
      <c r="A918" t="s">
        <v>651</v>
      </c>
      <c r="B918" t="s">
        <v>652</v>
      </c>
      <c r="C918" t="s">
        <v>2476</v>
      </c>
      <c r="D918" t="e" vm="3266">
        <f>_xlfn.IMAGE("https://barcodeapi.org/api/auto/"&amp;Table5[[#This Row],[UPC]])</f>
        <v>#VALUE!</v>
      </c>
      <c r="E918" s="27" t="s">
        <v>2477</v>
      </c>
      <c r="F918" s="22">
        <v>1.39</v>
      </c>
      <c r="H918" s="22">
        <f>Table5[[#This Row],[Price]]*Table5[[#This Row],[Quantity]]</f>
        <v>0</v>
      </c>
    </row>
    <row r="919" spans="1:8" ht="29.25" customHeight="1">
      <c r="A919" t="s">
        <v>651</v>
      </c>
      <c r="B919" t="s">
        <v>652</v>
      </c>
      <c r="C919" t="s">
        <v>2478</v>
      </c>
      <c r="D919" t="e" vm="3267">
        <f>_xlfn.IMAGE("https://barcodeapi.org/api/auto/"&amp;Table5[[#This Row],[UPC]])</f>
        <v>#VALUE!</v>
      </c>
      <c r="E919" s="27" t="s">
        <v>2479</v>
      </c>
      <c r="F919" s="22">
        <v>1.39</v>
      </c>
      <c r="H919" s="22">
        <f>Table5[[#This Row],[Price]]*Table5[[#This Row],[Quantity]]</f>
        <v>0</v>
      </c>
    </row>
    <row r="920" spans="1:8" ht="29.25" customHeight="1">
      <c r="A920" t="s">
        <v>651</v>
      </c>
      <c r="B920" t="s">
        <v>652</v>
      </c>
      <c r="C920" t="s">
        <v>2480</v>
      </c>
      <c r="D920" t="e" vm="3268">
        <f>_xlfn.IMAGE("https://barcodeapi.org/api/auto/"&amp;Table5[[#This Row],[UPC]])</f>
        <v>#VALUE!</v>
      </c>
      <c r="E920" s="27" t="s">
        <v>2481</v>
      </c>
      <c r="F920" s="22">
        <v>1.29</v>
      </c>
      <c r="H920" s="22">
        <f>Table5[[#This Row],[Price]]*Table5[[#This Row],[Quantity]]</f>
        <v>0</v>
      </c>
    </row>
    <row r="921" spans="1:8" ht="29.25" customHeight="1">
      <c r="A921" t="s">
        <v>651</v>
      </c>
      <c r="B921" t="s">
        <v>652</v>
      </c>
      <c r="C921" t="s">
        <v>2482</v>
      </c>
      <c r="D921" t="e" vm="3269">
        <f>_xlfn.IMAGE("https://barcodeapi.org/api/auto/"&amp;Table5[[#This Row],[UPC]])</f>
        <v>#VALUE!</v>
      </c>
      <c r="E921" s="27" t="s">
        <v>2483</v>
      </c>
      <c r="F921" s="22">
        <v>1.29</v>
      </c>
      <c r="H921" s="22">
        <f>Table5[[#This Row],[Price]]*Table5[[#This Row],[Quantity]]</f>
        <v>0</v>
      </c>
    </row>
    <row r="922" spans="1:8" ht="29.25" customHeight="1">
      <c r="A922" t="s">
        <v>651</v>
      </c>
      <c r="B922" t="s">
        <v>655</v>
      </c>
      <c r="C922" t="s">
        <v>2484</v>
      </c>
      <c r="D922" t="e" vm="3270">
        <f>_xlfn.IMAGE("https://barcodeapi.org/api/auto/"&amp;Table5[[#This Row],[UPC]])</f>
        <v>#VALUE!</v>
      </c>
      <c r="E922" s="27" t="s">
        <v>2485</v>
      </c>
      <c r="F922" s="22">
        <v>1.29</v>
      </c>
      <c r="H922" s="22">
        <f>Table5[[#This Row],[Price]]*Table5[[#This Row],[Quantity]]</f>
        <v>0</v>
      </c>
    </row>
    <row r="923" spans="1:8" ht="29.25" customHeight="1">
      <c r="A923" t="s">
        <v>651</v>
      </c>
      <c r="B923" t="s">
        <v>652</v>
      </c>
      <c r="C923" t="s">
        <v>2486</v>
      </c>
      <c r="D923" t="e" vm="3271">
        <f>_xlfn.IMAGE("https://barcodeapi.org/api/auto/"&amp;Table5[[#This Row],[UPC]])</f>
        <v>#VALUE!</v>
      </c>
      <c r="E923" s="27" t="s">
        <v>2487</v>
      </c>
      <c r="F923" s="22">
        <v>3.79</v>
      </c>
      <c r="H923" s="22">
        <f>Table5[[#This Row],[Price]]*Table5[[#This Row],[Quantity]]</f>
        <v>0</v>
      </c>
    </row>
    <row r="924" spans="1:8" ht="29.25" customHeight="1">
      <c r="A924" t="s">
        <v>651</v>
      </c>
      <c r="B924" t="s">
        <v>652</v>
      </c>
      <c r="C924" t="s">
        <v>2488</v>
      </c>
      <c r="D924" t="e" vm="3272">
        <f>_xlfn.IMAGE("https://barcodeapi.org/api/auto/"&amp;Table5[[#This Row],[UPC]])</f>
        <v>#VALUE!</v>
      </c>
      <c r="E924" s="27" t="s">
        <v>2489</v>
      </c>
      <c r="F924" s="22">
        <v>3.79</v>
      </c>
      <c r="H924" s="22">
        <f>Table5[[#This Row],[Price]]*Table5[[#This Row],[Quantity]]</f>
        <v>0</v>
      </c>
    </row>
    <row r="925" spans="1:8" ht="29.25" customHeight="1">
      <c r="A925" t="s">
        <v>651</v>
      </c>
      <c r="B925" t="s">
        <v>754</v>
      </c>
      <c r="C925" t="s">
        <v>2490</v>
      </c>
      <c r="D925" t="e" vm="3273">
        <f>_xlfn.IMAGE("https://barcodeapi.org/api/auto/"&amp;Table5[[#This Row],[UPC]])</f>
        <v>#VALUE!</v>
      </c>
      <c r="E925" s="27" t="s">
        <v>2491</v>
      </c>
      <c r="F925" s="22">
        <v>3.79</v>
      </c>
      <c r="H925" s="22">
        <f>Table5[[#This Row],[Price]]*Table5[[#This Row],[Quantity]]</f>
        <v>0</v>
      </c>
    </row>
    <row r="926" spans="1:8" ht="29.25" customHeight="1">
      <c r="A926" t="s">
        <v>651</v>
      </c>
      <c r="B926" t="s">
        <v>754</v>
      </c>
      <c r="C926" t="s">
        <v>2492</v>
      </c>
      <c r="D926" t="e" vm="3274">
        <f>_xlfn.IMAGE("https://barcodeapi.org/api/auto/"&amp;Table5[[#This Row],[UPC]])</f>
        <v>#VALUE!</v>
      </c>
      <c r="E926" s="27" t="s">
        <v>2493</v>
      </c>
      <c r="F926" s="22">
        <v>2.29</v>
      </c>
      <c r="H926" s="22">
        <f>Table5[[#This Row],[Price]]*Table5[[#This Row],[Quantity]]</f>
        <v>0</v>
      </c>
    </row>
    <row r="927" spans="1:8" ht="29.25" customHeight="1">
      <c r="A927" t="s">
        <v>651</v>
      </c>
      <c r="B927" t="s">
        <v>754</v>
      </c>
      <c r="C927" t="s">
        <v>2494</v>
      </c>
      <c r="D927" t="e" vm="3275">
        <f>_xlfn.IMAGE("https://barcodeapi.org/api/auto/"&amp;Table5[[#This Row],[UPC]])</f>
        <v>#VALUE!</v>
      </c>
      <c r="E927" s="27" t="s">
        <v>2495</v>
      </c>
      <c r="F927" s="22">
        <v>2.29</v>
      </c>
      <c r="H927" s="22">
        <f>Table5[[#This Row],[Price]]*Table5[[#This Row],[Quantity]]</f>
        <v>0</v>
      </c>
    </row>
    <row r="928" spans="1:8" ht="29.25" customHeight="1">
      <c r="A928" t="s">
        <v>651</v>
      </c>
      <c r="B928" t="s">
        <v>754</v>
      </c>
      <c r="C928" t="s">
        <v>2496</v>
      </c>
      <c r="D928" t="e" vm="3276">
        <f>_xlfn.IMAGE("https://barcodeapi.org/api/auto/"&amp;Table5[[#This Row],[UPC]])</f>
        <v>#VALUE!</v>
      </c>
      <c r="E928" s="27" t="s">
        <v>2497</v>
      </c>
      <c r="F928" s="22">
        <v>3.79</v>
      </c>
      <c r="H928" s="22">
        <f>Table5[[#This Row],[Price]]*Table5[[#This Row],[Quantity]]</f>
        <v>0</v>
      </c>
    </row>
    <row r="929" spans="1:8" ht="29.25" customHeight="1">
      <c r="A929" t="s">
        <v>651</v>
      </c>
      <c r="B929" t="s">
        <v>754</v>
      </c>
      <c r="C929" t="s">
        <v>2498</v>
      </c>
      <c r="D929" t="e" vm="3277">
        <f>_xlfn.IMAGE("https://barcodeapi.org/api/auto/"&amp;Table5[[#This Row],[UPC]])</f>
        <v>#VALUE!</v>
      </c>
      <c r="E929" s="27" t="s">
        <v>2499</v>
      </c>
      <c r="F929" s="22">
        <v>2.29</v>
      </c>
      <c r="H929" s="22">
        <f>Table5[[#This Row],[Price]]*Table5[[#This Row],[Quantity]]</f>
        <v>0</v>
      </c>
    </row>
    <row r="930" spans="1:8" ht="29.25" customHeight="1">
      <c r="A930" t="s">
        <v>651</v>
      </c>
      <c r="B930" t="s">
        <v>754</v>
      </c>
      <c r="C930" t="s">
        <v>2500</v>
      </c>
      <c r="D930" t="e" vm="3278">
        <f>_xlfn.IMAGE("https://barcodeapi.org/api/auto/"&amp;Table5[[#This Row],[UPC]])</f>
        <v>#VALUE!</v>
      </c>
      <c r="E930" s="27" t="s">
        <v>2501</v>
      </c>
      <c r="F930" s="22">
        <v>1.89</v>
      </c>
      <c r="H930" s="22">
        <f>Table5[[#This Row],[Price]]*Table5[[#This Row],[Quantity]]</f>
        <v>0</v>
      </c>
    </row>
    <row r="931" spans="1:8" ht="29.25" customHeight="1">
      <c r="A931" t="s">
        <v>651</v>
      </c>
      <c r="B931" t="s">
        <v>652</v>
      </c>
      <c r="C931" t="s">
        <v>2502</v>
      </c>
      <c r="D931" t="e" vm="3279">
        <f>_xlfn.IMAGE("https://barcodeapi.org/api/auto/"&amp;Table5[[#This Row],[UPC]])</f>
        <v>#VALUE!</v>
      </c>
      <c r="E931" s="27" t="s">
        <v>2503</v>
      </c>
      <c r="F931" s="22">
        <v>1.69</v>
      </c>
      <c r="H931" s="22">
        <f>Table5[[#This Row],[Price]]*Table5[[#This Row],[Quantity]]</f>
        <v>0</v>
      </c>
    </row>
    <row r="932" spans="1:8" ht="29.25" customHeight="1">
      <c r="A932" t="s">
        <v>651</v>
      </c>
      <c r="B932" t="s">
        <v>652</v>
      </c>
      <c r="C932" t="s">
        <v>2504</v>
      </c>
      <c r="D932" t="e" vm="3280">
        <f>_xlfn.IMAGE("https://barcodeapi.org/api/auto/"&amp;Table5[[#This Row],[UPC]])</f>
        <v>#VALUE!</v>
      </c>
      <c r="E932" s="27" t="s">
        <v>2505</v>
      </c>
      <c r="F932" s="22">
        <v>2.69</v>
      </c>
      <c r="H932" s="22">
        <f>Table5[[#This Row],[Price]]*Table5[[#This Row],[Quantity]]</f>
        <v>0</v>
      </c>
    </row>
    <row r="933" spans="1:8" ht="29.25" customHeight="1">
      <c r="A933" t="s">
        <v>651</v>
      </c>
      <c r="B933" t="s">
        <v>652</v>
      </c>
      <c r="C933" t="s">
        <v>2506</v>
      </c>
      <c r="D933" t="e" vm="3281">
        <f>_xlfn.IMAGE("https://barcodeapi.org/api/auto/"&amp;Table5[[#This Row],[UPC]])</f>
        <v>#VALUE!</v>
      </c>
      <c r="E933" s="27" t="s">
        <v>2507</v>
      </c>
      <c r="F933" s="22">
        <v>2.69</v>
      </c>
      <c r="H933" s="22">
        <f>Table5[[#This Row],[Price]]*Table5[[#This Row],[Quantity]]</f>
        <v>0</v>
      </c>
    </row>
    <row r="934" spans="1:8" ht="29.25" customHeight="1">
      <c r="A934" t="s">
        <v>651</v>
      </c>
      <c r="B934" t="s">
        <v>652</v>
      </c>
      <c r="C934" t="s">
        <v>2508</v>
      </c>
      <c r="D934" t="e" vm="3282">
        <f>_xlfn.IMAGE("https://barcodeapi.org/api/auto/"&amp;Table5[[#This Row],[UPC]])</f>
        <v>#VALUE!</v>
      </c>
      <c r="E934" s="27" t="s">
        <v>2509</v>
      </c>
      <c r="F934" s="22">
        <v>2.69</v>
      </c>
      <c r="H934" s="22">
        <f>Table5[[#This Row],[Price]]*Table5[[#This Row],[Quantity]]</f>
        <v>0</v>
      </c>
    </row>
    <row r="935" spans="1:8" ht="29.25" customHeight="1">
      <c r="A935" t="s">
        <v>651</v>
      </c>
      <c r="B935" t="s">
        <v>652</v>
      </c>
      <c r="C935" t="s">
        <v>2510</v>
      </c>
      <c r="D935" t="e" vm="3283">
        <f>_xlfn.IMAGE("https://barcodeapi.org/api/auto/"&amp;Table5[[#This Row],[UPC]])</f>
        <v>#VALUE!</v>
      </c>
      <c r="E935" s="27" t="s">
        <v>2511</v>
      </c>
      <c r="F935" s="22">
        <v>2.69</v>
      </c>
      <c r="H935" s="22">
        <f>Table5[[#This Row],[Price]]*Table5[[#This Row],[Quantity]]</f>
        <v>0</v>
      </c>
    </row>
    <row r="936" spans="1:8" ht="29.25" customHeight="1">
      <c r="A936" t="s">
        <v>651</v>
      </c>
      <c r="B936" t="s">
        <v>652</v>
      </c>
      <c r="C936" t="s">
        <v>2512</v>
      </c>
      <c r="D936" t="e" vm="3284">
        <f>_xlfn.IMAGE("https://barcodeapi.org/api/auto/"&amp;Table5[[#This Row],[UPC]])</f>
        <v>#VALUE!</v>
      </c>
      <c r="E936" s="27" t="s">
        <v>2513</v>
      </c>
      <c r="F936" s="22">
        <v>2.69</v>
      </c>
      <c r="H936" s="22">
        <f>Table5[[#This Row],[Price]]*Table5[[#This Row],[Quantity]]</f>
        <v>0</v>
      </c>
    </row>
    <row r="937" spans="1:8" ht="29.25" customHeight="1">
      <c r="A937" t="s">
        <v>651</v>
      </c>
      <c r="B937" t="s">
        <v>833</v>
      </c>
      <c r="C937" t="s">
        <v>2514</v>
      </c>
      <c r="D937" t="e" vm="3285">
        <f>_xlfn.IMAGE("https://barcodeapi.org/api/auto/"&amp;Table5[[#This Row],[UPC]])</f>
        <v>#VALUE!</v>
      </c>
      <c r="E937" s="27" t="s">
        <v>2515</v>
      </c>
      <c r="F937" s="22">
        <v>7.39</v>
      </c>
      <c r="H937" s="22">
        <f>Table5[[#This Row],[Price]]*Table5[[#This Row],[Quantity]]</f>
        <v>0</v>
      </c>
    </row>
    <row r="938" spans="1:8" ht="29.25" customHeight="1">
      <c r="A938" t="s">
        <v>651</v>
      </c>
      <c r="B938" t="s">
        <v>833</v>
      </c>
      <c r="C938" t="s">
        <v>2516</v>
      </c>
      <c r="D938" t="e" vm="3286">
        <f>_xlfn.IMAGE("https://barcodeapi.org/api/auto/"&amp;Table5[[#This Row],[UPC]])</f>
        <v>#VALUE!</v>
      </c>
      <c r="E938" s="27" t="s">
        <v>2517</v>
      </c>
      <c r="F938" s="22">
        <v>5.69</v>
      </c>
      <c r="H938" s="22">
        <f>Table5[[#This Row],[Price]]*Table5[[#This Row],[Quantity]]</f>
        <v>0</v>
      </c>
    </row>
    <row r="939" spans="1:8" ht="29.25" customHeight="1">
      <c r="A939" t="s">
        <v>651</v>
      </c>
      <c r="B939" t="s">
        <v>652</v>
      </c>
      <c r="C939" t="s">
        <v>2518</v>
      </c>
      <c r="D939" t="e" vm="3287">
        <f>_xlfn.IMAGE("https://barcodeapi.org/api/auto/"&amp;Table5[[#This Row],[UPC]])</f>
        <v>#VALUE!</v>
      </c>
      <c r="E939" s="27" t="s">
        <v>2519</v>
      </c>
      <c r="F939" s="22">
        <v>2.09</v>
      </c>
      <c r="H939" s="22">
        <f>Table5[[#This Row],[Price]]*Table5[[#This Row],[Quantity]]</f>
        <v>0</v>
      </c>
    </row>
    <row r="940" spans="1:8" ht="29.25" customHeight="1">
      <c r="A940" t="s">
        <v>651</v>
      </c>
      <c r="B940" t="s">
        <v>833</v>
      </c>
      <c r="C940" t="s">
        <v>2520</v>
      </c>
      <c r="D940" t="e" vm="3288">
        <f>_xlfn.IMAGE("https://barcodeapi.org/api/auto/"&amp;Table5[[#This Row],[UPC]])</f>
        <v>#VALUE!</v>
      </c>
      <c r="E940" s="27" t="s">
        <v>2521</v>
      </c>
      <c r="F940" s="22">
        <v>2.79</v>
      </c>
      <c r="H940" s="22">
        <f>Table5[[#This Row],[Price]]*Table5[[#This Row],[Quantity]]</f>
        <v>0</v>
      </c>
    </row>
    <row r="941" spans="1:8" ht="29.25" customHeight="1">
      <c r="A941" t="s">
        <v>651</v>
      </c>
      <c r="B941" t="s">
        <v>668</v>
      </c>
      <c r="C941" t="s">
        <v>2522</v>
      </c>
      <c r="D941" t="e" vm="3289">
        <f>_xlfn.IMAGE("https://barcodeapi.org/api/auto/"&amp;Table5[[#This Row],[UPC]])</f>
        <v>#VALUE!</v>
      </c>
      <c r="E941" s="27" t="s">
        <v>2523</v>
      </c>
      <c r="F941" s="22">
        <v>3.69</v>
      </c>
      <c r="H941" s="22">
        <f>Table5[[#This Row],[Price]]*Table5[[#This Row],[Quantity]]</f>
        <v>0</v>
      </c>
    </row>
    <row r="942" spans="1:8" ht="29.25" customHeight="1">
      <c r="A942" t="s">
        <v>651</v>
      </c>
      <c r="B942" t="s">
        <v>652</v>
      </c>
      <c r="C942" t="s">
        <v>2524</v>
      </c>
      <c r="D942" t="e" vm="3290">
        <f>_xlfn.IMAGE("https://barcodeapi.org/api/auto/"&amp;Table5[[#This Row],[UPC]])</f>
        <v>#VALUE!</v>
      </c>
      <c r="E942" s="27" t="s">
        <v>2525</v>
      </c>
      <c r="F942" s="22">
        <v>2.19</v>
      </c>
      <c r="H942" s="22">
        <f>Table5[[#This Row],[Price]]*Table5[[#This Row],[Quantity]]</f>
        <v>0</v>
      </c>
    </row>
    <row r="943" spans="1:8" ht="29.25" customHeight="1">
      <c r="A943" t="s">
        <v>651</v>
      </c>
      <c r="B943" t="s">
        <v>652</v>
      </c>
      <c r="C943" t="s">
        <v>2526</v>
      </c>
      <c r="D943" t="e" vm="3291">
        <f>_xlfn.IMAGE("https://barcodeapi.org/api/auto/"&amp;Table5[[#This Row],[UPC]])</f>
        <v>#VALUE!</v>
      </c>
      <c r="E943" s="27" t="s">
        <v>2527</v>
      </c>
      <c r="F943" s="22">
        <v>0.5</v>
      </c>
      <c r="H943" s="22">
        <f>Table5[[#This Row],[Price]]*Table5[[#This Row],[Quantity]]</f>
        <v>0</v>
      </c>
    </row>
    <row r="944" spans="1:8" ht="29.25" customHeight="1">
      <c r="A944" t="s">
        <v>651</v>
      </c>
      <c r="B944" t="s">
        <v>652</v>
      </c>
      <c r="C944" t="s">
        <v>2528</v>
      </c>
      <c r="D944" t="e" vm="3292">
        <f>_xlfn.IMAGE("https://barcodeapi.org/api/auto/"&amp;Table5[[#This Row],[UPC]])</f>
        <v>#VALUE!</v>
      </c>
      <c r="E944" s="27" t="s">
        <v>2529</v>
      </c>
      <c r="F944" s="22">
        <v>1.69</v>
      </c>
      <c r="H944" s="22">
        <f>Table5[[#This Row],[Price]]*Table5[[#This Row],[Quantity]]</f>
        <v>0</v>
      </c>
    </row>
    <row r="945" spans="1:8" ht="29.25" customHeight="1">
      <c r="A945" t="s">
        <v>651</v>
      </c>
      <c r="B945" t="s">
        <v>652</v>
      </c>
      <c r="C945" t="s">
        <v>2530</v>
      </c>
      <c r="D945" t="e" vm="3293">
        <f>_xlfn.IMAGE("https://barcodeapi.org/api/auto/"&amp;Table5[[#This Row],[UPC]])</f>
        <v>#VALUE!</v>
      </c>
      <c r="E945" s="27" t="s">
        <v>2531</v>
      </c>
      <c r="F945" s="22">
        <v>2.19</v>
      </c>
      <c r="H945" s="22">
        <f>Table5[[#This Row],[Price]]*Table5[[#This Row],[Quantity]]</f>
        <v>0</v>
      </c>
    </row>
    <row r="946" spans="1:8" ht="29.25" customHeight="1">
      <c r="A946" t="s">
        <v>651</v>
      </c>
      <c r="B946" t="s">
        <v>652</v>
      </c>
      <c r="C946" t="s">
        <v>2532</v>
      </c>
      <c r="D946" t="e" vm="3294">
        <f>_xlfn.IMAGE("https://barcodeapi.org/api/auto/"&amp;Table5[[#This Row],[UPC]])</f>
        <v>#VALUE!</v>
      </c>
      <c r="E946" s="27" t="s">
        <v>2533</v>
      </c>
      <c r="F946" s="22">
        <v>3.39</v>
      </c>
      <c r="H946" s="22">
        <f>Table5[[#This Row],[Price]]*Table5[[#This Row],[Quantity]]</f>
        <v>0</v>
      </c>
    </row>
    <row r="947" spans="1:8" ht="29.25" customHeight="1">
      <c r="A947" t="s">
        <v>651</v>
      </c>
      <c r="B947" t="s">
        <v>652</v>
      </c>
      <c r="C947" t="s">
        <v>2534</v>
      </c>
      <c r="D947" t="e" vm="3295">
        <f>_xlfn.IMAGE("https://barcodeapi.org/api/auto/"&amp;Table5[[#This Row],[UPC]])</f>
        <v>#VALUE!</v>
      </c>
      <c r="E947" s="27" t="s">
        <v>2535</v>
      </c>
      <c r="F947" s="22">
        <v>2.19</v>
      </c>
      <c r="H947" s="22">
        <f>Table5[[#This Row],[Price]]*Table5[[#This Row],[Quantity]]</f>
        <v>0</v>
      </c>
    </row>
    <row r="948" spans="1:8" ht="29.25" customHeight="1">
      <c r="A948" t="s">
        <v>651</v>
      </c>
      <c r="B948" t="s">
        <v>652</v>
      </c>
      <c r="C948" t="s">
        <v>2536</v>
      </c>
      <c r="D948" t="e" vm="3296">
        <f>_xlfn.IMAGE("https://barcodeapi.org/api/auto/"&amp;Table5[[#This Row],[UPC]])</f>
        <v>#VALUE!</v>
      </c>
      <c r="E948" s="27" t="s">
        <v>2537</v>
      </c>
      <c r="F948" s="22">
        <v>2.19</v>
      </c>
      <c r="H948" s="22">
        <f>Table5[[#This Row],[Price]]*Table5[[#This Row],[Quantity]]</f>
        <v>0</v>
      </c>
    </row>
    <row r="949" spans="1:8" ht="29.25" customHeight="1">
      <c r="A949" t="s">
        <v>651</v>
      </c>
      <c r="B949" t="s">
        <v>652</v>
      </c>
      <c r="C949" t="s">
        <v>2538</v>
      </c>
      <c r="D949" t="e" vm="3297">
        <f>_xlfn.IMAGE("https://barcodeapi.org/api/auto/"&amp;Table5[[#This Row],[UPC]])</f>
        <v>#VALUE!</v>
      </c>
      <c r="E949" s="27" t="s">
        <v>2539</v>
      </c>
      <c r="F949" s="22">
        <v>2.19</v>
      </c>
      <c r="H949" s="22">
        <f>Table5[[#This Row],[Price]]*Table5[[#This Row],[Quantity]]</f>
        <v>0</v>
      </c>
    </row>
    <row r="950" spans="1:8" ht="29.25" customHeight="1">
      <c r="A950" t="s">
        <v>651</v>
      </c>
      <c r="B950" t="s">
        <v>652</v>
      </c>
      <c r="C950" t="s">
        <v>2540</v>
      </c>
      <c r="D950" t="e" vm="3298">
        <f>_xlfn.IMAGE("https://barcodeapi.org/api/auto/"&amp;Table5[[#This Row],[UPC]])</f>
        <v>#VALUE!</v>
      </c>
      <c r="E950" s="27" t="s">
        <v>2541</v>
      </c>
      <c r="F950" s="22">
        <v>3.09</v>
      </c>
      <c r="H950" s="22">
        <f>Table5[[#This Row],[Price]]*Table5[[#This Row],[Quantity]]</f>
        <v>0</v>
      </c>
    </row>
    <row r="951" spans="1:8" ht="29.25" customHeight="1">
      <c r="A951" t="s">
        <v>651</v>
      </c>
      <c r="B951" t="s">
        <v>652</v>
      </c>
      <c r="C951" t="s">
        <v>2542</v>
      </c>
      <c r="D951" t="e" vm="3299">
        <f>_xlfn.IMAGE("https://barcodeapi.org/api/auto/"&amp;Table5[[#This Row],[UPC]])</f>
        <v>#VALUE!</v>
      </c>
      <c r="E951" s="27" t="s">
        <v>2543</v>
      </c>
      <c r="F951" s="22">
        <v>2.19</v>
      </c>
      <c r="H951" s="22">
        <f>Table5[[#This Row],[Price]]*Table5[[#This Row],[Quantity]]</f>
        <v>0</v>
      </c>
    </row>
    <row r="952" spans="1:8" ht="29.25" customHeight="1">
      <c r="A952" t="s">
        <v>651</v>
      </c>
      <c r="B952" t="s">
        <v>652</v>
      </c>
      <c r="C952" t="s">
        <v>2544</v>
      </c>
      <c r="D952" t="e" vm="3300">
        <f>_xlfn.IMAGE("https://barcodeapi.org/api/auto/"&amp;Table5[[#This Row],[UPC]])</f>
        <v>#VALUE!</v>
      </c>
      <c r="E952" s="27" t="s">
        <v>2545</v>
      </c>
      <c r="F952" s="22">
        <v>0.2</v>
      </c>
      <c r="H952" s="22">
        <f>Table5[[#This Row],[Price]]*Table5[[#This Row],[Quantity]]</f>
        <v>0</v>
      </c>
    </row>
    <row r="953" spans="1:8" ht="29.25" customHeight="1">
      <c r="A953" t="s">
        <v>651</v>
      </c>
      <c r="B953" t="s">
        <v>652</v>
      </c>
      <c r="C953" t="s">
        <v>2546</v>
      </c>
      <c r="D953" t="e" vm="3301">
        <f>_xlfn.IMAGE("https://barcodeapi.org/api/auto/"&amp;Table5[[#This Row],[UPC]])</f>
        <v>#VALUE!</v>
      </c>
      <c r="E953" s="27" t="s">
        <v>2547</v>
      </c>
      <c r="F953" s="22">
        <v>1.59</v>
      </c>
      <c r="H953" s="22">
        <f>Table5[[#This Row],[Price]]*Table5[[#This Row],[Quantity]]</f>
        <v>0</v>
      </c>
    </row>
    <row r="954" spans="1:8" ht="29.25" customHeight="1">
      <c r="A954" t="s">
        <v>651</v>
      </c>
      <c r="B954" t="s">
        <v>652</v>
      </c>
      <c r="C954" t="s">
        <v>2548</v>
      </c>
      <c r="D954" t="e" vm="3302">
        <f>_xlfn.IMAGE("https://barcodeapi.org/api/auto/"&amp;Table5[[#This Row],[UPC]])</f>
        <v>#VALUE!</v>
      </c>
      <c r="E954" s="27" t="s">
        <v>2549</v>
      </c>
      <c r="F954" s="22">
        <v>3.09</v>
      </c>
      <c r="H954" s="22">
        <f>Table5[[#This Row],[Price]]*Table5[[#This Row],[Quantity]]</f>
        <v>0</v>
      </c>
    </row>
    <row r="955" spans="1:8" ht="29.25" customHeight="1">
      <c r="A955" t="s">
        <v>651</v>
      </c>
      <c r="B955" t="s">
        <v>652</v>
      </c>
      <c r="C955" t="s">
        <v>2550</v>
      </c>
      <c r="D955" t="e" vm="3303">
        <f>_xlfn.IMAGE("https://barcodeapi.org/api/auto/"&amp;Table5[[#This Row],[UPC]])</f>
        <v>#VALUE!</v>
      </c>
      <c r="E955" s="27" t="s">
        <v>2551</v>
      </c>
      <c r="F955" s="22">
        <v>3.19</v>
      </c>
      <c r="H955" s="22">
        <f>Table5[[#This Row],[Price]]*Table5[[#This Row],[Quantity]]</f>
        <v>0</v>
      </c>
    </row>
    <row r="956" spans="1:8" ht="29.25" customHeight="1">
      <c r="A956" t="s">
        <v>651</v>
      </c>
      <c r="B956" t="s">
        <v>652</v>
      </c>
      <c r="C956" t="s">
        <v>2552</v>
      </c>
      <c r="D956" t="e" vm="3304">
        <f>_xlfn.IMAGE("https://barcodeapi.org/api/auto/"&amp;Table5[[#This Row],[UPC]])</f>
        <v>#VALUE!</v>
      </c>
      <c r="E956" s="27" t="s">
        <v>2553</v>
      </c>
      <c r="F956" s="22">
        <v>3.39</v>
      </c>
      <c r="H956" s="22">
        <f>Table5[[#This Row],[Price]]*Table5[[#This Row],[Quantity]]</f>
        <v>0</v>
      </c>
    </row>
    <row r="957" spans="1:8" ht="29.25" customHeight="1">
      <c r="A957" t="s">
        <v>651</v>
      </c>
      <c r="B957" t="s">
        <v>652</v>
      </c>
      <c r="C957" t="s">
        <v>2554</v>
      </c>
      <c r="D957" t="e" vm="3305">
        <f>_xlfn.IMAGE("https://barcodeapi.org/api/auto/"&amp;Table5[[#This Row],[UPC]])</f>
        <v>#VALUE!</v>
      </c>
      <c r="E957" s="27" t="s">
        <v>2555</v>
      </c>
      <c r="F957" s="22">
        <v>0.2</v>
      </c>
      <c r="H957" s="22">
        <f>Table5[[#This Row],[Price]]*Table5[[#This Row],[Quantity]]</f>
        <v>0</v>
      </c>
    </row>
    <row r="958" spans="1:8" ht="29.25" customHeight="1">
      <c r="A958" t="s">
        <v>651</v>
      </c>
      <c r="B958" t="s">
        <v>652</v>
      </c>
      <c r="C958" t="s">
        <v>2556</v>
      </c>
      <c r="D958" t="e" vm="3306">
        <f>_xlfn.IMAGE("https://barcodeapi.org/api/auto/"&amp;Table5[[#This Row],[UPC]])</f>
        <v>#VALUE!</v>
      </c>
      <c r="E958" s="27" t="s">
        <v>2557</v>
      </c>
      <c r="F958" s="22">
        <v>0.2</v>
      </c>
      <c r="H958" s="22">
        <f>Table5[[#This Row],[Price]]*Table5[[#This Row],[Quantity]]</f>
        <v>0</v>
      </c>
    </row>
    <row r="959" spans="1:8" ht="29.25" customHeight="1">
      <c r="A959" t="s">
        <v>651</v>
      </c>
      <c r="B959" t="s">
        <v>652</v>
      </c>
      <c r="C959" t="s">
        <v>2558</v>
      </c>
      <c r="D959" t="e" vm="3307">
        <f>_xlfn.IMAGE("https://barcodeapi.org/api/auto/"&amp;Table5[[#This Row],[UPC]])</f>
        <v>#VALUE!</v>
      </c>
      <c r="E959" s="27" t="s">
        <v>2559</v>
      </c>
      <c r="F959" s="22">
        <v>0.59</v>
      </c>
      <c r="H959" s="22">
        <f>Table5[[#This Row],[Price]]*Table5[[#This Row],[Quantity]]</f>
        <v>0</v>
      </c>
    </row>
    <row r="960" spans="1:8" ht="29.25" customHeight="1">
      <c r="A960" t="s">
        <v>651</v>
      </c>
      <c r="B960" t="s">
        <v>652</v>
      </c>
      <c r="C960" t="s">
        <v>2560</v>
      </c>
      <c r="D960" t="e" vm="3308">
        <f>_xlfn.IMAGE("https://barcodeapi.org/api/auto/"&amp;Table5[[#This Row],[UPC]])</f>
        <v>#VALUE!</v>
      </c>
      <c r="E960" s="27" t="s">
        <v>2561</v>
      </c>
      <c r="F960" s="22">
        <v>3.19</v>
      </c>
      <c r="H960" s="22">
        <f>Table5[[#This Row],[Price]]*Table5[[#This Row],[Quantity]]</f>
        <v>0</v>
      </c>
    </row>
    <row r="961" spans="1:8" ht="29.25" customHeight="1">
      <c r="A961" t="s">
        <v>651</v>
      </c>
      <c r="B961" t="s">
        <v>652</v>
      </c>
      <c r="C961" t="s">
        <v>2562</v>
      </c>
      <c r="D961" t="e" vm="3309">
        <f>_xlfn.IMAGE("https://barcodeapi.org/api/auto/"&amp;Table5[[#This Row],[UPC]])</f>
        <v>#VALUE!</v>
      </c>
      <c r="E961" s="27" t="s">
        <v>2563</v>
      </c>
      <c r="F961" s="22">
        <v>2.99</v>
      </c>
      <c r="H961" s="22">
        <f>Table5[[#This Row],[Price]]*Table5[[#This Row],[Quantity]]</f>
        <v>0</v>
      </c>
    </row>
    <row r="962" spans="1:8" ht="29.25" customHeight="1">
      <c r="A962" t="s">
        <v>651</v>
      </c>
      <c r="B962" t="s">
        <v>652</v>
      </c>
      <c r="C962" t="s">
        <v>2564</v>
      </c>
      <c r="D962" t="e" vm="3310">
        <f>_xlfn.IMAGE("https://barcodeapi.org/api/auto/"&amp;Table5[[#This Row],[UPC]])</f>
        <v>#VALUE!</v>
      </c>
      <c r="E962" s="27" t="s">
        <v>2565</v>
      </c>
      <c r="F962" s="22">
        <v>3.19</v>
      </c>
      <c r="H962" s="22">
        <f>Table5[[#This Row],[Price]]*Table5[[#This Row],[Quantity]]</f>
        <v>0</v>
      </c>
    </row>
    <row r="963" spans="1:8" ht="29.25" customHeight="1">
      <c r="A963" t="s">
        <v>651</v>
      </c>
      <c r="B963" t="s">
        <v>652</v>
      </c>
      <c r="C963" t="s">
        <v>2566</v>
      </c>
      <c r="D963" t="e" vm="3311">
        <f>_xlfn.IMAGE("https://barcodeapi.org/api/auto/"&amp;Table5[[#This Row],[UPC]])</f>
        <v>#VALUE!</v>
      </c>
      <c r="E963" s="27" t="s">
        <v>2567</v>
      </c>
      <c r="F963" s="22">
        <v>3.19</v>
      </c>
      <c r="H963" s="22">
        <f>Table5[[#This Row],[Price]]*Table5[[#This Row],[Quantity]]</f>
        <v>0</v>
      </c>
    </row>
    <row r="964" spans="1:8" ht="29.25" customHeight="1">
      <c r="A964" t="s">
        <v>651</v>
      </c>
      <c r="B964" t="s">
        <v>652</v>
      </c>
      <c r="C964" t="s">
        <v>2568</v>
      </c>
      <c r="D964" t="e" vm="3312">
        <f>_xlfn.IMAGE("https://barcodeapi.org/api/auto/"&amp;Table5[[#This Row],[UPC]])</f>
        <v>#VALUE!</v>
      </c>
      <c r="E964" s="27" t="s">
        <v>2569</v>
      </c>
      <c r="F964" s="22">
        <v>3.19</v>
      </c>
      <c r="H964" s="22">
        <f>Table5[[#This Row],[Price]]*Table5[[#This Row],[Quantity]]</f>
        <v>0</v>
      </c>
    </row>
    <row r="965" spans="1:8" ht="29.25" customHeight="1">
      <c r="A965" t="s">
        <v>651</v>
      </c>
      <c r="B965" t="s">
        <v>652</v>
      </c>
      <c r="C965" t="s">
        <v>2570</v>
      </c>
      <c r="D965" t="e" vm="3313">
        <f>_xlfn.IMAGE("https://barcodeapi.org/api/auto/"&amp;Table5[[#This Row],[UPC]])</f>
        <v>#VALUE!</v>
      </c>
      <c r="E965" s="27" t="s">
        <v>2571</v>
      </c>
      <c r="F965" s="22">
        <v>3.19</v>
      </c>
      <c r="H965" s="22">
        <f>Table5[[#This Row],[Price]]*Table5[[#This Row],[Quantity]]</f>
        <v>0</v>
      </c>
    </row>
    <row r="966" spans="1:8" ht="29.25" customHeight="1">
      <c r="A966" t="s">
        <v>651</v>
      </c>
      <c r="B966" t="s">
        <v>652</v>
      </c>
      <c r="C966" t="s">
        <v>2572</v>
      </c>
      <c r="D966" t="e" vm="3314">
        <f>_xlfn.IMAGE("https://barcodeapi.org/api/auto/"&amp;Table5[[#This Row],[UPC]])</f>
        <v>#VALUE!</v>
      </c>
      <c r="E966" s="27" t="s">
        <v>2573</v>
      </c>
      <c r="F966" s="22">
        <v>3.19</v>
      </c>
      <c r="H966" s="22">
        <f>Table5[[#This Row],[Price]]*Table5[[#This Row],[Quantity]]</f>
        <v>0</v>
      </c>
    </row>
    <row r="967" spans="1:8" ht="29.25" customHeight="1">
      <c r="A967" t="s">
        <v>651</v>
      </c>
      <c r="B967" t="s">
        <v>652</v>
      </c>
      <c r="C967" t="s">
        <v>2574</v>
      </c>
      <c r="D967" t="e" vm="3315">
        <f>_xlfn.IMAGE("https://barcodeapi.org/api/auto/"&amp;Table5[[#This Row],[UPC]])</f>
        <v>#VALUE!</v>
      </c>
      <c r="E967" s="27" t="s">
        <v>2575</v>
      </c>
      <c r="F967" s="22">
        <v>3.99</v>
      </c>
      <c r="H967" s="22">
        <f>Table5[[#This Row],[Price]]*Table5[[#This Row],[Quantity]]</f>
        <v>0</v>
      </c>
    </row>
    <row r="968" spans="1:8" ht="29.25" customHeight="1">
      <c r="A968" t="s">
        <v>651</v>
      </c>
      <c r="B968" t="s">
        <v>652</v>
      </c>
      <c r="C968" t="s">
        <v>2576</v>
      </c>
      <c r="D968" t="e" vm="3316">
        <f>_xlfn.IMAGE("https://barcodeapi.org/api/auto/"&amp;Table5[[#This Row],[UPC]])</f>
        <v>#VALUE!</v>
      </c>
      <c r="E968" s="27" t="s">
        <v>2577</v>
      </c>
      <c r="F968" s="22">
        <v>3.99</v>
      </c>
      <c r="H968" s="22">
        <f>Table5[[#This Row],[Price]]*Table5[[#This Row],[Quantity]]</f>
        <v>0</v>
      </c>
    </row>
    <row r="969" spans="1:8" ht="29.25" customHeight="1">
      <c r="A969" t="s">
        <v>651</v>
      </c>
      <c r="B969" t="s">
        <v>652</v>
      </c>
      <c r="C969" t="s">
        <v>2578</v>
      </c>
      <c r="D969" t="e" vm="3317">
        <f>_xlfn.IMAGE("https://barcodeapi.org/api/auto/"&amp;Table5[[#This Row],[UPC]])</f>
        <v>#VALUE!</v>
      </c>
      <c r="E969" s="27" t="s">
        <v>2579</v>
      </c>
      <c r="F969" s="22">
        <v>2.4900000000000002</v>
      </c>
      <c r="H969" s="22">
        <f>Table5[[#This Row],[Price]]*Table5[[#This Row],[Quantity]]</f>
        <v>0</v>
      </c>
    </row>
    <row r="970" spans="1:8" ht="29.25" customHeight="1">
      <c r="A970" t="s">
        <v>651</v>
      </c>
      <c r="B970" t="s">
        <v>652</v>
      </c>
      <c r="C970" t="s">
        <v>2580</v>
      </c>
      <c r="D970" t="e" vm="3318">
        <f>_xlfn.IMAGE("https://barcodeapi.org/api/auto/"&amp;Table5[[#This Row],[UPC]])</f>
        <v>#VALUE!</v>
      </c>
      <c r="E970" s="27" t="s">
        <v>2581</v>
      </c>
      <c r="F970" s="22">
        <v>3.99</v>
      </c>
      <c r="H970" s="22">
        <f>Table5[[#This Row],[Price]]*Table5[[#This Row],[Quantity]]</f>
        <v>0</v>
      </c>
    </row>
    <row r="971" spans="1:8" ht="29.25" customHeight="1">
      <c r="A971" t="s">
        <v>651</v>
      </c>
      <c r="B971" t="s">
        <v>652</v>
      </c>
      <c r="C971" t="s">
        <v>2582</v>
      </c>
      <c r="D971" t="e" vm="3319">
        <f>_xlfn.IMAGE("https://barcodeapi.org/api/auto/"&amp;Table5[[#This Row],[UPC]])</f>
        <v>#VALUE!</v>
      </c>
      <c r="E971" s="27" t="s">
        <v>2583</v>
      </c>
      <c r="F971" s="22">
        <v>2.4900000000000002</v>
      </c>
      <c r="H971" s="22">
        <f>Table5[[#This Row],[Price]]*Table5[[#This Row],[Quantity]]</f>
        <v>0</v>
      </c>
    </row>
    <row r="972" spans="1:8" ht="29.25" customHeight="1">
      <c r="A972" t="s">
        <v>651</v>
      </c>
      <c r="B972" t="s">
        <v>652</v>
      </c>
      <c r="C972" t="s">
        <v>2584</v>
      </c>
      <c r="D972" t="e" vm="3320">
        <f>_xlfn.IMAGE("https://barcodeapi.org/api/auto/"&amp;Table5[[#This Row],[UPC]])</f>
        <v>#VALUE!</v>
      </c>
      <c r="E972" s="27" t="s">
        <v>2585</v>
      </c>
      <c r="F972" s="22">
        <v>3.99</v>
      </c>
      <c r="H972" s="22">
        <f>Table5[[#This Row],[Price]]*Table5[[#This Row],[Quantity]]</f>
        <v>0</v>
      </c>
    </row>
    <row r="973" spans="1:8" ht="29.25" customHeight="1">
      <c r="A973" t="s">
        <v>651</v>
      </c>
      <c r="B973" t="s">
        <v>652</v>
      </c>
      <c r="C973" t="s">
        <v>2586</v>
      </c>
      <c r="D973" t="e" vm="3321">
        <f>_xlfn.IMAGE("https://barcodeapi.org/api/auto/"&amp;Table5[[#This Row],[UPC]])</f>
        <v>#VALUE!</v>
      </c>
      <c r="E973" s="27" t="s">
        <v>2587</v>
      </c>
      <c r="F973" s="22">
        <v>2.29</v>
      </c>
      <c r="H973" s="22">
        <f>Table5[[#This Row],[Price]]*Table5[[#This Row],[Quantity]]</f>
        <v>0</v>
      </c>
    </row>
    <row r="974" spans="1:8" ht="29.25" customHeight="1">
      <c r="A974" t="s">
        <v>651</v>
      </c>
      <c r="B974" t="s">
        <v>668</v>
      </c>
      <c r="C974" t="s">
        <v>2588</v>
      </c>
      <c r="D974" t="e" vm="3322">
        <f>_xlfn.IMAGE("https://barcodeapi.org/api/auto/"&amp;Table5[[#This Row],[UPC]])</f>
        <v>#VALUE!</v>
      </c>
      <c r="E974" s="27" t="s">
        <v>2589</v>
      </c>
      <c r="F974" s="22">
        <v>2.59</v>
      </c>
      <c r="H974" s="22">
        <f>Table5[[#This Row],[Price]]*Table5[[#This Row],[Quantity]]</f>
        <v>0</v>
      </c>
    </row>
    <row r="975" spans="1:8" ht="29.25" customHeight="1">
      <c r="A975" t="s">
        <v>651</v>
      </c>
      <c r="B975" t="s">
        <v>652</v>
      </c>
      <c r="C975" t="s">
        <v>2590</v>
      </c>
      <c r="D975" t="e" vm="3323">
        <f>_xlfn.IMAGE("https://barcodeapi.org/api/auto/"&amp;Table5[[#This Row],[UPC]])</f>
        <v>#VALUE!</v>
      </c>
      <c r="E975" s="27" t="s">
        <v>2591</v>
      </c>
      <c r="F975" s="22">
        <v>4.59</v>
      </c>
      <c r="H975" s="22">
        <f>Table5[[#This Row],[Price]]*Table5[[#This Row],[Quantity]]</f>
        <v>0</v>
      </c>
    </row>
    <row r="976" spans="1:8" ht="29.25" customHeight="1">
      <c r="A976" t="s">
        <v>651</v>
      </c>
      <c r="B976" t="s">
        <v>833</v>
      </c>
      <c r="C976" t="s">
        <v>2592</v>
      </c>
      <c r="D976" t="e" vm="3324">
        <f>_xlfn.IMAGE("https://barcodeapi.org/api/auto/"&amp;Table5[[#This Row],[UPC]])</f>
        <v>#VALUE!</v>
      </c>
      <c r="E976" s="27" t="s">
        <v>2593</v>
      </c>
      <c r="F976" s="22">
        <v>4.1900000000000004</v>
      </c>
      <c r="H976" s="22">
        <f>Table5[[#This Row],[Price]]*Table5[[#This Row],[Quantity]]</f>
        <v>0</v>
      </c>
    </row>
    <row r="977" spans="1:8" ht="29.25" customHeight="1">
      <c r="A977" t="s">
        <v>651</v>
      </c>
      <c r="B977" t="s">
        <v>668</v>
      </c>
      <c r="C977" t="s">
        <v>2594</v>
      </c>
      <c r="D977" t="e" vm="3325">
        <f>_xlfn.IMAGE("https://barcodeapi.org/api/auto/"&amp;Table5[[#This Row],[UPC]])</f>
        <v>#VALUE!</v>
      </c>
      <c r="E977" s="27" t="s">
        <v>2595</v>
      </c>
      <c r="F977" s="22">
        <v>2.19</v>
      </c>
      <c r="H977" s="22">
        <f>Table5[[#This Row],[Price]]*Table5[[#This Row],[Quantity]]</f>
        <v>0</v>
      </c>
    </row>
    <row r="978" spans="1:8" ht="29.25" customHeight="1">
      <c r="A978" t="s">
        <v>651</v>
      </c>
      <c r="B978" t="s">
        <v>652</v>
      </c>
      <c r="C978" t="s">
        <v>2596</v>
      </c>
      <c r="D978" t="e" vm="3326">
        <f>_xlfn.IMAGE("https://barcodeapi.org/api/auto/"&amp;Table5[[#This Row],[UPC]])</f>
        <v>#VALUE!</v>
      </c>
      <c r="E978" s="27" t="s">
        <v>2597</v>
      </c>
      <c r="F978" s="22">
        <v>3.79</v>
      </c>
      <c r="H978" s="22">
        <f>Table5[[#This Row],[Price]]*Table5[[#This Row],[Quantity]]</f>
        <v>0</v>
      </c>
    </row>
    <row r="979" spans="1:8" ht="29.25" customHeight="1">
      <c r="A979" t="s">
        <v>651</v>
      </c>
      <c r="B979" t="s">
        <v>652</v>
      </c>
      <c r="C979" t="s">
        <v>2598</v>
      </c>
      <c r="D979" t="e" vm="3327">
        <f>_xlfn.IMAGE("https://barcodeapi.org/api/auto/"&amp;Table5[[#This Row],[UPC]])</f>
        <v>#VALUE!</v>
      </c>
      <c r="E979" s="27" t="s">
        <v>2599</v>
      </c>
      <c r="F979" s="22">
        <v>3.29</v>
      </c>
      <c r="H979" s="22">
        <f>Table5[[#This Row],[Price]]*Table5[[#This Row],[Quantity]]</f>
        <v>0</v>
      </c>
    </row>
    <row r="980" spans="1:8" ht="29.25" customHeight="1">
      <c r="A980" t="s">
        <v>651</v>
      </c>
      <c r="B980" t="s">
        <v>652</v>
      </c>
      <c r="C980" t="s">
        <v>2600</v>
      </c>
      <c r="D980" t="e" vm="3328">
        <f>_xlfn.IMAGE("https://barcodeapi.org/api/auto/"&amp;Table5[[#This Row],[UPC]])</f>
        <v>#VALUE!</v>
      </c>
      <c r="E980" s="27" t="s">
        <v>2601</v>
      </c>
      <c r="F980" s="22">
        <v>3.69</v>
      </c>
      <c r="H980" s="22">
        <f>Table5[[#This Row],[Price]]*Table5[[#This Row],[Quantity]]</f>
        <v>0</v>
      </c>
    </row>
    <row r="981" spans="1:8" ht="29.25" customHeight="1">
      <c r="A981" t="s">
        <v>651</v>
      </c>
      <c r="B981" t="s">
        <v>652</v>
      </c>
      <c r="C981" t="s">
        <v>2602</v>
      </c>
      <c r="D981" t="e" vm="3329">
        <f>_xlfn.IMAGE("https://barcodeapi.org/api/auto/"&amp;Table5[[#This Row],[UPC]])</f>
        <v>#VALUE!</v>
      </c>
      <c r="E981" s="27" t="s">
        <v>2603</v>
      </c>
      <c r="F981" s="22">
        <v>3.99</v>
      </c>
      <c r="H981" s="22">
        <f>Table5[[#This Row],[Price]]*Table5[[#This Row],[Quantity]]</f>
        <v>0</v>
      </c>
    </row>
    <row r="982" spans="1:8" ht="29.25" customHeight="1">
      <c r="A982" t="s">
        <v>651</v>
      </c>
      <c r="B982" t="s">
        <v>652</v>
      </c>
      <c r="C982" t="s">
        <v>2604</v>
      </c>
      <c r="D982" t="e" vm="3330">
        <f>_xlfn.IMAGE("https://barcodeapi.org/api/auto/"&amp;Table5[[#This Row],[UPC]])</f>
        <v>#VALUE!</v>
      </c>
      <c r="E982" s="27" t="s">
        <v>2605</v>
      </c>
      <c r="F982" s="22">
        <v>3.99</v>
      </c>
      <c r="H982" s="22">
        <f>Table5[[#This Row],[Price]]*Table5[[#This Row],[Quantity]]</f>
        <v>0</v>
      </c>
    </row>
    <row r="983" spans="1:8" ht="29.25" customHeight="1">
      <c r="A983" t="s">
        <v>651</v>
      </c>
      <c r="B983" t="s">
        <v>652</v>
      </c>
      <c r="C983" t="s">
        <v>2606</v>
      </c>
      <c r="D983" t="e" vm="3331">
        <f>_xlfn.IMAGE("https://barcodeapi.org/api/auto/"&amp;Table5[[#This Row],[UPC]])</f>
        <v>#VALUE!</v>
      </c>
      <c r="E983" s="27" t="s">
        <v>2607</v>
      </c>
      <c r="F983" s="22">
        <v>3.69</v>
      </c>
      <c r="H983" s="22">
        <f>Table5[[#This Row],[Price]]*Table5[[#This Row],[Quantity]]</f>
        <v>0</v>
      </c>
    </row>
    <row r="984" spans="1:8" ht="29.25" customHeight="1">
      <c r="A984" t="s">
        <v>651</v>
      </c>
      <c r="B984" t="s">
        <v>652</v>
      </c>
      <c r="C984" t="s">
        <v>2608</v>
      </c>
      <c r="D984" t="e" vm="3332">
        <f>_xlfn.IMAGE("https://barcodeapi.org/api/auto/"&amp;Table5[[#This Row],[UPC]])</f>
        <v>#VALUE!</v>
      </c>
      <c r="E984" s="27" t="s">
        <v>2609</v>
      </c>
      <c r="F984" s="22">
        <v>3.69</v>
      </c>
      <c r="H984" s="22">
        <f>Table5[[#This Row],[Price]]*Table5[[#This Row],[Quantity]]</f>
        <v>0</v>
      </c>
    </row>
    <row r="985" spans="1:8" ht="29.25" customHeight="1">
      <c r="A985" t="s">
        <v>651</v>
      </c>
      <c r="B985" t="s">
        <v>652</v>
      </c>
      <c r="C985" t="s">
        <v>2610</v>
      </c>
      <c r="D985" t="e" vm="3333">
        <f>_xlfn.IMAGE("https://barcodeapi.org/api/auto/"&amp;Table5[[#This Row],[UPC]])</f>
        <v>#VALUE!</v>
      </c>
      <c r="E985" s="27" t="s">
        <v>2611</v>
      </c>
      <c r="F985" s="22">
        <v>3.29</v>
      </c>
      <c r="H985" s="22">
        <f>Table5[[#This Row],[Price]]*Table5[[#This Row],[Quantity]]</f>
        <v>0</v>
      </c>
    </row>
    <row r="986" spans="1:8" ht="29.25" customHeight="1">
      <c r="A986" t="s">
        <v>651</v>
      </c>
      <c r="B986" t="s">
        <v>652</v>
      </c>
      <c r="C986" t="s">
        <v>2612</v>
      </c>
      <c r="D986" t="e" vm="3334">
        <f>_xlfn.IMAGE("https://barcodeapi.org/api/auto/"&amp;Table5[[#This Row],[UPC]])</f>
        <v>#VALUE!</v>
      </c>
      <c r="E986" s="27" t="s">
        <v>2613</v>
      </c>
      <c r="F986" s="22">
        <v>3.29</v>
      </c>
      <c r="H986" s="22">
        <f>Table5[[#This Row],[Price]]*Table5[[#This Row],[Quantity]]</f>
        <v>0</v>
      </c>
    </row>
    <row r="987" spans="1:8" ht="29.25" customHeight="1">
      <c r="A987" t="s">
        <v>651</v>
      </c>
      <c r="B987" t="s">
        <v>652</v>
      </c>
      <c r="C987" t="s">
        <v>2614</v>
      </c>
      <c r="D987" t="e" vm="3335">
        <f>_xlfn.IMAGE("https://barcodeapi.org/api/auto/"&amp;Table5[[#This Row],[UPC]])</f>
        <v>#VALUE!</v>
      </c>
      <c r="E987" s="27" t="s">
        <v>2615</v>
      </c>
      <c r="F987" s="22">
        <v>3.69</v>
      </c>
      <c r="H987" s="22">
        <f>Table5[[#This Row],[Price]]*Table5[[#This Row],[Quantity]]</f>
        <v>0</v>
      </c>
    </row>
    <row r="988" spans="1:8" ht="29.25" customHeight="1">
      <c r="A988" t="s">
        <v>651</v>
      </c>
      <c r="B988" t="s">
        <v>652</v>
      </c>
      <c r="C988" t="s">
        <v>2616</v>
      </c>
      <c r="D988" t="e" vm="3336">
        <f>_xlfn.IMAGE("https://barcodeapi.org/api/auto/"&amp;Table5[[#This Row],[UPC]])</f>
        <v>#VALUE!</v>
      </c>
      <c r="E988" s="27" t="s">
        <v>2617</v>
      </c>
      <c r="F988" s="22">
        <v>2.59</v>
      </c>
      <c r="H988" s="22">
        <f>Table5[[#This Row],[Price]]*Table5[[#This Row],[Quantity]]</f>
        <v>0</v>
      </c>
    </row>
    <row r="989" spans="1:8" ht="29.25" customHeight="1">
      <c r="A989" t="s">
        <v>651</v>
      </c>
      <c r="B989" t="s">
        <v>652</v>
      </c>
      <c r="C989" t="s">
        <v>2618</v>
      </c>
      <c r="D989" t="e" vm="3337">
        <f>_xlfn.IMAGE("https://barcodeapi.org/api/auto/"&amp;Table5[[#This Row],[UPC]])</f>
        <v>#VALUE!</v>
      </c>
      <c r="E989" s="27" t="s">
        <v>2619</v>
      </c>
      <c r="F989" s="22">
        <v>3.39</v>
      </c>
      <c r="H989" s="22">
        <f>Table5[[#This Row],[Price]]*Table5[[#This Row],[Quantity]]</f>
        <v>0</v>
      </c>
    </row>
    <row r="990" spans="1:8" ht="29.25" customHeight="1">
      <c r="A990" t="s">
        <v>651</v>
      </c>
      <c r="B990" t="s">
        <v>652</v>
      </c>
      <c r="C990" t="s">
        <v>2620</v>
      </c>
      <c r="D990" t="e" vm="3338">
        <f>_xlfn.IMAGE("https://barcodeapi.org/api/auto/"&amp;Table5[[#This Row],[UPC]])</f>
        <v>#VALUE!</v>
      </c>
      <c r="E990" s="27" t="s">
        <v>2621</v>
      </c>
      <c r="F990" s="22">
        <v>3.69</v>
      </c>
      <c r="H990" s="22">
        <f>Table5[[#This Row],[Price]]*Table5[[#This Row],[Quantity]]</f>
        <v>0</v>
      </c>
    </row>
    <row r="991" spans="1:8" ht="29.25" customHeight="1">
      <c r="A991" t="s">
        <v>651</v>
      </c>
      <c r="B991" t="s">
        <v>652</v>
      </c>
      <c r="C991" t="s">
        <v>2622</v>
      </c>
      <c r="D991" t="e" vm="3339">
        <f>_xlfn.IMAGE("https://barcodeapi.org/api/auto/"&amp;Table5[[#This Row],[UPC]])</f>
        <v>#VALUE!</v>
      </c>
      <c r="E991" s="27" t="s">
        <v>2623</v>
      </c>
      <c r="F991" s="22">
        <v>3.79</v>
      </c>
      <c r="H991" s="22">
        <f>Table5[[#This Row],[Price]]*Table5[[#This Row],[Quantity]]</f>
        <v>0</v>
      </c>
    </row>
    <row r="992" spans="1:8" ht="29.25" customHeight="1">
      <c r="A992" t="s">
        <v>651</v>
      </c>
      <c r="B992" t="s">
        <v>652</v>
      </c>
      <c r="C992" t="s">
        <v>2624</v>
      </c>
      <c r="D992" t="e" vm="3340">
        <f>_xlfn.IMAGE("https://barcodeapi.org/api/auto/"&amp;Table5[[#This Row],[UPC]])</f>
        <v>#VALUE!</v>
      </c>
      <c r="E992" s="27" t="s">
        <v>2625</v>
      </c>
      <c r="F992" s="22">
        <v>2.09</v>
      </c>
      <c r="H992" s="22">
        <f>Table5[[#This Row],[Price]]*Table5[[#This Row],[Quantity]]</f>
        <v>0</v>
      </c>
    </row>
    <row r="993" spans="1:8" ht="29.25" customHeight="1">
      <c r="A993" t="s">
        <v>651</v>
      </c>
      <c r="B993" t="s">
        <v>652</v>
      </c>
      <c r="C993" t="s">
        <v>2626</v>
      </c>
      <c r="D993" t="e" vm="3341">
        <f>_xlfn.IMAGE("https://barcodeapi.org/api/auto/"&amp;Table5[[#This Row],[UPC]])</f>
        <v>#VALUE!</v>
      </c>
      <c r="E993" s="27" t="s">
        <v>2627</v>
      </c>
      <c r="F993" s="22">
        <v>3.79</v>
      </c>
      <c r="H993" s="22">
        <f>Table5[[#This Row],[Price]]*Table5[[#This Row],[Quantity]]</f>
        <v>0</v>
      </c>
    </row>
    <row r="994" spans="1:8" ht="29.25" customHeight="1">
      <c r="A994" t="s">
        <v>651</v>
      </c>
      <c r="B994" t="s">
        <v>652</v>
      </c>
      <c r="C994" t="s">
        <v>2628</v>
      </c>
      <c r="D994" t="e" vm="3342">
        <f>_xlfn.IMAGE("https://barcodeapi.org/api/auto/"&amp;Table5[[#This Row],[UPC]])</f>
        <v>#VALUE!</v>
      </c>
      <c r="E994" s="27" t="s">
        <v>2629</v>
      </c>
      <c r="F994" s="22">
        <v>3.79</v>
      </c>
      <c r="H994" s="22">
        <f>Table5[[#This Row],[Price]]*Table5[[#This Row],[Quantity]]</f>
        <v>0</v>
      </c>
    </row>
    <row r="995" spans="1:8" ht="29.25" customHeight="1">
      <c r="A995" t="s">
        <v>651</v>
      </c>
      <c r="B995" t="s">
        <v>652</v>
      </c>
      <c r="C995" t="s">
        <v>2630</v>
      </c>
      <c r="D995" t="e" vm="3343">
        <f>_xlfn.IMAGE("https://barcodeapi.org/api/auto/"&amp;Table5[[#This Row],[UPC]])</f>
        <v>#VALUE!</v>
      </c>
      <c r="E995" s="27" t="s">
        <v>2631</v>
      </c>
      <c r="F995" s="22">
        <v>2.09</v>
      </c>
      <c r="H995" s="22">
        <f>Table5[[#This Row],[Price]]*Table5[[#This Row],[Quantity]]</f>
        <v>0</v>
      </c>
    </row>
    <row r="996" spans="1:8" ht="29.25" customHeight="1">
      <c r="A996" t="s">
        <v>651</v>
      </c>
      <c r="B996" t="s">
        <v>652</v>
      </c>
      <c r="C996" t="s">
        <v>2632</v>
      </c>
      <c r="D996" t="e" vm="3344">
        <f>_xlfn.IMAGE("https://barcodeapi.org/api/auto/"&amp;Table5[[#This Row],[UPC]])</f>
        <v>#VALUE!</v>
      </c>
      <c r="E996" s="27" t="s">
        <v>2633</v>
      </c>
      <c r="F996" s="22">
        <v>3.69</v>
      </c>
      <c r="H996" s="22">
        <f>Table5[[#This Row],[Price]]*Table5[[#This Row],[Quantity]]</f>
        <v>0</v>
      </c>
    </row>
    <row r="997" spans="1:8" ht="29.25" customHeight="1">
      <c r="A997" t="s">
        <v>651</v>
      </c>
      <c r="B997" t="s">
        <v>652</v>
      </c>
      <c r="C997" t="s">
        <v>2634</v>
      </c>
      <c r="D997" t="e" vm="3345">
        <f>_xlfn.IMAGE("https://barcodeapi.org/api/auto/"&amp;Table5[[#This Row],[UPC]])</f>
        <v>#VALUE!</v>
      </c>
      <c r="E997" s="27" t="s">
        <v>2635</v>
      </c>
      <c r="F997" s="22">
        <v>3.69</v>
      </c>
      <c r="H997" s="22">
        <f>Table5[[#This Row],[Price]]*Table5[[#This Row],[Quantity]]</f>
        <v>0</v>
      </c>
    </row>
    <row r="998" spans="1:8" ht="29.25" customHeight="1">
      <c r="A998" t="s">
        <v>651</v>
      </c>
      <c r="B998" t="s">
        <v>652</v>
      </c>
      <c r="C998" t="s">
        <v>2636</v>
      </c>
      <c r="D998" t="e" vm="3346">
        <f>_xlfn.IMAGE("https://barcodeapi.org/api/auto/"&amp;Table5[[#This Row],[UPC]])</f>
        <v>#VALUE!</v>
      </c>
      <c r="E998" s="27" t="s">
        <v>2637</v>
      </c>
      <c r="F998" s="22">
        <v>3.69</v>
      </c>
      <c r="H998" s="22">
        <f>Table5[[#This Row],[Price]]*Table5[[#This Row],[Quantity]]</f>
        <v>0</v>
      </c>
    </row>
    <row r="999" spans="1:8" ht="29.25" customHeight="1">
      <c r="A999" t="s">
        <v>651</v>
      </c>
      <c r="B999" t="s">
        <v>652</v>
      </c>
      <c r="C999" t="s">
        <v>2638</v>
      </c>
      <c r="D999" t="e" vm="3347">
        <f>_xlfn.IMAGE("https://barcodeapi.org/api/auto/"&amp;Table5[[#This Row],[UPC]])</f>
        <v>#VALUE!</v>
      </c>
      <c r="E999" s="27" t="s">
        <v>2639</v>
      </c>
      <c r="F999" s="22">
        <v>3.79</v>
      </c>
      <c r="H999" s="22">
        <f>Table5[[#This Row],[Price]]*Table5[[#This Row],[Quantity]]</f>
        <v>0</v>
      </c>
    </row>
    <row r="1000" spans="1:8" ht="29.25" customHeight="1">
      <c r="A1000" t="s">
        <v>651</v>
      </c>
      <c r="B1000" t="s">
        <v>652</v>
      </c>
      <c r="C1000" t="s">
        <v>2640</v>
      </c>
      <c r="D1000" t="e" vm="3348">
        <f>_xlfn.IMAGE("https://barcodeapi.org/api/auto/"&amp;Table5[[#This Row],[UPC]])</f>
        <v>#VALUE!</v>
      </c>
      <c r="E1000" s="27" t="s">
        <v>2641</v>
      </c>
      <c r="F1000" s="22">
        <v>3.69</v>
      </c>
      <c r="H1000" s="22">
        <f>Table5[[#This Row],[Price]]*Table5[[#This Row],[Quantity]]</f>
        <v>0</v>
      </c>
    </row>
    <row r="1001" spans="1:8" ht="29.25" customHeight="1">
      <c r="A1001" t="s">
        <v>651</v>
      </c>
      <c r="B1001" t="s">
        <v>652</v>
      </c>
      <c r="C1001" t="s">
        <v>2642</v>
      </c>
      <c r="D1001" t="e" vm="3349">
        <f>_xlfn.IMAGE("https://barcodeapi.org/api/auto/"&amp;Table5[[#This Row],[UPC]])</f>
        <v>#VALUE!</v>
      </c>
      <c r="E1001" s="27" t="s">
        <v>2643</v>
      </c>
      <c r="F1001" s="22">
        <v>3.82</v>
      </c>
      <c r="H1001" s="22">
        <f>Table5[[#This Row],[Price]]*Table5[[#This Row],[Quantity]]</f>
        <v>0</v>
      </c>
    </row>
    <row r="1002" spans="1:8" ht="29.25" customHeight="1">
      <c r="A1002" t="s">
        <v>651</v>
      </c>
      <c r="B1002" t="s">
        <v>652</v>
      </c>
      <c r="C1002" t="s">
        <v>2644</v>
      </c>
      <c r="D1002" t="e" vm="3350">
        <f>_xlfn.IMAGE("https://barcodeapi.org/api/auto/"&amp;Table5[[#This Row],[UPC]])</f>
        <v>#VALUE!</v>
      </c>
      <c r="E1002" s="27" t="s">
        <v>2645</v>
      </c>
      <c r="F1002" s="22">
        <v>1.69</v>
      </c>
      <c r="H1002" s="22">
        <f>Table5[[#This Row],[Price]]*Table5[[#This Row],[Quantity]]</f>
        <v>0</v>
      </c>
    </row>
    <row r="1003" spans="1:8" ht="29.25" customHeight="1">
      <c r="A1003" t="s">
        <v>651</v>
      </c>
      <c r="B1003" t="s">
        <v>652</v>
      </c>
      <c r="C1003" t="s">
        <v>2646</v>
      </c>
      <c r="D1003" t="e" vm="3351">
        <f>_xlfn.IMAGE("https://barcodeapi.org/api/auto/"&amp;Table5[[#This Row],[UPC]])</f>
        <v>#VALUE!</v>
      </c>
      <c r="E1003" s="27" t="s">
        <v>2647</v>
      </c>
      <c r="F1003" s="22">
        <v>3.99</v>
      </c>
      <c r="H1003" s="22">
        <f>Table5[[#This Row],[Price]]*Table5[[#This Row],[Quantity]]</f>
        <v>0</v>
      </c>
    </row>
    <row r="1004" spans="1:8" ht="29.25" customHeight="1">
      <c r="A1004" t="s">
        <v>651</v>
      </c>
      <c r="B1004" t="s">
        <v>652</v>
      </c>
      <c r="C1004" t="s">
        <v>2648</v>
      </c>
      <c r="D1004" t="e" vm="3352">
        <f>_xlfn.IMAGE("https://barcodeapi.org/api/auto/"&amp;Table5[[#This Row],[UPC]])</f>
        <v>#VALUE!</v>
      </c>
      <c r="E1004" s="27" t="s">
        <v>2649</v>
      </c>
      <c r="F1004" s="22">
        <v>1.69</v>
      </c>
      <c r="H1004" s="22">
        <f>Table5[[#This Row],[Price]]*Table5[[#This Row],[Quantity]]</f>
        <v>0</v>
      </c>
    </row>
    <row r="1005" spans="1:8" ht="29.25" customHeight="1">
      <c r="A1005" t="s">
        <v>651</v>
      </c>
      <c r="B1005" t="s">
        <v>652</v>
      </c>
      <c r="C1005" t="s">
        <v>2650</v>
      </c>
      <c r="D1005" t="e" vm="3353">
        <f>_xlfn.IMAGE("https://barcodeapi.org/api/auto/"&amp;Table5[[#This Row],[UPC]])</f>
        <v>#VALUE!</v>
      </c>
      <c r="E1005" s="27" t="s">
        <v>2651</v>
      </c>
      <c r="F1005" s="22">
        <v>1.89</v>
      </c>
      <c r="H1005" s="22">
        <f>Table5[[#This Row],[Price]]*Table5[[#This Row],[Quantity]]</f>
        <v>0</v>
      </c>
    </row>
    <row r="1006" spans="1:8" ht="29.25" customHeight="1">
      <c r="A1006" t="s">
        <v>651</v>
      </c>
      <c r="B1006" t="s">
        <v>652</v>
      </c>
      <c r="C1006" t="s">
        <v>2652</v>
      </c>
      <c r="D1006" t="e" vm="3354">
        <f>_xlfn.IMAGE("https://barcodeapi.org/api/auto/"&amp;Table5[[#This Row],[UPC]])</f>
        <v>#VALUE!</v>
      </c>
      <c r="E1006" s="27" t="s">
        <v>2653</v>
      </c>
      <c r="F1006" s="22">
        <v>1.39</v>
      </c>
      <c r="H1006" s="22">
        <f>Table5[[#This Row],[Price]]*Table5[[#This Row],[Quantity]]</f>
        <v>0</v>
      </c>
    </row>
    <row r="1007" spans="1:8" ht="29.25" customHeight="1">
      <c r="A1007" t="s">
        <v>651</v>
      </c>
      <c r="B1007" t="s">
        <v>652</v>
      </c>
      <c r="C1007" t="s">
        <v>2654</v>
      </c>
      <c r="D1007" t="e" vm="3355">
        <f>_xlfn.IMAGE("https://barcodeapi.org/api/auto/"&amp;Table5[[#This Row],[UPC]])</f>
        <v>#VALUE!</v>
      </c>
      <c r="E1007" s="27" t="s">
        <v>2655</v>
      </c>
      <c r="F1007" s="22">
        <v>1.39</v>
      </c>
      <c r="H1007" s="22">
        <f>Table5[[#This Row],[Price]]*Table5[[#This Row],[Quantity]]</f>
        <v>0</v>
      </c>
    </row>
    <row r="1008" spans="1:8" ht="29.25" customHeight="1">
      <c r="A1008" t="s">
        <v>651</v>
      </c>
      <c r="B1008" t="s">
        <v>652</v>
      </c>
      <c r="C1008" t="s">
        <v>2656</v>
      </c>
      <c r="D1008" t="e" vm="3356">
        <f>_xlfn.IMAGE("https://barcodeapi.org/api/auto/"&amp;Table5[[#This Row],[UPC]])</f>
        <v>#VALUE!</v>
      </c>
      <c r="E1008" s="27" t="s">
        <v>2657</v>
      </c>
      <c r="F1008" s="22">
        <v>1.39</v>
      </c>
      <c r="H1008" s="22">
        <f>Table5[[#This Row],[Price]]*Table5[[#This Row],[Quantity]]</f>
        <v>0</v>
      </c>
    </row>
    <row r="1009" spans="1:8" ht="29.25" customHeight="1">
      <c r="A1009" t="s">
        <v>651</v>
      </c>
      <c r="B1009" t="s">
        <v>833</v>
      </c>
      <c r="C1009" t="s">
        <v>2658</v>
      </c>
      <c r="D1009" t="e" vm="3357">
        <f>_xlfn.IMAGE("https://barcodeapi.org/api/auto/"&amp;Table5[[#This Row],[UPC]])</f>
        <v>#VALUE!</v>
      </c>
      <c r="E1009" s="27" t="s">
        <v>2659</v>
      </c>
      <c r="F1009" s="22">
        <v>2.4900000000000002</v>
      </c>
      <c r="H1009" s="22">
        <f>Table5[[#This Row],[Price]]*Table5[[#This Row],[Quantity]]</f>
        <v>0</v>
      </c>
    </row>
    <row r="1010" spans="1:8" ht="29.25" customHeight="1">
      <c r="A1010" t="s">
        <v>651</v>
      </c>
      <c r="B1010" t="s">
        <v>668</v>
      </c>
      <c r="C1010" t="s">
        <v>2660</v>
      </c>
      <c r="D1010" t="e" vm="3358">
        <f>_xlfn.IMAGE("https://barcodeapi.org/api/auto/"&amp;Table5[[#This Row],[UPC]])</f>
        <v>#VALUE!</v>
      </c>
      <c r="E1010" s="27" t="s">
        <v>2661</v>
      </c>
      <c r="F1010" s="22">
        <v>1.79</v>
      </c>
      <c r="H1010" s="22">
        <f>Table5[[#This Row],[Price]]*Table5[[#This Row],[Quantity]]</f>
        <v>0</v>
      </c>
    </row>
    <row r="1011" spans="1:8" ht="29.25" customHeight="1">
      <c r="A1011" t="s">
        <v>651</v>
      </c>
      <c r="B1011" t="s">
        <v>668</v>
      </c>
      <c r="C1011" t="s">
        <v>2662</v>
      </c>
      <c r="D1011" t="e" vm="3359">
        <f>_xlfn.IMAGE("https://barcodeapi.org/api/auto/"&amp;Table5[[#This Row],[UPC]])</f>
        <v>#VALUE!</v>
      </c>
      <c r="E1011" s="27" t="s">
        <v>2663</v>
      </c>
      <c r="F1011" s="22">
        <v>1.69</v>
      </c>
      <c r="H1011" s="22">
        <f>Table5[[#This Row],[Price]]*Table5[[#This Row],[Quantity]]</f>
        <v>0</v>
      </c>
    </row>
    <row r="1012" spans="1:8" ht="29.25" customHeight="1">
      <c r="A1012" t="s">
        <v>651</v>
      </c>
      <c r="B1012" t="s">
        <v>668</v>
      </c>
      <c r="C1012" t="s">
        <v>2664</v>
      </c>
      <c r="D1012" t="e" vm="3360">
        <f>_xlfn.IMAGE("https://barcodeapi.org/api/auto/"&amp;Table5[[#This Row],[UPC]])</f>
        <v>#VALUE!</v>
      </c>
      <c r="E1012" s="27" t="s">
        <v>2665</v>
      </c>
      <c r="F1012" s="22">
        <v>3.39</v>
      </c>
      <c r="H1012" s="22">
        <f>Table5[[#This Row],[Price]]*Table5[[#This Row],[Quantity]]</f>
        <v>0</v>
      </c>
    </row>
    <row r="1013" spans="1:8" ht="29.25" customHeight="1">
      <c r="A1013" t="s">
        <v>651</v>
      </c>
      <c r="B1013" t="s">
        <v>652</v>
      </c>
      <c r="C1013" t="s">
        <v>2666</v>
      </c>
      <c r="D1013" t="e" vm="3361">
        <f>_xlfn.IMAGE("https://barcodeapi.org/api/auto/"&amp;Table5[[#This Row],[UPC]])</f>
        <v>#VALUE!</v>
      </c>
      <c r="E1013" s="27" t="s">
        <v>2667</v>
      </c>
      <c r="F1013" s="22">
        <v>3.49</v>
      </c>
      <c r="H1013" s="22">
        <f>Table5[[#This Row],[Price]]*Table5[[#This Row],[Quantity]]</f>
        <v>0</v>
      </c>
    </row>
    <row r="1014" spans="1:8" ht="29.25" customHeight="1">
      <c r="A1014" t="s">
        <v>651</v>
      </c>
      <c r="B1014" t="s">
        <v>652</v>
      </c>
      <c r="C1014" t="s">
        <v>2668</v>
      </c>
      <c r="D1014" t="e" vm="3362">
        <f>_xlfn.IMAGE("https://barcodeapi.org/api/auto/"&amp;Table5[[#This Row],[UPC]])</f>
        <v>#VALUE!</v>
      </c>
      <c r="E1014" s="27" t="s">
        <v>2669</v>
      </c>
      <c r="F1014" s="22">
        <v>3.09</v>
      </c>
      <c r="H1014" s="22">
        <f>Table5[[#This Row],[Price]]*Table5[[#This Row],[Quantity]]</f>
        <v>0</v>
      </c>
    </row>
    <row r="1015" spans="1:8" ht="29.25" customHeight="1">
      <c r="A1015" t="s">
        <v>651</v>
      </c>
      <c r="B1015" t="s">
        <v>652</v>
      </c>
      <c r="C1015" t="s">
        <v>2670</v>
      </c>
      <c r="D1015" t="e" vm="3363">
        <f>_xlfn.IMAGE("https://barcodeapi.org/api/auto/"&amp;Table5[[#This Row],[UPC]])</f>
        <v>#VALUE!</v>
      </c>
      <c r="E1015" s="27" t="s">
        <v>2671</v>
      </c>
      <c r="F1015" s="22">
        <v>6.69</v>
      </c>
      <c r="H1015" s="22">
        <f>Table5[[#This Row],[Price]]*Table5[[#This Row],[Quantity]]</f>
        <v>0</v>
      </c>
    </row>
    <row r="1016" spans="1:8" ht="29.25" customHeight="1">
      <c r="A1016" t="s">
        <v>651</v>
      </c>
      <c r="B1016" t="s">
        <v>652</v>
      </c>
      <c r="C1016" t="s">
        <v>2672</v>
      </c>
      <c r="D1016" t="e" vm="3364">
        <f>_xlfn.IMAGE("https://barcodeapi.org/api/auto/"&amp;Table5[[#This Row],[UPC]])</f>
        <v>#VALUE!</v>
      </c>
      <c r="E1016" s="27" t="s">
        <v>2673</v>
      </c>
      <c r="F1016" s="22">
        <v>3.09</v>
      </c>
      <c r="H1016" s="22">
        <f>Table5[[#This Row],[Price]]*Table5[[#This Row],[Quantity]]</f>
        <v>0</v>
      </c>
    </row>
    <row r="1017" spans="1:8" ht="29.25" customHeight="1">
      <c r="A1017" t="s">
        <v>651</v>
      </c>
      <c r="B1017" t="s">
        <v>652</v>
      </c>
      <c r="C1017" t="s">
        <v>2674</v>
      </c>
      <c r="D1017" t="e" vm="3365">
        <f>_xlfn.IMAGE("https://barcodeapi.org/api/auto/"&amp;Table5[[#This Row],[UPC]])</f>
        <v>#VALUE!</v>
      </c>
      <c r="E1017" s="27" t="s">
        <v>2675</v>
      </c>
      <c r="F1017" s="22">
        <v>2.19</v>
      </c>
      <c r="H1017" s="22">
        <f>Table5[[#This Row],[Price]]*Table5[[#This Row],[Quantity]]</f>
        <v>0</v>
      </c>
    </row>
    <row r="1018" spans="1:8" ht="29.25" customHeight="1">
      <c r="A1018" t="s">
        <v>651</v>
      </c>
      <c r="B1018" t="s">
        <v>652</v>
      </c>
      <c r="C1018" t="s">
        <v>2676</v>
      </c>
      <c r="D1018" t="e" vm="3366">
        <f>_xlfn.IMAGE("https://barcodeapi.org/api/auto/"&amp;Table5[[#This Row],[UPC]])</f>
        <v>#VALUE!</v>
      </c>
      <c r="E1018" s="27" t="s">
        <v>2677</v>
      </c>
      <c r="F1018" s="22">
        <v>8.19</v>
      </c>
      <c r="H1018" s="22">
        <f>Table5[[#This Row],[Price]]*Table5[[#This Row],[Quantity]]</f>
        <v>0</v>
      </c>
    </row>
    <row r="1019" spans="1:8" ht="29.25" customHeight="1">
      <c r="A1019" t="s">
        <v>651</v>
      </c>
      <c r="B1019" t="s">
        <v>652</v>
      </c>
      <c r="C1019" t="s">
        <v>2678</v>
      </c>
      <c r="D1019" t="e" vm="3367">
        <f>_xlfn.IMAGE("https://barcodeapi.org/api/auto/"&amp;Table5[[#This Row],[UPC]])</f>
        <v>#VALUE!</v>
      </c>
      <c r="E1019" s="27" t="s">
        <v>2679</v>
      </c>
      <c r="F1019" s="22">
        <v>2.39</v>
      </c>
      <c r="H1019" s="22">
        <f>Table5[[#This Row],[Price]]*Table5[[#This Row],[Quantity]]</f>
        <v>0</v>
      </c>
    </row>
    <row r="1020" spans="1:8" ht="29.25" customHeight="1">
      <c r="A1020" t="s">
        <v>651</v>
      </c>
      <c r="B1020" t="s">
        <v>652</v>
      </c>
      <c r="C1020" t="s">
        <v>2680</v>
      </c>
      <c r="D1020" t="e" vm="3368">
        <f>_xlfn.IMAGE("https://barcodeapi.org/api/auto/"&amp;Table5[[#This Row],[UPC]])</f>
        <v>#VALUE!</v>
      </c>
      <c r="E1020" s="27" t="s">
        <v>2681</v>
      </c>
      <c r="F1020" s="22">
        <v>2.39</v>
      </c>
      <c r="H1020" s="22">
        <f>Table5[[#This Row],[Price]]*Table5[[#This Row],[Quantity]]</f>
        <v>0</v>
      </c>
    </row>
    <row r="1021" spans="1:8" ht="29.25" customHeight="1">
      <c r="A1021" t="s">
        <v>651</v>
      </c>
      <c r="B1021" t="s">
        <v>652</v>
      </c>
      <c r="C1021" t="s">
        <v>2682</v>
      </c>
      <c r="D1021" t="e" vm="3369">
        <f>_xlfn.IMAGE("https://barcodeapi.org/api/auto/"&amp;Table5[[#This Row],[UPC]])</f>
        <v>#VALUE!</v>
      </c>
      <c r="E1021" s="27" t="s">
        <v>2683</v>
      </c>
      <c r="F1021" s="22">
        <v>2.39</v>
      </c>
      <c r="H1021" s="22">
        <f>Table5[[#This Row],[Price]]*Table5[[#This Row],[Quantity]]</f>
        <v>0</v>
      </c>
    </row>
    <row r="1022" spans="1:8" ht="29.25" customHeight="1">
      <c r="A1022" t="s">
        <v>651</v>
      </c>
      <c r="B1022" t="s">
        <v>652</v>
      </c>
      <c r="C1022" t="s">
        <v>2684</v>
      </c>
      <c r="D1022" t="e" vm="3370">
        <f>_xlfn.IMAGE("https://barcodeapi.org/api/auto/"&amp;Table5[[#This Row],[UPC]])</f>
        <v>#VALUE!</v>
      </c>
      <c r="E1022" s="27" t="s">
        <v>2685</v>
      </c>
      <c r="F1022" s="22">
        <v>2.39</v>
      </c>
      <c r="H1022" s="22">
        <f>Table5[[#This Row],[Price]]*Table5[[#This Row],[Quantity]]</f>
        <v>0</v>
      </c>
    </row>
    <row r="1023" spans="1:8" ht="29.25" customHeight="1">
      <c r="A1023" t="s">
        <v>651</v>
      </c>
      <c r="B1023" t="s">
        <v>652</v>
      </c>
      <c r="C1023" t="s">
        <v>2686</v>
      </c>
      <c r="D1023" t="e" vm="3371">
        <f>_xlfn.IMAGE("https://barcodeapi.org/api/auto/"&amp;Table5[[#This Row],[UPC]])</f>
        <v>#VALUE!</v>
      </c>
      <c r="E1023" s="27" t="s">
        <v>2687</v>
      </c>
      <c r="F1023" s="22">
        <v>2.39</v>
      </c>
      <c r="H1023" s="22">
        <f>Table5[[#This Row],[Price]]*Table5[[#This Row],[Quantity]]</f>
        <v>0</v>
      </c>
    </row>
    <row r="1024" spans="1:8" ht="29.25" customHeight="1">
      <c r="A1024" t="s">
        <v>651</v>
      </c>
      <c r="B1024" t="s">
        <v>652</v>
      </c>
      <c r="C1024" t="s">
        <v>2688</v>
      </c>
      <c r="D1024" t="e" vm="3372">
        <f>_xlfn.IMAGE("https://barcodeapi.org/api/auto/"&amp;Table5[[#This Row],[UPC]])</f>
        <v>#VALUE!</v>
      </c>
      <c r="E1024" s="27" t="s">
        <v>2689</v>
      </c>
      <c r="F1024" s="22">
        <v>2.39</v>
      </c>
      <c r="H1024" s="22">
        <f>Table5[[#This Row],[Price]]*Table5[[#This Row],[Quantity]]</f>
        <v>0</v>
      </c>
    </row>
    <row r="1025" spans="1:8" ht="29.25" customHeight="1">
      <c r="A1025" t="s">
        <v>651</v>
      </c>
      <c r="B1025" t="s">
        <v>833</v>
      </c>
      <c r="C1025" t="s">
        <v>2690</v>
      </c>
      <c r="D1025" t="e" vm="3373">
        <f>_xlfn.IMAGE("https://barcodeapi.org/api/auto/"&amp;Table5[[#This Row],[UPC]])</f>
        <v>#VALUE!</v>
      </c>
      <c r="E1025" s="27" t="s">
        <v>2691</v>
      </c>
      <c r="F1025" s="22">
        <v>7.99</v>
      </c>
      <c r="H1025" s="22">
        <f>Table5[[#This Row],[Price]]*Table5[[#This Row],[Quantity]]</f>
        <v>0</v>
      </c>
    </row>
    <row r="1026" spans="1:8" ht="29.25" customHeight="1">
      <c r="A1026" t="s">
        <v>651</v>
      </c>
      <c r="B1026" t="s">
        <v>833</v>
      </c>
      <c r="C1026" t="s">
        <v>2692</v>
      </c>
      <c r="D1026" t="e" vm="3374">
        <f>_xlfn.IMAGE("https://barcodeapi.org/api/auto/"&amp;Table5[[#This Row],[UPC]])</f>
        <v>#VALUE!</v>
      </c>
      <c r="E1026" s="27" t="s">
        <v>2693</v>
      </c>
      <c r="F1026" s="22">
        <v>6.59</v>
      </c>
      <c r="H1026" s="22">
        <f>Table5[[#This Row],[Price]]*Table5[[#This Row],[Quantity]]</f>
        <v>0</v>
      </c>
    </row>
    <row r="1027" spans="1:8" ht="29.25" customHeight="1">
      <c r="A1027" t="s">
        <v>651</v>
      </c>
      <c r="B1027" t="s">
        <v>652</v>
      </c>
      <c r="C1027" t="s">
        <v>2694</v>
      </c>
      <c r="D1027" t="e" vm="3375">
        <f>_xlfn.IMAGE("https://barcodeapi.org/api/auto/"&amp;Table5[[#This Row],[UPC]])</f>
        <v>#VALUE!</v>
      </c>
      <c r="E1027" s="27" t="s">
        <v>2695</v>
      </c>
      <c r="F1027" s="22">
        <v>3.89</v>
      </c>
      <c r="H1027" s="22">
        <f>Table5[[#This Row],[Price]]*Table5[[#This Row],[Quantity]]</f>
        <v>0</v>
      </c>
    </row>
    <row r="1028" spans="1:8" ht="29.25" customHeight="1">
      <c r="A1028" t="s">
        <v>651</v>
      </c>
      <c r="B1028" t="s">
        <v>754</v>
      </c>
      <c r="C1028" t="s">
        <v>2696</v>
      </c>
      <c r="D1028" t="e" vm="3376">
        <f>_xlfn.IMAGE("https://barcodeapi.org/api/auto/"&amp;Table5[[#This Row],[UPC]])</f>
        <v>#VALUE!</v>
      </c>
      <c r="E1028" s="27" t="s">
        <v>2697</v>
      </c>
      <c r="F1028" s="22">
        <v>2.29</v>
      </c>
      <c r="H1028" s="22">
        <f>Table5[[#This Row],[Price]]*Table5[[#This Row],[Quantity]]</f>
        <v>0</v>
      </c>
    </row>
    <row r="1029" spans="1:8" ht="29.25" customHeight="1">
      <c r="A1029" t="s">
        <v>651</v>
      </c>
      <c r="B1029" t="s">
        <v>652</v>
      </c>
      <c r="C1029" t="s">
        <v>2698</v>
      </c>
      <c r="D1029" t="e" vm="3377">
        <f>_xlfn.IMAGE("https://barcodeapi.org/api/auto/"&amp;Table5[[#This Row],[UPC]])</f>
        <v>#VALUE!</v>
      </c>
      <c r="E1029" s="27" t="s">
        <v>2699</v>
      </c>
      <c r="F1029" s="22">
        <v>2.59</v>
      </c>
      <c r="H1029" s="22">
        <f>Table5[[#This Row],[Price]]*Table5[[#This Row],[Quantity]]</f>
        <v>0</v>
      </c>
    </row>
    <row r="1030" spans="1:8" ht="29.25" customHeight="1">
      <c r="A1030" t="s">
        <v>651</v>
      </c>
      <c r="B1030" t="s">
        <v>652</v>
      </c>
      <c r="C1030" t="s">
        <v>2700</v>
      </c>
      <c r="D1030" t="e" vm="3378">
        <f>_xlfn.IMAGE("https://barcodeapi.org/api/auto/"&amp;Table5[[#This Row],[UPC]])</f>
        <v>#VALUE!</v>
      </c>
      <c r="E1030" s="27" t="s">
        <v>2701</v>
      </c>
      <c r="F1030" s="22">
        <v>2.59</v>
      </c>
      <c r="H1030" s="22">
        <f>Table5[[#This Row],[Price]]*Table5[[#This Row],[Quantity]]</f>
        <v>0</v>
      </c>
    </row>
    <row r="1031" spans="1:8" ht="29.25" customHeight="1">
      <c r="A1031" t="s">
        <v>651</v>
      </c>
      <c r="B1031" t="s">
        <v>652</v>
      </c>
      <c r="C1031" t="s">
        <v>2702</v>
      </c>
      <c r="D1031" t="e" vm="3379">
        <f>_xlfn.IMAGE("https://barcodeapi.org/api/auto/"&amp;Table5[[#This Row],[UPC]])</f>
        <v>#VALUE!</v>
      </c>
      <c r="E1031" s="27" t="s">
        <v>2703</v>
      </c>
      <c r="F1031" s="22">
        <v>5.09</v>
      </c>
      <c r="H1031" s="22">
        <f>Table5[[#This Row],[Price]]*Table5[[#This Row],[Quantity]]</f>
        <v>0</v>
      </c>
    </row>
    <row r="1032" spans="1:8" ht="29.25" customHeight="1">
      <c r="A1032" t="s">
        <v>651</v>
      </c>
      <c r="B1032" t="s">
        <v>652</v>
      </c>
      <c r="C1032" t="s">
        <v>2704</v>
      </c>
      <c r="D1032" t="e" vm="3380">
        <f>_xlfn.IMAGE("https://barcodeapi.org/api/auto/"&amp;Table5[[#This Row],[UPC]])</f>
        <v>#VALUE!</v>
      </c>
      <c r="E1032" s="27" t="s">
        <v>2705</v>
      </c>
      <c r="F1032" s="22">
        <v>5.99</v>
      </c>
      <c r="H1032" s="22">
        <f>Table5[[#This Row],[Price]]*Table5[[#This Row],[Quantity]]</f>
        <v>0</v>
      </c>
    </row>
    <row r="1033" spans="1:8" ht="29.25" customHeight="1">
      <c r="A1033" t="s">
        <v>651</v>
      </c>
      <c r="B1033" t="s">
        <v>652</v>
      </c>
      <c r="C1033" t="s">
        <v>2706</v>
      </c>
      <c r="D1033" t="e" vm="3381">
        <f>_xlfn.IMAGE("https://barcodeapi.org/api/auto/"&amp;Table5[[#This Row],[UPC]])</f>
        <v>#VALUE!</v>
      </c>
      <c r="E1033" s="27" t="s">
        <v>2707</v>
      </c>
      <c r="F1033" s="22">
        <v>5.09</v>
      </c>
      <c r="H1033" s="22">
        <f>Table5[[#This Row],[Price]]*Table5[[#This Row],[Quantity]]</f>
        <v>0</v>
      </c>
    </row>
    <row r="1034" spans="1:8" ht="29.25" customHeight="1">
      <c r="A1034" t="s">
        <v>651</v>
      </c>
      <c r="B1034" t="s">
        <v>652</v>
      </c>
      <c r="C1034" t="s">
        <v>2708</v>
      </c>
      <c r="D1034" t="e" vm="3382">
        <f>_xlfn.IMAGE("https://barcodeapi.org/api/auto/"&amp;Table5[[#This Row],[UPC]])</f>
        <v>#VALUE!</v>
      </c>
      <c r="E1034" s="27" t="s">
        <v>2709</v>
      </c>
      <c r="F1034" s="22">
        <v>3.39</v>
      </c>
      <c r="H1034" s="22">
        <f>Table5[[#This Row],[Price]]*Table5[[#This Row],[Quantity]]</f>
        <v>0</v>
      </c>
    </row>
    <row r="1035" spans="1:8" ht="29.25" customHeight="1">
      <c r="A1035" t="s">
        <v>651</v>
      </c>
      <c r="B1035" t="s">
        <v>652</v>
      </c>
      <c r="C1035" t="s">
        <v>2710</v>
      </c>
      <c r="D1035" t="e" vm="3383">
        <f>_xlfn.IMAGE("https://barcodeapi.org/api/auto/"&amp;Table5[[#This Row],[UPC]])</f>
        <v>#VALUE!</v>
      </c>
      <c r="E1035" s="27" t="s">
        <v>2711</v>
      </c>
      <c r="F1035" s="22">
        <v>3.39</v>
      </c>
      <c r="H1035" s="22">
        <f>Table5[[#This Row],[Price]]*Table5[[#This Row],[Quantity]]</f>
        <v>0</v>
      </c>
    </row>
    <row r="1036" spans="1:8" ht="29.25" customHeight="1">
      <c r="A1036" t="s">
        <v>651</v>
      </c>
      <c r="B1036" t="s">
        <v>652</v>
      </c>
      <c r="C1036" t="s">
        <v>2712</v>
      </c>
      <c r="D1036" t="e" vm="3384">
        <f>_xlfn.IMAGE("https://barcodeapi.org/api/auto/"&amp;Table5[[#This Row],[UPC]])</f>
        <v>#VALUE!</v>
      </c>
      <c r="E1036" s="27" t="s">
        <v>2713</v>
      </c>
      <c r="F1036" s="22">
        <v>3.39</v>
      </c>
      <c r="H1036" s="22">
        <f>Table5[[#This Row],[Price]]*Table5[[#This Row],[Quantity]]</f>
        <v>0</v>
      </c>
    </row>
    <row r="1037" spans="1:8" ht="29.25" customHeight="1">
      <c r="A1037" t="s">
        <v>651</v>
      </c>
      <c r="B1037" t="s">
        <v>668</v>
      </c>
      <c r="C1037" t="s">
        <v>2714</v>
      </c>
      <c r="D1037" t="e" vm="3385">
        <f>_xlfn.IMAGE("https://barcodeapi.org/api/auto/"&amp;Table5[[#This Row],[UPC]])</f>
        <v>#VALUE!</v>
      </c>
      <c r="E1037" s="27" t="s">
        <v>2715</v>
      </c>
      <c r="F1037" s="22">
        <v>2.29</v>
      </c>
      <c r="H1037" s="22">
        <f>Table5[[#This Row],[Price]]*Table5[[#This Row],[Quantity]]</f>
        <v>0</v>
      </c>
    </row>
    <row r="1038" spans="1:8" ht="29.25" customHeight="1">
      <c r="A1038" t="s">
        <v>651</v>
      </c>
      <c r="B1038" t="s">
        <v>668</v>
      </c>
      <c r="C1038" t="s">
        <v>2716</v>
      </c>
      <c r="D1038" t="e" vm="3386">
        <f>_xlfn.IMAGE("https://barcodeapi.org/api/auto/"&amp;Table5[[#This Row],[UPC]])</f>
        <v>#VALUE!</v>
      </c>
      <c r="E1038" s="27" t="s">
        <v>2717</v>
      </c>
      <c r="F1038" s="22">
        <v>2.29</v>
      </c>
      <c r="H1038" s="22">
        <f>Table5[[#This Row],[Price]]*Table5[[#This Row],[Quantity]]</f>
        <v>0</v>
      </c>
    </row>
    <row r="1039" spans="1:8" ht="29.25" customHeight="1">
      <c r="A1039" t="s">
        <v>651</v>
      </c>
      <c r="B1039" t="s">
        <v>668</v>
      </c>
      <c r="C1039" t="s">
        <v>2718</v>
      </c>
      <c r="D1039" t="e" vm="3387">
        <f>_xlfn.IMAGE("https://barcodeapi.org/api/auto/"&amp;Table5[[#This Row],[UPC]])</f>
        <v>#VALUE!</v>
      </c>
      <c r="E1039" s="27" t="s">
        <v>2719</v>
      </c>
      <c r="F1039" s="22">
        <v>2.29</v>
      </c>
      <c r="H1039" s="22">
        <f>Table5[[#This Row],[Price]]*Table5[[#This Row],[Quantity]]</f>
        <v>0</v>
      </c>
    </row>
    <row r="1040" spans="1:8" ht="29.25" customHeight="1">
      <c r="A1040" t="s">
        <v>651</v>
      </c>
      <c r="B1040" t="s">
        <v>668</v>
      </c>
      <c r="C1040" t="s">
        <v>2720</v>
      </c>
      <c r="D1040" t="e" vm="3388">
        <f>_xlfn.IMAGE("https://barcodeapi.org/api/auto/"&amp;Table5[[#This Row],[UPC]])</f>
        <v>#VALUE!</v>
      </c>
      <c r="E1040" s="27" t="s">
        <v>2721</v>
      </c>
      <c r="F1040" s="22">
        <v>2.29</v>
      </c>
      <c r="H1040" s="22">
        <f>Table5[[#This Row],[Price]]*Table5[[#This Row],[Quantity]]</f>
        <v>0</v>
      </c>
    </row>
    <row r="1041" spans="1:8" ht="29.25" customHeight="1">
      <c r="A1041" t="s">
        <v>651</v>
      </c>
      <c r="B1041" t="s">
        <v>668</v>
      </c>
      <c r="C1041" t="s">
        <v>2722</v>
      </c>
      <c r="D1041" t="e" vm="3389">
        <f>_xlfn.IMAGE("https://barcodeapi.org/api/auto/"&amp;Table5[[#This Row],[UPC]])</f>
        <v>#VALUE!</v>
      </c>
      <c r="E1041" s="27" t="s">
        <v>2723</v>
      </c>
      <c r="F1041" s="22">
        <v>2.29</v>
      </c>
      <c r="H1041" s="22">
        <f>Table5[[#This Row],[Price]]*Table5[[#This Row],[Quantity]]</f>
        <v>0</v>
      </c>
    </row>
    <row r="1042" spans="1:8" ht="29.25" customHeight="1">
      <c r="A1042" t="s">
        <v>651</v>
      </c>
      <c r="B1042" t="s">
        <v>652</v>
      </c>
      <c r="C1042" t="s">
        <v>2724</v>
      </c>
      <c r="D1042" t="e" vm="3390">
        <f>_xlfn.IMAGE("https://barcodeapi.org/api/auto/"&amp;Table5[[#This Row],[UPC]])</f>
        <v>#VALUE!</v>
      </c>
      <c r="E1042" s="27" t="s">
        <v>2725</v>
      </c>
      <c r="F1042" s="22">
        <v>4.1900000000000004</v>
      </c>
      <c r="H1042" s="22">
        <f>Table5[[#This Row],[Price]]*Table5[[#This Row],[Quantity]]</f>
        <v>0</v>
      </c>
    </row>
    <row r="1043" spans="1:8" ht="29.25" customHeight="1">
      <c r="A1043" t="s">
        <v>651</v>
      </c>
      <c r="B1043" t="s">
        <v>652</v>
      </c>
      <c r="C1043" t="s">
        <v>2726</v>
      </c>
      <c r="D1043" t="e" vm="3391">
        <f>_xlfn.IMAGE("https://barcodeapi.org/api/auto/"&amp;Table5[[#This Row],[UPC]])</f>
        <v>#VALUE!</v>
      </c>
      <c r="E1043" s="27" t="s">
        <v>2727</v>
      </c>
      <c r="F1043" s="22">
        <v>4.59</v>
      </c>
      <c r="H1043" s="22">
        <f>Table5[[#This Row],[Price]]*Table5[[#This Row],[Quantity]]</f>
        <v>0</v>
      </c>
    </row>
    <row r="1044" spans="1:8" ht="29.25" customHeight="1">
      <c r="A1044" t="s">
        <v>651</v>
      </c>
      <c r="B1044" t="s">
        <v>652</v>
      </c>
      <c r="C1044" t="s">
        <v>2728</v>
      </c>
      <c r="D1044" t="e" vm="3392">
        <f>_xlfn.IMAGE("https://barcodeapi.org/api/auto/"&amp;Table5[[#This Row],[UPC]])</f>
        <v>#VALUE!</v>
      </c>
      <c r="E1044" s="27" t="s">
        <v>2729</v>
      </c>
      <c r="F1044" s="22">
        <v>3.09</v>
      </c>
      <c r="H1044" s="22">
        <f>Table5[[#This Row],[Price]]*Table5[[#This Row],[Quantity]]</f>
        <v>0</v>
      </c>
    </row>
    <row r="1045" spans="1:8" ht="29.25" customHeight="1">
      <c r="A1045" t="s">
        <v>651</v>
      </c>
      <c r="B1045" t="s">
        <v>652</v>
      </c>
      <c r="C1045" t="s">
        <v>2730</v>
      </c>
      <c r="D1045" t="e" vm="3393">
        <f>_xlfn.IMAGE("https://barcodeapi.org/api/auto/"&amp;Table5[[#This Row],[UPC]])</f>
        <v>#VALUE!</v>
      </c>
      <c r="E1045" s="27" t="s">
        <v>2731</v>
      </c>
      <c r="F1045" s="22">
        <v>3.39</v>
      </c>
      <c r="H1045" s="22">
        <f>Table5[[#This Row],[Price]]*Table5[[#This Row],[Quantity]]</f>
        <v>0</v>
      </c>
    </row>
    <row r="1046" spans="1:8" ht="29.25" customHeight="1">
      <c r="A1046" t="s">
        <v>651</v>
      </c>
      <c r="B1046" t="s">
        <v>652</v>
      </c>
      <c r="C1046" t="s">
        <v>2732</v>
      </c>
      <c r="D1046" t="e" vm="3394">
        <f>_xlfn.IMAGE("https://barcodeapi.org/api/auto/"&amp;Table5[[#This Row],[UPC]])</f>
        <v>#VALUE!</v>
      </c>
      <c r="E1046" s="27" t="s">
        <v>2733</v>
      </c>
      <c r="F1046" s="22">
        <v>6.19</v>
      </c>
      <c r="H1046" s="22">
        <f>Table5[[#This Row],[Price]]*Table5[[#This Row],[Quantity]]</f>
        <v>0</v>
      </c>
    </row>
    <row r="1047" spans="1:8" ht="29.25" customHeight="1">
      <c r="A1047" t="s">
        <v>651</v>
      </c>
      <c r="B1047" t="s">
        <v>652</v>
      </c>
      <c r="C1047" t="s">
        <v>2734</v>
      </c>
      <c r="D1047" t="e" vm="3395">
        <f>_xlfn.IMAGE("https://barcodeapi.org/api/auto/"&amp;Table5[[#This Row],[UPC]])</f>
        <v>#VALUE!</v>
      </c>
      <c r="E1047" s="27" t="s">
        <v>2735</v>
      </c>
      <c r="F1047" s="22">
        <v>6.19</v>
      </c>
      <c r="H1047" s="22">
        <f>Table5[[#This Row],[Price]]*Table5[[#This Row],[Quantity]]</f>
        <v>0</v>
      </c>
    </row>
    <row r="1048" spans="1:8" ht="29.25" customHeight="1">
      <c r="A1048" t="s">
        <v>651</v>
      </c>
      <c r="B1048" t="s">
        <v>652</v>
      </c>
      <c r="C1048" t="s">
        <v>2736</v>
      </c>
      <c r="D1048" t="e" vm="3396">
        <f>_xlfn.IMAGE("https://barcodeapi.org/api/auto/"&amp;Table5[[#This Row],[UPC]])</f>
        <v>#VALUE!</v>
      </c>
      <c r="E1048" s="27" t="s">
        <v>2737</v>
      </c>
      <c r="F1048" s="22">
        <v>2.19</v>
      </c>
      <c r="H1048" s="22">
        <f>Table5[[#This Row],[Price]]*Table5[[#This Row],[Quantity]]</f>
        <v>0</v>
      </c>
    </row>
    <row r="1049" spans="1:8" ht="29.25" customHeight="1">
      <c r="A1049" t="s">
        <v>651</v>
      </c>
      <c r="B1049" t="s">
        <v>652</v>
      </c>
      <c r="C1049" t="s">
        <v>2738</v>
      </c>
      <c r="D1049" t="e" vm="3397">
        <f>_xlfn.IMAGE("https://barcodeapi.org/api/auto/"&amp;Table5[[#This Row],[UPC]])</f>
        <v>#VALUE!</v>
      </c>
      <c r="E1049" s="27" t="s">
        <v>2739</v>
      </c>
      <c r="F1049" s="22">
        <v>3.29</v>
      </c>
      <c r="H1049" s="22">
        <f>Table5[[#This Row],[Price]]*Table5[[#This Row],[Quantity]]</f>
        <v>0</v>
      </c>
    </row>
    <row r="1050" spans="1:8" ht="29.25" customHeight="1">
      <c r="A1050" t="s">
        <v>651</v>
      </c>
      <c r="B1050" t="s">
        <v>652</v>
      </c>
      <c r="C1050" t="s">
        <v>2740</v>
      </c>
      <c r="D1050" t="e" vm="3398">
        <f>_xlfn.IMAGE("https://barcodeapi.org/api/auto/"&amp;Table5[[#This Row],[UPC]])</f>
        <v>#VALUE!</v>
      </c>
      <c r="E1050" s="27" t="s">
        <v>2741</v>
      </c>
      <c r="F1050" s="22">
        <v>6.49</v>
      </c>
      <c r="H1050" s="22">
        <f>Table5[[#This Row],[Price]]*Table5[[#This Row],[Quantity]]</f>
        <v>0</v>
      </c>
    </row>
    <row r="1051" spans="1:8" ht="29.25" customHeight="1">
      <c r="A1051" t="s">
        <v>651</v>
      </c>
      <c r="B1051" t="s">
        <v>652</v>
      </c>
      <c r="C1051" t="s">
        <v>2742</v>
      </c>
      <c r="D1051" t="e" vm="3399">
        <f>_xlfn.IMAGE("https://barcodeapi.org/api/auto/"&amp;Table5[[#This Row],[UPC]])</f>
        <v>#VALUE!</v>
      </c>
      <c r="E1051" s="27" t="s">
        <v>2743</v>
      </c>
      <c r="F1051" s="22">
        <v>3.89</v>
      </c>
      <c r="H1051" s="22">
        <f>Table5[[#This Row],[Price]]*Table5[[#This Row],[Quantity]]</f>
        <v>0</v>
      </c>
    </row>
    <row r="1052" spans="1:8" ht="29.25" customHeight="1">
      <c r="A1052" t="s">
        <v>651</v>
      </c>
      <c r="B1052" t="s">
        <v>652</v>
      </c>
      <c r="C1052" t="s">
        <v>2744</v>
      </c>
      <c r="D1052" t="e" vm="3400">
        <f>_xlfn.IMAGE("https://barcodeapi.org/api/auto/"&amp;Table5[[#This Row],[UPC]])</f>
        <v>#VALUE!</v>
      </c>
      <c r="E1052" s="27" t="s">
        <v>2745</v>
      </c>
      <c r="F1052" s="22">
        <v>3.89</v>
      </c>
      <c r="H1052" s="22">
        <f>Table5[[#This Row],[Price]]*Table5[[#This Row],[Quantity]]</f>
        <v>0</v>
      </c>
    </row>
    <row r="1053" spans="1:8" ht="29.25" customHeight="1">
      <c r="A1053" t="s">
        <v>651</v>
      </c>
      <c r="B1053" t="s">
        <v>668</v>
      </c>
      <c r="C1053" t="s">
        <v>2746</v>
      </c>
      <c r="D1053" t="e" vm="3401">
        <f>_xlfn.IMAGE("https://barcodeapi.org/api/auto/"&amp;Table5[[#This Row],[UPC]])</f>
        <v>#VALUE!</v>
      </c>
      <c r="E1053" s="27" t="s">
        <v>2747</v>
      </c>
      <c r="F1053" s="22">
        <v>3.89</v>
      </c>
      <c r="H1053" s="22">
        <f>Table5[[#This Row],[Price]]*Table5[[#This Row],[Quantity]]</f>
        <v>0</v>
      </c>
    </row>
    <row r="1054" spans="1:8" ht="29.25" customHeight="1">
      <c r="A1054" t="s">
        <v>651</v>
      </c>
      <c r="B1054" t="s">
        <v>652</v>
      </c>
      <c r="C1054" t="s">
        <v>2748</v>
      </c>
      <c r="D1054" t="e" vm="3402">
        <f>_xlfn.IMAGE("https://barcodeapi.org/api/auto/"&amp;Table5[[#This Row],[UPC]])</f>
        <v>#VALUE!</v>
      </c>
      <c r="E1054" s="27" t="s">
        <v>2749</v>
      </c>
      <c r="F1054" s="22">
        <v>0.28999999999999998</v>
      </c>
      <c r="H1054" s="22">
        <f>Table5[[#This Row],[Price]]*Table5[[#This Row],[Quantity]]</f>
        <v>0</v>
      </c>
    </row>
    <row r="1055" spans="1:8" ht="29.25" customHeight="1">
      <c r="A1055" t="s">
        <v>651</v>
      </c>
      <c r="B1055" t="s">
        <v>668</v>
      </c>
      <c r="C1055" t="s">
        <v>2750</v>
      </c>
      <c r="D1055" t="e" vm="3403">
        <f>_xlfn.IMAGE("https://barcodeapi.org/api/auto/"&amp;Table5[[#This Row],[UPC]])</f>
        <v>#VALUE!</v>
      </c>
      <c r="E1055" s="27" t="s">
        <v>2751</v>
      </c>
      <c r="F1055" s="22">
        <v>1.19</v>
      </c>
      <c r="H1055" s="22">
        <f>Table5[[#This Row],[Price]]*Table5[[#This Row],[Quantity]]</f>
        <v>0</v>
      </c>
    </row>
    <row r="1056" spans="1:8" ht="29.25" customHeight="1">
      <c r="A1056" t="s">
        <v>651</v>
      </c>
      <c r="B1056" t="s">
        <v>652</v>
      </c>
      <c r="C1056" t="s">
        <v>2752</v>
      </c>
      <c r="D1056" t="e" vm="3404">
        <f>_xlfn.IMAGE("https://barcodeapi.org/api/auto/"&amp;Table5[[#This Row],[UPC]])</f>
        <v>#VALUE!</v>
      </c>
      <c r="E1056" s="27" t="s">
        <v>2753</v>
      </c>
      <c r="F1056" s="22">
        <v>3.89</v>
      </c>
      <c r="H1056" s="22">
        <f>Table5[[#This Row],[Price]]*Table5[[#This Row],[Quantity]]</f>
        <v>0</v>
      </c>
    </row>
    <row r="1057" spans="1:8" ht="29.25" customHeight="1">
      <c r="A1057" t="s">
        <v>651</v>
      </c>
      <c r="B1057" t="s">
        <v>652</v>
      </c>
      <c r="C1057" t="s">
        <v>2754</v>
      </c>
      <c r="D1057" t="e" vm="3405">
        <f>_xlfn.IMAGE("https://barcodeapi.org/api/auto/"&amp;Table5[[#This Row],[UPC]])</f>
        <v>#VALUE!</v>
      </c>
      <c r="E1057" s="27" t="s">
        <v>2755</v>
      </c>
      <c r="F1057" s="22">
        <v>3.89</v>
      </c>
      <c r="H1057" s="22">
        <f>Table5[[#This Row],[Price]]*Table5[[#This Row],[Quantity]]</f>
        <v>0</v>
      </c>
    </row>
    <row r="1058" spans="1:8" ht="29.25" customHeight="1">
      <c r="A1058" t="s">
        <v>651</v>
      </c>
      <c r="B1058" t="s">
        <v>652</v>
      </c>
      <c r="C1058" t="s">
        <v>2756</v>
      </c>
      <c r="D1058" t="e" vm="3406">
        <f>_xlfn.IMAGE("https://barcodeapi.org/api/auto/"&amp;Table5[[#This Row],[UPC]])</f>
        <v>#VALUE!</v>
      </c>
      <c r="E1058" s="27" t="s">
        <v>2757</v>
      </c>
      <c r="F1058" s="22">
        <v>3.89</v>
      </c>
      <c r="H1058" s="22">
        <f>Table5[[#This Row],[Price]]*Table5[[#This Row],[Quantity]]</f>
        <v>0</v>
      </c>
    </row>
    <row r="1059" spans="1:8" ht="29.25" customHeight="1">
      <c r="A1059" t="s">
        <v>651</v>
      </c>
      <c r="B1059" t="s">
        <v>652</v>
      </c>
      <c r="C1059" t="s">
        <v>2758</v>
      </c>
      <c r="D1059" t="e" vm="3407">
        <f>_xlfn.IMAGE("https://barcodeapi.org/api/auto/"&amp;Table5[[#This Row],[UPC]])</f>
        <v>#VALUE!</v>
      </c>
      <c r="E1059" s="27" t="s">
        <v>2759</v>
      </c>
      <c r="F1059" s="22">
        <v>4.33</v>
      </c>
      <c r="H1059" s="22">
        <f>Table5[[#This Row],[Price]]*Table5[[#This Row],[Quantity]]</f>
        <v>0</v>
      </c>
    </row>
    <row r="1060" spans="1:8" ht="29.25" customHeight="1">
      <c r="A1060" t="s">
        <v>651</v>
      </c>
      <c r="B1060" t="s">
        <v>652</v>
      </c>
      <c r="C1060" t="s">
        <v>2760</v>
      </c>
      <c r="D1060" t="e" vm="3408">
        <f>_xlfn.IMAGE("https://barcodeapi.org/api/auto/"&amp;Table5[[#This Row],[UPC]])</f>
        <v>#VALUE!</v>
      </c>
      <c r="E1060" s="27" t="s">
        <v>2761</v>
      </c>
      <c r="F1060" s="22">
        <v>4.3499999999999996</v>
      </c>
      <c r="H1060" s="22">
        <f>Table5[[#This Row],[Price]]*Table5[[#This Row],[Quantity]]</f>
        <v>0</v>
      </c>
    </row>
    <row r="1061" spans="1:8" ht="29.25" customHeight="1">
      <c r="A1061" t="s">
        <v>651</v>
      </c>
      <c r="B1061" t="s">
        <v>652</v>
      </c>
      <c r="C1061" t="s">
        <v>2762</v>
      </c>
      <c r="D1061" t="e" vm="3409">
        <f>_xlfn.IMAGE("https://barcodeapi.org/api/auto/"&amp;Table5[[#This Row],[UPC]])</f>
        <v>#VALUE!</v>
      </c>
      <c r="E1061" s="27" t="s">
        <v>2763</v>
      </c>
      <c r="F1061" s="22">
        <v>4.3499999999999996</v>
      </c>
      <c r="H1061" s="22">
        <f>Table5[[#This Row],[Price]]*Table5[[#This Row],[Quantity]]</f>
        <v>0</v>
      </c>
    </row>
    <row r="1062" spans="1:8" ht="29.25" customHeight="1">
      <c r="A1062" t="s">
        <v>651</v>
      </c>
      <c r="B1062" t="s">
        <v>652</v>
      </c>
      <c r="C1062" t="s">
        <v>2764</v>
      </c>
      <c r="D1062" t="e" vm="3410">
        <f>_xlfn.IMAGE("https://barcodeapi.org/api/auto/"&amp;Table5[[#This Row],[UPC]])</f>
        <v>#VALUE!</v>
      </c>
      <c r="E1062" s="27" t="s">
        <v>2765</v>
      </c>
      <c r="F1062" s="22">
        <v>4.33</v>
      </c>
      <c r="H1062" s="22">
        <f>Table5[[#This Row],[Price]]*Table5[[#This Row],[Quantity]]</f>
        <v>0</v>
      </c>
    </row>
    <row r="1063" spans="1:8" ht="29.25" customHeight="1">
      <c r="A1063" t="s">
        <v>651</v>
      </c>
      <c r="B1063" t="s">
        <v>652</v>
      </c>
      <c r="C1063" t="s">
        <v>2766</v>
      </c>
      <c r="D1063" t="e" vm="3411">
        <f>_xlfn.IMAGE("https://barcodeapi.org/api/auto/"&amp;Table5[[#This Row],[UPC]])</f>
        <v>#VALUE!</v>
      </c>
      <c r="E1063" s="27" t="s">
        <v>2767</v>
      </c>
      <c r="F1063" s="22">
        <v>4.33</v>
      </c>
      <c r="H1063" s="22">
        <f>Table5[[#This Row],[Price]]*Table5[[#This Row],[Quantity]]</f>
        <v>0</v>
      </c>
    </row>
    <row r="1064" spans="1:8" ht="29.25" customHeight="1">
      <c r="A1064" t="s">
        <v>651</v>
      </c>
      <c r="B1064" t="s">
        <v>652</v>
      </c>
      <c r="C1064" t="s">
        <v>2768</v>
      </c>
      <c r="D1064" t="e" vm="3412">
        <f>_xlfn.IMAGE("https://barcodeapi.org/api/auto/"&amp;Table5[[#This Row],[UPC]])</f>
        <v>#VALUE!</v>
      </c>
      <c r="E1064" s="27" t="s">
        <v>2769</v>
      </c>
      <c r="F1064" s="22">
        <v>4.3499999999999996</v>
      </c>
      <c r="H1064" s="22">
        <f>Table5[[#This Row],[Price]]*Table5[[#This Row],[Quantity]]</f>
        <v>0</v>
      </c>
    </row>
    <row r="1065" spans="1:8" ht="29.25" customHeight="1">
      <c r="A1065" t="s">
        <v>651</v>
      </c>
      <c r="B1065" t="s">
        <v>652</v>
      </c>
      <c r="C1065" t="s">
        <v>2770</v>
      </c>
      <c r="D1065" t="e" vm="3413">
        <f>_xlfn.IMAGE("https://barcodeapi.org/api/auto/"&amp;Table5[[#This Row],[UPC]])</f>
        <v>#VALUE!</v>
      </c>
      <c r="E1065" s="27" t="s">
        <v>2771</v>
      </c>
      <c r="F1065" s="22">
        <v>4.33</v>
      </c>
      <c r="H1065" s="22">
        <f>Table5[[#This Row],[Price]]*Table5[[#This Row],[Quantity]]</f>
        <v>0</v>
      </c>
    </row>
    <row r="1066" spans="1:8" ht="29.25" customHeight="1">
      <c r="A1066" t="s">
        <v>651</v>
      </c>
      <c r="B1066" t="s">
        <v>652</v>
      </c>
      <c r="C1066" t="s">
        <v>2772</v>
      </c>
      <c r="D1066" t="e" vm="3414">
        <f>_xlfn.IMAGE("https://barcodeapi.org/api/auto/"&amp;Table5[[#This Row],[UPC]])</f>
        <v>#VALUE!</v>
      </c>
      <c r="E1066" s="27" t="s">
        <v>2773</v>
      </c>
      <c r="F1066" s="22">
        <v>1.89</v>
      </c>
      <c r="H1066" s="22">
        <f>Table5[[#This Row],[Price]]*Table5[[#This Row],[Quantity]]</f>
        <v>0</v>
      </c>
    </row>
    <row r="1067" spans="1:8" ht="29.25" customHeight="1">
      <c r="A1067" t="s">
        <v>651</v>
      </c>
      <c r="B1067" t="s">
        <v>652</v>
      </c>
      <c r="C1067" t="s">
        <v>2774</v>
      </c>
      <c r="D1067" t="e" vm="3415">
        <f>_xlfn.IMAGE("https://barcodeapi.org/api/auto/"&amp;Table5[[#This Row],[UPC]])</f>
        <v>#VALUE!</v>
      </c>
      <c r="E1067" s="27" t="s">
        <v>2775</v>
      </c>
      <c r="F1067" s="22">
        <v>1.89</v>
      </c>
      <c r="H1067" s="22">
        <f>Table5[[#This Row],[Price]]*Table5[[#This Row],[Quantity]]</f>
        <v>0</v>
      </c>
    </row>
    <row r="1068" spans="1:8" ht="29.25" customHeight="1">
      <c r="A1068" t="s">
        <v>651</v>
      </c>
      <c r="B1068" t="s">
        <v>652</v>
      </c>
      <c r="C1068" t="s">
        <v>2776</v>
      </c>
      <c r="D1068" t="e" vm="3416">
        <f>_xlfn.IMAGE("https://barcodeapi.org/api/auto/"&amp;Table5[[#This Row],[UPC]])</f>
        <v>#VALUE!</v>
      </c>
      <c r="E1068" s="27" t="s">
        <v>2777</v>
      </c>
      <c r="F1068" s="22">
        <v>1.49</v>
      </c>
      <c r="H1068" s="22">
        <f>Table5[[#This Row],[Price]]*Table5[[#This Row],[Quantity]]</f>
        <v>0</v>
      </c>
    </row>
    <row r="1069" spans="1:8" ht="29.25" customHeight="1">
      <c r="A1069" t="s">
        <v>651</v>
      </c>
      <c r="B1069" t="s">
        <v>652</v>
      </c>
      <c r="C1069" t="s">
        <v>2778</v>
      </c>
      <c r="D1069" t="e" vm="3417">
        <f>_xlfn.IMAGE("https://barcodeapi.org/api/auto/"&amp;Table5[[#This Row],[UPC]])</f>
        <v>#VALUE!</v>
      </c>
      <c r="E1069" s="27" t="s">
        <v>2779</v>
      </c>
      <c r="F1069" s="22">
        <v>1.49</v>
      </c>
      <c r="H1069" s="22">
        <f>Table5[[#This Row],[Price]]*Table5[[#This Row],[Quantity]]</f>
        <v>0</v>
      </c>
    </row>
    <row r="1070" spans="1:8" ht="29.25" customHeight="1">
      <c r="A1070" t="s">
        <v>651</v>
      </c>
      <c r="B1070" t="s">
        <v>652</v>
      </c>
      <c r="C1070" t="s">
        <v>2780</v>
      </c>
      <c r="D1070" t="e" vm="3418">
        <f>_xlfn.IMAGE("https://barcodeapi.org/api/auto/"&amp;Table5[[#This Row],[UPC]])</f>
        <v>#VALUE!</v>
      </c>
      <c r="E1070" s="27" t="s">
        <v>2781</v>
      </c>
      <c r="F1070" s="22">
        <v>1.89</v>
      </c>
      <c r="H1070" s="22">
        <f>Table5[[#This Row],[Price]]*Table5[[#This Row],[Quantity]]</f>
        <v>0</v>
      </c>
    </row>
    <row r="1071" spans="1:8" ht="29.25" customHeight="1">
      <c r="A1071" t="s">
        <v>651</v>
      </c>
      <c r="B1071" t="s">
        <v>652</v>
      </c>
      <c r="C1071" t="s">
        <v>2782</v>
      </c>
      <c r="D1071" t="e" vm="3419">
        <f>_xlfn.IMAGE("https://barcodeapi.org/api/auto/"&amp;Table5[[#This Row],[UPC]])</f>
        <v>#VALUE!</v>
      </c>
      <c r="E1071" s="27" t="s">
        <v>2783</v>
      </c>
      <c r="F1071" s="22">
        <v>1.49</v>
      </c>
      <c r="H1071" s="22">
        <f>Table5[[#This Row],[Price]]*Table5[[#This Row],[Quantity]]</f>
        <v>0</v>
      </c>
    </row>
    <row r="1072" spans="1:8" ht="29.25" customHeight="1">
      <c r="A1072" t="s">
        <v>651</v>
      </c>
      <c r="B1072" t="s">
        <v>652</v>
      </c>
      <c r="C1072" t="s">
        <v>2784</v>
      </c>
      <c r="D1072" t="e" vm="3420">
        <f>_xlfn.IMAGE("https://barcodeapi.org/api/auto/"&amp;Table5[[#This Row],[UPC]])</f>
        <v>#VALUE!</v>
      </c>
      <c r="E1072" s="27" t="s">
        <v>2785</v>
      </c>
      <c r="F1072" s="22">
        <v>1.59</v>
      </c>
      <c r="H1072" s="22">
        <f>Table5[[#This Row],[Price]]*Table5[[#This Row],[Quantity]]</f>
        <v>0</v>
      </c>
    </row>
    <row r="1073" spans="1:8" ht="29.25" customHeight="1">
      <c r="A1073" t="s">
        <v>651</v>
      </c>
      <c r="B1073" t="s">
        <v>652</v>
      </c>
      <c r="C1073" t="s">
        <v>2786</v>
      </c>
      <c r="D1073" t="e" vm="3421">
        <f>_xlfn.IMAGE("https://barcodeapi.org/api/auto/"&amp;Table5[[#This Row],[UPC]])</f>
        <v>#VALUE!</v>
      </c>
      <c r="E1073" s="27" t="s">
        <v>2787</v>
      </c>
      <c r="F1073" s="22">
        <v>1.49</v>
      </c>
      <c r="H1073" s="22">
        <f>Table5[[#This Row],[Price]]*Table5[[#This Row],[Quantity]]</f>
        <v>0</v>
      </c>
    </row>
    <row r="1074" spans="1:8" ht="29.25" customHeight="1">
      <c r="A1074" t="s">
        <v>651</v>
      </c>
      <c r="B1074" t="s">
        <v>652</v>
      </c>
      <c r="C1074" t="s">
        <v>2788</v>
      </c>
      <c r="D1074" t="e" vm="3422">
        <f>_xlfn.IMAGE("https://barcodeapi.org/api/auto/"&amp;Table5[[#This Row],[UPC]])</f>
        <v>#VALUE!</v>
      </c>
      <c r="E1074" s="27" t="s">
        <v>2789</v>
      </c>
      <c r="F1074" s="22">
        <v>1.89</v>
      </c>
      <c r="H1074" s="22">
        <f>Table5[[#This Row],[Price]]*Table5[[#This Row],[Quantity]]</f>
        <v>0</v>
      </c>
    </row>
    <row r="1075" spans="1:8" ht="29.25" customHeight="1">
      <c r="A1075" t="s">
        <v>651</v>
      </c>
      <c r="B1075" t="s">
        <v>652</v>
      </c>
      <c r="C1075" t="s">
        <v>2790</v>
      </c>
      <c r="D1075" t="e" vm="3423">
        <f>_xlfn.IMAGE("https://barcodeapi.org/api/auto/"&amp;Table5[[#This Row],[UPC]])</f>
        <v>#VALUE!</v>
      </c>
      <c r="E1075" s="27" t="s">
        <v>2791</v>
      </c>
      <c r="F1075" s="22">
        <v>1.89</v>
      </c>
      <c r="H1075" s="22">
        <f>Table5[[#This Row],[Price]]*Table5[[#This Row],[Quantity]]</f>
        <v>0</v>
      </c>
    </row>
    <row r="1076" spans="1:8" ht="29.25" customHeight="1">
      <c r="A1076" t="s">
        <v>651</v>
      </c>
      <c r="B1076" t="s">
        <v>652</v>
      </c>
      <c r="C1076" t="s">
        <v>2792</v>
      </c>
      <c r="D1076" t="e" vm="3424">
        <f>_xlfn.IMAGE("https://barcodeapi.org/api/auto/"&amp;Table5[[#This Row],[UPC]])</f>
        <v>#VALUE!</v>
      </c>
      <c r="E1076" s="27" t="s">
        <v>2793</v>
      </c>
      <c r="F1076" s="22">
        <v>1.49</v>
      </c>
      <c r="H1076" s="22">
        <f>Table5[[#This Row],[Price]]*Table5[[#This Row],[Quantity]]</f>
        <v>0</v>
      </c>
    </row>
    <row r="1077" spans="1:8" ht="29.25" customHeight="1">
      <c r="A1077" t="s">
        <v>651</v>
      </c>
      <c r="B1077" t="s">
        <v>652</v>
      </c>
      <c r="C1077" t="s">
        <v>2794</v>
      </c>
      <c r="D1077" t="e" vm="3425">
        <f>_xlfn.IMAGE("https://barcodeapi.org/api/auto/"&amp;Table5[[#This Row],[UPC]])</f>
        <v>#VALUE!</v>
      </c>
      <c r="E1077" s="27" t="s">
        <v>2795</v>
      </c>
      <c r="F1077" s="22">
        <v>1.49</v>
      </c>
      <c r="H1077" s="22">
        <f>Table5[[#This Row],[Price]]*Table5[[#This Row],[Quantity]]</f>
        <v>0</v>
      </c>
    </row>
    <row r="1078" spans="1:8" ht="29.25" customHeight="1">
      <c r="A1078" t="s">
        <v>651</v>
      </c>
      <c r="B1078" t="s">
        <v>652</v>
      </c>
      <c r="C1078" t="s">
        <v>2796</v>
      </c>
      <c r="D1078" t="e" vm="3426">
        <f>_xlfn.IMAGE("https://barcodeapi.org/api/auto/"&amp;Table5[[#This Row],[UPC]])</f>
        <v>#VALUE!</v>
      </c>
      <c r="E1078" s="27" t="s">
        <v>2797</v>
      </c>
      <c r="F1078" s="22">
        <v>1.85</v>
      </c>
      <c r="H1078" s="22">
        <f>Table5[[#This Row],[Price]]*Table5[[#This Row],[Quantity]]</f>
        <v>0</v>
      </c>
    </row>
    <row r="1079" spans="1:8" ht="29.25" customHeight="1">
      <c r="A1079" t="s">
        <v>651</v>
      </c>
      <c r="B1079" t="s">
        <v>652</v>
      </c>
      <c r="C1079" t="s">
        <v>2798</v>
      </c>
      <c r="D1079" t="e" vm="3427">
        <f>_xlfn.IMAGE("https://barcodeapi.org/api/auto/"&amp;Table5[[#This Row],[UPC]])</f>
        <v>#VALUE!</v>
      </c>
      <c r="E1079" s="27" t="s">
        <v>2799</v>
      </c>
      <c r="F1079" s="22">
        <v>2.29</v>
      </c>
      <c r="H1079" s="22">
        <f>Table5[[#This Row],[Price]]*Table5[[#This Row],[Quantity]]</f>
        <v>0</v>
      </c>
    </row>
    <row r="1080" spans="1:8" ht="29.25" customHeight="1">
      <c r="A1080" t="s">
        <v>651</v>
      </c>
      <c r="B1080" t="s">
        <v>652</v>
      </c>
      <c r="C1080" t="s">
        <v>2800</v>
      </c>
      <c r="D1080" t="e" vm="3428">
        <f>_xlfn.IMAGE("https://barcodeapi.org/api/auto/"&amp;Table5[[#This Row],[UPC]])</f>
        <v>#VALUE!</v>
      </c>
      <c r="E1080" s="27" t="s">
        <v>2801</v>
      </c>
      <c r="F1080" s="22">
        <v>2.29</v>
      </c>
      <c r="H1080" s="22">
        <f>Table5[[#This Row],[Price]]*Table5[[#This Row],[Quantity]]</f>
        <v>0</v>
      </c>
    </row>
    <row r="1081" spans="1:8" ht="29.25" customHeight="1">
      <c r="A1081" t="s">
        <v>651</v>
      </c>
      <c r="B1081" t="s">
        <v>652</v>
      </c>
      <c r="C1081" t="s">
        <v>2802</v>
      </c>
      <c r="D1081" t="e" vm="3429">
        <f>_xlfn.IMAGE("https://barcodeapi.org/api/auto/"&amp;Table5[[#This Row],[UPC]])</f>
        <v>#VALUE!</v>
      </c>
      <c r="E1081" s="27" t="s">
        <v>2803</v>
      </c>
      <c r="F1081" s="22">
        <v>3.79</v>
      </c>
      <c r="H1081" s="22">
        <f>Table5[[#This Row],[Price]]*Table5[[#This Row],[Quantity]]</f>
        <v>0</v>
      </c>
    </row>
    <row r="1082" spans="1:8" ht="29.25" customHeight="1">
      <c r="A1082" t="s">
        <v>651</v>
      </c>
      <c r="B1082" t="s">
        <v>652</v>
      </c>
      <c r="C1082" t="s">
        <v>2804</v>
      </c>
      <c r="D1082" t="e" vm="3430">
        <f>_xlfn.IMAGE("https://barcodeapi.org/api/auto/"&amp;Table5[[#This Row],[UPC]])</f>
        <v>#VALUE!</v>
      </c>
      <c r="E1082" s="27" t="s">
        <v>2805</v>
      </c>
      <c r="F1082" s="22">
        <v>0.59</v>
      </c>
      <c r="H1082" s="22">
        <f>Table5[[#This Row],[Price]]*Table5[[#This Row],[Quantity]]</f>
        <v>0</v>
      </c>
    </row>
    <row r="1083" spans="1:8" ht="29.25" customHeight="1">
      <c r="A1083" t="s">
        <v>651</v>
      </c>
      <c r="B1083" t="s">
        <v>652</v>
      </c>
      <c r="C1083" t="s">
        <v>2806</v>
      </c>
      <c r="D1083" t="e" vm="3431">
        <f>_xlfn.IMAGE("https://barcodeapi.org/api/auto/"&amp;Table5[[#This Row],[UPC]])</f>
        <v>#VALUE!</v>
      </c>
      <c r="E1083" s="27" t="s">
        <v>2807</v>
      </c>
      <c r="F1083" s="22">
        <v>0.59</v>
      </c>
      <c r="H1083" s="22">
        <f>Table5[[#This Row],[Price]]*Table5[[#This Row],[Quantity]]</f>
        <v>0</v>
      </c>
    </row>
    <row r="1084" spans="1:8" ht="29.25" customHeight="1">
      <c r="A1084" t="s">
        <v>651</v>
      </c>
      <c r="B1084" t="s">
        <v>652</v>
      </c>
      <c r="C1084" t="s">
        <v>2808</v>
      </c>
      <c r="D1084" t="e" vm="3432">
        <f>_xlfn.IMAGE("https://barcodeapi.org/api/auto/"&amp;Table5[[#This Row],[UPC]])</f>
        <v>#VALUE!</v>
      </c>
      <c r="E1084" s="27" t="s">
        <v>2809</v>
      </c>
      <c r="F1084" s="22">
        <v>0.59</v>
      </c>
      <c r="H1084" s="22">
        <f>Table5[[#This Row],[Price]]*Table5[[#This Row],[Quantity]]</f>
        <v>0</v>
      </c>
    </row>
    <row r="1085" spans="1:8" ht="29.25" customHeight="1">
      <c r="A1085" t="s">
        <v>651</v>
      </c>
      <c r="B1085" t="s">
        <v>652</v>
      </c>
      <c r="C1085" t="s">
        <v>2810</v>
      </c>
      <c r="D1085" t="e" vm="3433">
        <f>_xlfn.IMAGE("https://barcodeapi.org/api/auto/"&amp;Table5[[#This Row],[UPC]])</f>
        <v>#VALUE!</v>
      </c>
      <c r="E1085" s="27" t="s">
        <v>2811</v>
      </c>
      <c r="F1085" s="22">
        <v>1.19</v>
      </c>
      <c r="H1085" s="22">
        <f>Table5[[#This Row],[Price]]*Table5[[#This Row],[Quantity]]</f>
        <v>0</v>
      </c>
    </row>
    <row r="1086" spans="1:8" ht="29.25" customHeight="1">
      <c r="A1086" t="s">
        <v>651</v>
      </c>
      <c r="B1086" t="s">
        <v>652</v>
      </c>
      <c r="C1086" t="s">
        <v>2812</v>
      </c>
      <c r="D1086" t="e" vm="3434">
        <f>_xlfn.IMAGE("https://barcodeapi.org/api/auto/"&amp;Table5[[#This Row],[UPC]])</f>
        <v>#VALUE!</v>
      </c>
      <c r="E1086" s="27" t="s">
        <v>2813</v>
      </c>
      <c r="F1086" s="22">
        <v>1.19</v>
      </c>
      <c r="H1086" s="22">
        <f>Table5[[#This Row],[Price]]*Table5[[#This Row],[Quantity]]</f>
        <v>0</v>
      </c>
    </row>
    <row r="1087" spans="1:8" ht="29.25" customHeight="1">
      <c r="A1087" t="s">
        <v>651</v>
      </c>
      <c r="B1087" t="s">
        <v>652</v>
      </c>
      <c r="C1087" t="s">
        <v>2814</v>
      </c>
      <c r="D1087" t="e" vm="3435">
        <f>_xlfn.IMAGE("https://barcodeapi.org/api/auto/"&amp;Table5[[#This Row],[UPC]])</f>
        <v>#VALUE!</v>
      </c>
      <c r="E1087" s="27" t="s">
        <v>2815</v>
      </c>
      <c r="F1087" s="22">
        <v>1.89</v>
      </c>
      <c r="H1087" s="22">
        <f>Table5[[#This Row],[Price]]*Table5[[#This Row],[Quantity]]</f>
        <v>0</v>
      </c>
    </row>
    <row r="1088" spans="1:8" ht="29.25" customHeight="1">
      <c r="A1088" t="s">
        <v>651</v>
      </c>
      <c r="B1088" t="s">
        <v>652</v>
      </c>
      <c r="C1088" t="s">
        <v>2816</v>
      </c>
      <c r="D1088" t="e" vm="3436">
        <f>_xlfn.IMAGE("https://barcodeapi.org/api/auto/"&amp;Table5[[#This Row],[UPC]])</f>
        <v>#VALUE!</v>
      </c>
      <c r="E1088" s="27" t="s">
        <v>2817</v>
      </c>
      <c r="F1088" s="22">
        <v>1.89</v>
      </c>
      <c r="H1088" s="22">
        <f>Table5[[#This Row],[Price]]*Table5[[#This Row],[Quantity]]</f>
        <v>0</v>
      </c>
    </row>
    <row r="1089" spans="1:8" ht="29.25" customHeight="1">
      <c r="A1089" t="s">
        <v>651</v>
      </c>
      <c r="B1089" t="s">
        <v>652</v>
      </c>
      <c r="C1089" t="s">
        <v>2818</v>
      </c>
      <c r="D1089" t="e" vm="3437">
        <f>_xlfn.IMAGE("https://barcodeapi.org/api/auto/"&amp;Table5[[#This Row],[UPC]])</f>
        <v>#VALUE!</v>
      </c>
      <c r="E1089" s="27" t="s">
        <v>2819</v>
      </c>
      <c r="F1089" s="22">
        <v>1.79</v>
      </c>
      <c r="H1089" s="22">
        <f>Table5[[#This Row],[Price]]*Table5[[#This Row],[Quantity]]</f>
        <v>0</v>
      </c>
    </row>
    <row r="1090" spans="1:8" ht="29.25" customHeight="1">
      <c r="A1090" t="s">
        <v>651</v>
      </c>
      <c r="B1090" t="s">
        <v>652</v>
      </c>
      <c r="C1090" t="s">
        <v>2820</v>
      </c>
      <c r="D1090" t="e" vm="3438">
        <f>_xlfn.IMAGE("https://barcodeapi.org/api/auto/"&amp;Table5[[#This Row],[UPC]])</f>
        <v>#VALUE!</v>
      </c>
      <c r="E1090" s="27" t="s">
        <v>2821</v>
      </c>
      <c r="F1090" s="22">
        <v>1.89</v>
      </c>
      <c r="H1090" s="22">
        <f>Table5[[#This Row],[Price]]*Table5[[#This Row],[Quantity]]</f>
        <v>0</v>
      </c>
    </row>
    <row r="1091" spans="1:8" ht="29.25" customHeight="1">
      <c r="A1091" t="s">
        <v>651</v>
      </c>
      <c r="B1091" t="s">
        <v>652</v>
      </c>
      <c r="C1091" t="s">
        <v>2822</v>
      </c>
      <c r="D1091" t="e" vm="3439">
        <f>_xlfn.IMAGE("https://barcodeapi.org/api/auto/"&amp;Table5[[#This Row],[UPC]])</f>
        <v>#VALUE!</v>
      </c>
      <c r="E1091" s="27" t="s">
        <v>2823</v>
      </c>
      <c r="F1091" s="22">
        <v>1.19</v>
      </c>
      <c r="H1091" s="22">
        <f>Table5[[#This Row],[Price]]*Table5[[#This Row],[Quantity]]</f>
        <v>0</v>
      </c>
    </row>
    <row r="1092" spans="1:8" ht="29.25" customHeight="1">
      <c r="A1092" t="s">
        <v>651</v>
      </c>
      <c r="B1092" t="s">
        <v>652</v>
      </c>
      <c r="C1092" t="s">
        <v>2824</v>
      </c>
      <c r="D1092" t="e" vm="3440">
        <f>_xlfn.IMAGE("https://barcodeapi.org/api/auto/"&amp;Table5[[#This Row],[UPC]])</f>
        <v>#VALUE!</v>
      </c>
      <c r="E1092" s="27" t="s">
        <v>2825</v>
      </c>
      <c r="F1092" s="22">
        <v>4.99</v>
      </c>
      <c r="H1092" s="22">
        <f>Table5[[#This Row],[Price]]*Table5[[#This Row],[Quantity]]</f>
        <v>0</v>
      </c>
    </row>
    <row r="1093" spans="1:8" ht="29.25" customHeight="1">
      <c r="A1093" t="s">
        <v>651</v>
      </c>
      <c r="B1093" t="s">
        <v>652</v>
      </c>
      <c r="C1093" t="s">
        <v>2826</v>
      </c>
      <c r="D1093" t="e" vm="3441">
        <f>_xlfn.IMAGE("https://barcodeapi.org/api/auto/"&amp;Table5[[#This Row],[UPC]])</f>
        <v>#VALUE!</v>
      </c>
      <c r="E1093" s="27" t="s">
        <v>2827</v>
      </c>
      <c r="F1093" s="22">
        <v>4.99</v>
      </c>
      <c r="H1093" s="22">
        <f>Table5[[#This Row],[Price]]*Table5[[#This Row],[Quantity]]</f>
        <v>0</v>
      </c>
    </row>
    <row r="1094" spans="1:8" ht="29.25" customHeight="1">
      <c r="A1094" t="s">
        <v>651</v>
      </c>
      <c r="B1094" t="s">
        <v>652</v>
      </c>
      <c r="C1094" t="s">
        <v>2828</v>
      </c>
      <c r="D1094" t="e" vm="3442">
        <f>_xlfn.IMAGE("https://barcodeapi.org/api/auto/"&amp;Table5[[#This Row],[UPC]])</f>
        <v>#VALUE!</v>
      </c>
      <c r="E1094" s="27" t="s">
        <v>2829</v>
      </c>
      <c r="F1094" s="22">
        <v>1.19</v>
      </c>
      <c r="H1094" s="22">
        <f>Table5[[#This Row],[Price]]*Table5[[#This Row],[Quantity]]</f>
        <v>0</v>
      </c>
    </row>
    <row r="1095" spans="1:8" ht="29.25" customHeight="1">
      <c r="A1095" t="s">
        <v>651</v>
      </c>
      <c r="B1095" t="s">
        <v>668</v>
      </c>
      <c r="C1095" t="s">
        <v>2830</v>
      </c>
      <c r="D1095" t="e" vm="3443">
        <f>_xlfn.IMAGE("https://barcodeapi.org/api/auto/"&amp;Table5[[#This Row],[UPC]])</f>
        <v>#VALUE!</v>
      </c>
      <c r="E1095" s="27" t="s">
        <v>2831</v>
      </c>
      <c r="F1095" s="22">
        <v>3.79</v>
      </c>
      <c r="H1095" s="22">
        <f>Table5[[#This Row],[Price]]*Table5[[#This Row],[Quantity]]</f>
        <v>0</v>
      </c>
    </row>
    <row r="1096" spans="1:8" ht="29.25" customHeight="1">
      <c r="A1096" t="s">
        <v>651</v>
      </c>
      <c r="B1096" t="s">
        <v>668</v>
      </c>
      <c r="C1096" t="s">
        <v>2832</v>
      </c>
      <c r="D1096" t="e" vm="3444">
        <f>_xlfn.IMAGE("https://barcodeapi.org/api/auto/"&amp;Table5[[#This Row],[UPC]])</f>
        <v>#VALUE!</v>
      </c>
      <c r="E1096" s="27" t="s">
        <v>2833</v>
      </c>
      <c r="F1096" s="22">
        <v>3.79</v>
      </c>
      <c r="H1096" s="22">
        <f>Table5[[#This Row],[Price]]*Table5[[#This Row],[Quantity]]</f>
        <v>0</v>
      </c>
    </row>
    <row r="1097" spans="1:8" ht="29.25" customHeight="1">
      <c r="A1097" t="s">
        <v>651</v>
      </c>
      <c r="B1097" t="s">
        <v>652</v>
      </c>
      <c r="C1097" t="s">
        <v>2834</v>
      </c>
      <c r="D1097" t="e" vm="3445">
        <f>_xlfn.IMAGE("https://barcodeapi.org/api/auto/"&amp;Table5[[#This Row],[UPC]])</f>
        <v>#VALUE!</v>
      </c>
      <c r="E1097" s="27" t="s">
        <v>2835</v>
      </c>
      <c r="F1097" s="22">
        <v>1.99</v>
      </c>
      <c r="H1097" s="22">
        <f>Table5[[#This Row],[Price]]*Table5[[#This Row],[Quantity]]</f>
        <v>0</v>
      </c>
    </row>
    <row r="1098" spans="1:8" ht="29.25" customHeight="1">
      <c r="A1098" t="s">
        <v>651</v>
      </c>
      <c r="B1098" t="s">
        <v>652</v>
      </c>
      <c r="C1098" t="s">
        <v>2836</v>
      </c>
      <c r="D1098" t="e" vm="3446">
        <f>_xlfn.IMAGE("https://barcodeapi.org/api/auto/"&amp;Table5[[#This Row],[UPC]])</f>
        <v>#VALUE!</v>
      </c>
      <c r="E1098" s="27" t="s">
        <v>2837</v>
      </c>
      <c r="F1098" s="22">
        <v>2.09</v>
      </c>
      <c r="H1098" s="22">
        <f>Table5[[#This Row],[Price]]*Table5[[#This Row],[Quantity]]</f>
        <v>0</v>
      </c>
    </row>
    <row r="1099" spans="1:8" ht="29.25" customHeight="1">
      <c r="A1099" t="s">
        <v>651</v>
      </c>
      <c r="B1099" t="s">
        <v>652</v>
      </c>
      <c r="C1099" t="s">
        <v>2838</v>
      </c>
      <c r="D1099" t="e" vm="3447">
        <f>_xlfn.IMAGE("https://barcodeapi.org/api/auto/"&amp;Table5[[#This Row],[UPC]])</f>
        <v>#VALUE!</v>
      </c>
      <c r="E1099" s="27" t="s">
        <v>2839</v>
      </c>
      <c r="F1099" s="22">
        <v>4.99</v>
      </c>
      <c r="H1099" s="22">
        <f>Table5[[#This Row],[Price]]*Table5[[#This Row],[Quantity]]</f>
        <v>0</v>
      </c>
    </row>
    <row r="1100" spans="1:8" ht="29.25" customHeight="1">
      <c r="A1100" t="s">
        <v>651</v>
      </c>
      <c r="B1100" t="s">
        <v>652</v>
      </c>
      <c r="C1100" t="s">
        <v>2840</v>
      </c>
      <c r="D1100" t="e" vm="3448">
        <f>_xlfn.IMAGE("https://barcodeapi.org/api/auto/"&amp;Table5[[#This Row],[UPC]])</f>
        <v>#VALUE!</v>
      </c>
      <c r="E1100" s="27" t="s">
        <v>2841</v>
      </c>
      <c r="F1100" s="22">
        <v>2.79</v>
      </c>
      <c r="H1100" s="22">
        <f>Table5[[#This Row],[Price]]*Table5[[#This Row],[Quantity]]</f>
        <v>0</v>
      </c>
    </row>
    <row r="1101" spans="1:8" ht="29.25" customHeight="1">
      <c r="A1101" t="s">
        <v>651</v>
      </c>
      <c r="B1101" t="s">
        <v>652</v>
      </c>
      <c r="C1101" t="s">
        <v>2842</v>
      </c>
      <c r="D1101" t="e" vm="3449">
        <f>_xlfn.IMAGE("https://barcodeapi.org/api/auto/"&amp;Table5[[#This Row],[UPC]])</f>
        <v>#VALUE!</v>
      </c>
      <c r="E1101" s="27" t="s">
        <v>2843</v>
      </c>
      <c r="F1101" s="22">
        <v>2.79</v>
      </c>
      <c r="H1101" s="22">
        <f>Table5[[#This Row],[Price]]*Table5[[#This Row],[Quantity]]</f>
        <v>0</v>
      </c>
    </row>
    <row r="1102" spans="1:8" ht="29.25" customHeight="1">
      <c r="A1102" t="s">
        <v>651</v>
      </c>
      <c r="B1102" t="s">
        <v>652</v>
      </c>
      <c r="C1102" t="s">
        <v>2844</v>
      </c>
      <c r="D1102" t="e" vm="3450">
        <f>_xlfn.IMAGE("https://barcodeapi.org/api/auto/"&amp;Table5[[#This Row],[UPC]])</f>
        <v>#VALUE!</v>
      </c>
      <c r="E1102" s="27" t="s">
        <v>2845</v>
      </c>
      <c r="F1102" s="22">
        <v>2.79</v>
      </c>
      <c r="H1102" s="22">
        <f>Table5[[#This Row],[Price]]*Table5[[#This Row],[Quantity]]</f>
        <v>0</v>
      </c>
    </row>
    <row r="1103" spans="1:8" ht="29.25" customHeight="1">
      <c r="A1103" t="s">
        <v>651</v>
      </c>
      <c r="B1103" t="s">
        <v>652</v>
      </c>
      <c r="C1103" t="s">
        <v>2846</v>
      </c>
      <c r="D1103" t="e" vm="3451">
        <f>_xlfn.IMAGE("https://barcodeapi.org/api/auto/"&amp;Table5[[#This Row],[UPC]])</f>
        <v>#VALUE!</v>
      </c>
      <c r="E1103" s="27" t="s">
        <v>2847</v>
      </c>
      <c r="F1103" s="22">
        <v>2.4900000000000002</v>
      </c>
      <c r="H1103" s="22">
        <f>Table5[[#This Row],[Price]]*Table5[[#This Row],[Quantity]]</f>
        <v>0</v>
      </c>
    </row>
    <row r="1104" spans="1:8" ht="29.25" customHeight="1">
      <c r="A1104" t="s">
        <v>651</v>
      </c>
      <c r="B1104" t="s">
        <v>652</v>
      </c>
      <c r="C1104" t="s">
        <v>2848</v>
      </c>
      <c r="D1104" t="e" vm="3452">
        <f>_xlfn.IMAGE("https://barcodeapi.org/api/auto/"&amp;Table5[[#This Row],[UPC]])</f>
        <v>#VALUE!</v>
      </c>
      <c r="E1104" s="27" t="s">
        <v>2849</v>
      </c>
      <c r="F1104" s="22">
        <v>2.79</v>
      </c>
      <c r="H1104" s="22">
        <f>Table5[[#This Row],[Price]]*Table5[[#This Row],[Quantity]]</f>
        <v>0</v>
      </c>
    </row>
    <row r="1105" spans="1:8" ht="29.25" customHeight="1">
      <c r="A1105" t="s">
        <v>651</v>
      </c>
      <c r="B1105" t="s">
        <v>652</v>
      </c>
      <c r="C1105" t="s">
        <v>2850</v>
      </c>
      <c r="D1105" t="e" vm="3453">
        <f>_xlfn.IMAGE("https://barcodeapi.org/api/auto/"&amp;Table5[[#This Row],[UPC]])</f>
        <v>#VALUE!</v>
      </c>
      <c r="E1105" s="27" t="s">
        <v>2851</v>
      </c>
      <c r="F1105" s="22">
        <v>2.79</v>
      </c>
      <c r="H1105" s="22">
        <f>Table5[[#This Row],[Price]]*Table5[[#This Row],[Quantity]]</f>
        <v>0</v>
      </c>
    </row>
    <row r="1106" spans="1:8" ht="29.25" customHeight="1">
      <c r="A1106" t="s">
        <v>651</v>
      </c>
      <c r="B1106" t="s">
        <v>652</v>
      </c>
      <c r="C1106" t="s">
        <v>2852</v>
      </c>
      <c r="D1106" t="e" vm="3454">
        <f>_xlfn.IMAGE("https://barcodeapi.org/api/auto/"&amp;Table5[[#This Row],[UPC]])</f>
        <v>#VALUE!</v>
      </c>
      <c r="E1106" s="27" t="s">
        <v>2853</v>
      </c>
      <c r="F1106" s="22">
        <v>2.69</v>
      </c>
      <c r="H1106" s="22">
        <f>Table5[[#This Row],[Price]]*Table5[[#This Row],[Quantity]]</f>
        <v>0</v>
      </c>
    </row>
    <row r="1107" spans="1:8" ht="29.25" customHeight="1">
      <c r="A1107" t="s">
        <v>651</v>
      </c>
      <c r="B1107" t="s">
        <v>652</v>
      </c>
      <c r="C1107" t="s">
        <v>2854</v>
      </c>
      <c r="D1107" t="e" vm="3455">
        <f>_xlfn.IMAGE("https://barcodeapi.org/api/auto/"&amp;Table5[[#This Row],[UPC]])</f>
        <v>#VALUE!</v>
      </c>
      <c r="E1107" s="27" t="s">
        <v>2855</v>
      </c>
      <c r="F1107" s="22">
        <v>2.79</v>
      </c>
      <c r="H1107" s="22">
        <f>Table5[[#This Row],[Price]]*Table5[[#This Row],[Quantity]]</f>
        <v>0</v>
      </c>
    </row>
    <row r="1108" spans="1:8" ht="29.25" customHeight="1">
      <c r="A1108" t="s">
        <v>651</v>
      </c>
      <c r="B1108" t="s">
        <v>652</v>
      </c>
      <c r="C1108" t="s">
        <v>2856</v>
      </c>
      <c r="D1108" t="e" vm="3456">
        <f>_xlfn.IMAGE("https://barcodeapi.org/api/auto/"&amp;Table5[[#This Row],[UPC]])</f>
        <v>#VALUE!</v>
      </c>
      <c r="E1108" s="27" t="s">
        <v>2857</v>
      </c>
      <c r="F1108" s="22">
        <v>7.79</v>
      </c>
      <c r="H1108" s="22">
        <f>Table5[[#This Row],[Price]]*Table5[[#This Row],[Quantity]]</f>
        <v>0</v>
      </c>
    </row>
    <row r="1109" spans="1:8" ht="29.25" customHeight="1">
      <c r="A1109" t="s">
        <v>651</v>
      </c>
      <c r="B1109" t="s">
        <v>652</v>
      </c>
      <c r="C1109" t="s">
        <v>2858</v>
      </c>
      <c r="D1109" t="e" vm="3457">
        <f>_xlfn.IMAGE("https://barcodeapi.org/api/auto/"&amp;Table5[[#This Row],[UPC]])</f>
        <v>#VALUE!</v>
      </c>
      <c r="E1109" s="27" t="s">
        <v>2859</v>
      </c>
      <c r="F1109" s="22">
        <v>2.79</v>
      </c>
      <c r="H1109" s="22">
        <f>Table5[[#This Row],[Price]]*Table5[[#This Row],[Quantity]]</f>
        <v>0</v>
      </c>
    </row>
    <row r="1110" spans="1:8" ht="29.25" customHeight="1">
      <c r="A1110" t="s">
        <v>651</v>
      </c>
      <c r="B1110" t="s">
        <v>652</v>
      </c>
      <c r="C1110" t="s">
        <v>2860</v>
      </c>
      <c r="D1110" t="e" vm="3458">
        <f>_xlfn.IMAGE("https://barcodeapi.org/api/auto/"&amp;Table5[[#This Row],[UPC]])</f>
        <v>#VALUE!</v>
      </c>
      <c r="E1110" s="27" t="s">
        <v>2861</v>
      </c>
      <c r="F1110" s="22">
        <v>2.79</v>
      </c>
      <c r="H1110" s="22">
        <f>Table5[[#This Row],[Price]]*Table5[[#This Row],[Quantity]]</f>
        <v>0</v>
      </c>
    </row>
    <row r="1111" spans="1:8" ht="29.25" customHeight="1">
      <c r="A1111" t="s">
        <v>651</v>
      </c>
      <c r="B1111" t="s">
        <v>652</v>
      </c>
      <c r="C1111" t="s">
        <v>2862</v>
      </c>
      <c r="D1111" t="e" vm="3459">
        <f>_xlfn.IMAGE("https://barcodeapi.org/api/auto/"&amp;Table5[[#This Row],[UPC]])</f>
        <v>#VALUE!</v>
      </c>
      <c r="E1111" s="27" t="s">
        <v>2863</v>
      </c>
      <c r="F1111" s="22">
        <v>2.79</v>
      </c>
      <c r="H1111" s="22">
        <f>Table5[[#This Row],[Price]]*Table5[[#This Row],[Quantity]]</f>
        <v>0</v>
      </c>
    </row>
    <row r="1112" spans="1:8" ht="29.25" customHeight="1">
      <c r="A1112" t="s">
        <v>651</v>
      </c>
      <c r="B1112" t="s">
        <v>652</v>
      </c>
      <c r="C1112" t="s">
        <v>2864</v>
      </c>
      <c r="D1112" t="e" vm="3460">
        <f>_xlfn.IMAGE("https://barcodeapi.org/api/auto/"&amp;Table5[[#This Row],[UPC]])</f>
        <v>#VALUE!</v>
      </c>
      <c r="E1112" s="27" t="s">
        <v>2865</v>
      </c>
      <c r="F1112" s="22">
        <v>2.79</v>
      </c>
      <c r="H1112" s="22">
        <f>Table5[[#This Row],[Price]]*Table5[[#This Row],[Quantity]]</f>
        <v>0</v>
      </c>
    </row>
    <row r="1113" spans="1:8" ht="29.25" customHeight="1">
      <c r="A1113" t="s">
        <v>651</v>
      </c>
      <c r="B1113" t="s">
        <v>652</v>
      </c>
      <c r="C1113" t="s">
        <v>2866</v>
      </c>
      <c r="D1113" t="e" vm="3461">
        <f>_xlfn.IMAGE("https://barcodeapi.org/api/auto/"&amp;Table5[[#This Row],[UPC]])</f>
        <v>#VALUE!</v>
      </c>
      <c r="E1113" s="27" t="s">
        <v>2867</v>
      </c>
      <c r="F1113" s="22">
        <v>2.79</v>
      </c>
      <c r="H1113" s="22">
        <f>Table5[[#This Row],[Price]]*Table5[[#This Row],[Quantity]]</f>
        <v>0</v>
      </c>
    </row>
    <row r="1114" spans="1:8" ht="29.25" customHeight="1">
      <c r="A1114" t="s">
        <v>651</v>
      </c>
      <c r="B1114" t="s">
        <v>652</v>
      </c>
      <c r="C1114" t="s">
        <v>2868</v>
      </c>
      <c r="D1114" t="e" vm="3462">
        <f>_xlfn.IMAGE("https://barcodeapi.org/api/auto/"&amp;Table5[[#This Row],[UPC]])</f>
        <v>#VALUE!</v>
      </c>
      <c r="E1114" s="27" t="s">
        <v>2869</v>
      </c>
      <c r="F1114" s="22">
        <v>2.79</v>
      </c>
      <c r="H1114" s="22">
        <f>Table5[[#This Row],[Price]]*Table5[[#This Row],[Quantity]]</f>
        <v>0</v>
      </c>
    </row>
    <row r="1115" spans="1:8" ht="29.25" customHeight="1">
      <c r="A1115" t="s">
        <v>651</v>
      </c>
      <c r="B1115" t="s">
        <v>652</v>
      </c>
      <c r="C1115" t="s">
        <v>2870</v>
      </c>
      <c r="D1115" t="e" vm="3463">
        <f>_xlfn.IMAGE("https://barcodeapi.org/api/auto/"&amp;Table5[[#This Row],[UPC]])</f>
        <v>#VALUE!</v>
      </c>
      <c r="E1115" s="27" t="s">
        <v>2871</v>
      </c>
      <c r="F1115" s="22">
        <v>2.79</v>
      </c>
      <c r="H1115" s="22">
        <f>Table5[[#This Row],[Price]]*Table5[[#This Row],[Quantity]]</f>
        <v>0</v>
      </c>
    </row>
    <row r="1116" spans="1:8" ht="29.25" customHeight="1">
      <c r="A1116" t="s">
        <v>651</v>
      </c>
      <c r="B1116" t="s">
        <v>652</v>
      </c>
      <c r="C1116" t="s">
        <v>2872</v>
      </c>
      <c r="D1116" t="e" vm="3464">
        <f>_xlfn.IMAGE("https://barcodeapi.org/api/auto/"&amp;Table5[[#This Row],[UPC]])</f>
        <v>#VALUE!</v>
      </c>
      <c r="E1116" s="27" t="s">
        <v>2873</v>
      </c>
      <c r="F1116" s="22">
        <v>2.79</v>
      </c>
      <c r="H1116" s="22">
        <f>Table5[[#This Row],[Price]]*Table5[[#This Row],[Quantity]]</f>
        <v>0</v>
      </c>
    </row>
    <row r="1117" spans="1:8" ht="29.25" customHeight="1">
      <c r="A1117" t="s">
        <v>651</v>
      </c>
      <c r="B1117" t="s">
        <v>652</v>
      </c>
      <c r="C1117" t="s">
        <v>2874</v>
      </c>
      <c r="D1117" t="e" vm="3465">
        <f>_xlfn.IMAGE("https://barcodeapi.org/api/auto/"&amp;Table5[[#This Row],[UPC]])</f>
        <v>#VALUE!</v>
      </c>
      <c r="E1117" s="27" t="s">
        <v>2875</v>
      </c>
      <c r="F1117" s="22">
        <v>2.4900000000000002</v>
      </c>
      <c r="H1117" s="22">
        <f>Table5[[#This Row],[Price]]*Table5[[#This Row],[Quantity]]</f>
        <v>0</v>
      </c>
    </row>
    <row r="1118" spans="1:8" ht="29.25" customHeight="1">
      <c r="A1118" t="s">
        <v>651</v>
      </c>
      <c r="B1118" t="s">
        <v>652</v>
      </c>
      <c r="C1118" t="s">
        <v>2876</v>
      </c>
      <c r="D1118" t="e" vm="3466">
        <f>_xlfn.IMAGE("https://barcodeapi.org/api/auto/"&amp;Table5[[#This Row],[UPC]])</f>
        <v>#VALUE!</v>
      </c>
      <c r="E1118" s="27" t="s">
        <v>2877</v>
      </c>
      <c r="F1118" s="22">
        <v>2.79</v>
      </c>
      <c r="H1118" s="22">
        <f>Table5[[#This Row],[Price]]*Table5[[#This Row],[Quantity]]</f>
        <v>0</v>
      </c>
    </row>
    <row r="1119" spans="1:8" ht="29.25" customHeight="1">
      <c r="A1119" t="s">
        <v>651</v>
      </c>
      <c r="B1119" t="s">
        <v>652</v>
      </c>
      <c r="C1119" t="s">
        <v>2878</v>
      </c>
      <c r="D1119" t="e" vm="3467">
        <f>_xlfn.IMAGE("https://barcodeapi.org/api/auto/"&amp;Table5[[#This Row],[UPC]])</f>
        <v>#VALUE!</v>
      </c>
      <c r="E1119" s="27" t="s">
        <v>2879</v>
      </c>
      <c r="F1119" s="22">
        <v>2.79</v>
      </c>
      <c r="H1119" s="22">
        <f>Table5[[#This Row],[Price]]*Table5[[#This Row],[Quantity]]</f>
        <v>0</v>
      </c>
    </row>
    <row r="1120" spans="1:8" ht="29.25" customHeight="1">
      <c r="A1120" t="s">
        <v>651</v>
      </c>
      <c r="B1120" t="s">
        <v>652</v>
      </c>
      <c r="C1120" t="s">
        <v>2880</v>
      </c>
      <c r="D1120" t="e" vm="3468">
        <f>_xlfn.IMAGE("https://barcodeapi.org/api/auto/"&amp;Table5[[#This Row],[UPC]])</f>
        <v>#VALUE!</v>
      </c>
      <c r="E1120" s="27" t="s">
        <v>2881</v>
      </c>
      <c r="F1120" s="22">
        <v>1.69</v>
      </c>
      <c r="H1120" s="22">
        <f>Table5[[#This Row],[Price]]*Table5[[#This Row],[Quantity]]</f>
        <v>0</v>
      </c>
    </row>
    <row r="1121" spans="1:8" ht="29.25" customHeight="1">
      <c r="A1121" t="s">
        <v>651</v>
      </c>
      <c r="B1121" t="s">
        <v>652</v>
      </c>
      <c r="C1121" t="s">
        <v>2882</v>
      </c>
      <c r="D1121" t="e" vm="3469">
        <f>_xlfn.IMAGE("https://barcodeapi.org/api/auto/"&amp;Table5[[#This Row],[UPC]])</f>
        <v>#VALUE!</v>
      </c>
      <c r="E1121" s="27" t="s">
        <v>2883</v>
      </c>
      <c r="F1121" s="22">
        <v>1.69</v>
      </c>
      <c r="H1121" s="22">
        <f>Table5[[#This Row],[Price]]*Table5[[#This Row],[Quantity]]</f>
        <v>0</v>
      </c>
    </row>
    <row r="1122" spans="1:8" ht="29.25" customHeight="1">
      <c r="A1122" t="s">
        <v>651</v>
      </c>
      <c r="B1122" t="s">
        <v>652</v>
      </c>
      <c r="C1122" t="s">
        <v>2884</v>
      </c>
      <c r="D1122" t="e" vm="3470">
        <f>_xlfn.IMAGE("https://barcodeapi.org/api/auto/"&amp;Table5[[#This Row],[UPC]])</f>
        <v>#VALUE!</v>
      </c>
      <c r="E1122" s="27" t="s">
        <v>2885</v>
      </c>
      <c r="F1122" s="22">
        <v>2.19</v>
      </c>
      <c r="H1122" s="22">
        <f>Table5[[#This Row],[Price]]*Table5[[#This Row],[Quantity]]</f>
        <v>0</v>
      </c>
    </row>
    <row r="1123" spans="1:8" ht="29.25" customHeight="1">
      <c r="A1123" t="s">
        <v>651</v>
      </c>
      <c r="B1123" t="s">
        <v>652</v>
      </c>
      <c r="C1123" t="s">
        <v>2886</v>
      </c>
      <c r="D1123" t="e" vm="3471">
        <f>_xlfn.IMAGE("https://barcodeapi.org/api/auto/"&amp;Table5[[#This Row],[UPC]])</f>
        <v>#VALUE!</v>
      </c>
      <c r="E1123" s="27" t="s">
        <v>2887</v>
      </c>
      <c r="F1123" s="22">
        <v>1.69</v>
      </c>
      <c r="H1123" s="22">
        <f>Table5[[#This Row],[Price]]*Table5[[#This Row],[Quantity]]</f>
        <v>0</v>
      </c>
    </row>
    <row r="1124" spans="1:8" ht="29.25" customHeight="1">
      <c r="A1124" t="s">
        <v>651</v>
      </c>
      <c r="B1124" t="s">
        <v>652</v>
      </c>
      <c r="C1124" t="s">
        <v>2888</v>
      </c>
      <c r="D1124" t="e" vm="3472">
        <f>_xlfn.IMAGE("https://barcodeapi.org/api/auto/"&amp;Table5[[#This Row],[UPC]])</f>
        <v>#VALUE!</v>
      </c>
      <c r="E1124" s="27" t="s">
        <v>2889</v>
      </c>
      <c r="F1124" s="22">
        <v>2.19</v>
      </c>
      <c r="H1124" s="22">
        <f>Table5[[#This Row],[Price]]*Table5[[#This Row],[Quantity]]</f>
        <v>0</v>
      </c>
    </row>
    <row r="1125" spans="1:8" ht="29.25" customHeight="1">
      <c r="A1125" t="s">
        <v>651</v>
      </c>
      <c r="B1125" t="s">
        <v>652</v>
      </c>
      <c r="C1125" t="s">
        <v>2890</v>
      </c>
      <c r="D1125" t="e" vm="3473">
        <f>_xlfn.IMAGE("https://barcodeapi.org/api/auto/"&amp;Table5[[#This Row],[UPC]])</f>
        <v>#VALUE!</v>
      </c>
      <c r="E1125" s="27" t="s">
        <v>2891</v>
      </c>
      <c r="F1125" s="22">
        <v>1.69</v>
      </c>
      <c r="H1125" s="22">
        <f>Table5[[#This Row],[Price]]*Table5[[#This Row],[Quantity]]</f>
        <v>0</v>
      </c>
    </row>
    <row r="1126" spans="1:8" ht="29.25" customHeight="1">
      <c r="A1126" t="s">
        <v>651</v>
      </c>
      <c r="B1126" t="s">
        <v>754</v>
      </c>
      <c r="C1126" t="s">
        <v>2892</v>
      </c>
      <c r="D1126" t="e" vm="3474">
        <f>_xlfn.IMAGE("https://barcodeapi.org/api/auto/"&amp;Table5[[#This Row],[UPC]])</f>
        <v>#VALUE!</v>
      </c>
      <c r="E1126" s="27" t="s">
        <v>2893</v>
      </c>
      <c r="F1126" s="22">
        <v>1.19</v>
      </c>
      <c r="H1126" s="22">
        <f>Table5[[#This Row],[Price]]*Table5[[#This Row],[Quantity]]</f>
        <v>0</v>
      </c>
    </row>
    <row r="1127" spans="1:8" ht="29.25" customHeight="1">
      <c r="A1127" t="s">
        <v>651</v>
      </c>
      <c r="B1127" t="s">
        <v>754</v>
      </c>
      <c r="C1127" t="s">
        <v>2894</v>
      </c>
      <c r="D1127" t="e" vm="3475">
        <f>_xlfn.IMAGE("https://barcodeapi.org/api/auto/"&amp;Table5[[#This Row],[UPC]])</f>
        <v>#VALUE!</v>
      </c>
      <c r="E1127" s="27" t="s">
        <v>2895</v>
      </c>
      <c r="F1127" s="22">
        <v>3.69</v>
      </c>
      <c r="H1127" s="22">
        <f>Table5[[#This Row],[Price]]*Table5[[#This Row],[Quantity]]</f>
        <v>0</v>
      </c>
    </row>
    <row r="1128" spans="1:8" ht="29.25" customHeight="1">
      <c r="A1128" t="s">
        <v>651</v>
      </c>
      <c r="B1128" t="s">
        <v>652</v>
      </c>
      <c r="C1128" t="s">
        <v>2896</v>
      </c>
      <c r="D1128" t="e" vm="3476">
        <f>_xlfn.IMAGE("https://barcodeapi.org/api/auto/"&amp;Table5[[#This Row],[UPC]])</f>
        <v>#VALUE!</v>
      </c>
      <c r="E1128" s="27" t="s">
        <v>2897</v>
      </c>
      <c r="F1128" s="22">
        <v>0.19</v>
      </c>
      <c r="H1128" s="22">
        <f>Table5[[#This Row],[Price]]*Table5[[#This Row],[Quantity]]</f>
        <v>0</v>
      </c>
    </row>
    <row r="1129" spans="1:8" ht="29.25" customHeight="1">
      <c r="A1129" t="s">
        <v>651</v>
      </c>
      <c r="B1129" t="s">
        <v>652</v>
      </c>
      <c r="C1129" t="s">
        <v>2898</v>
      </c>
      <c r="D1129" t="e" vm="3477">
        <f>_xlfn.IMAGE("https://barcodeapi.org/api/auto/"&amp;Table5[[#This Row],[UPC]])</f>
        <v>#VALUE!</v>
      </c>
      <c r="E1129" s="27" t="s">
        <v>2899</v>
      </c>
      <c r="F1129" s="22">
        <v>1.54</v>
      </c>
      <c r="H1129" s="22">
        <f>Table5[[#This Row],[Price]]*Table5[[#This Row],[Quantity]]</f>
        <v>0</v>
      </c>
    </row>
    <row r="1130" spans="1:8" ht="29.25" customHeight="1">
      <c r="A1130" t="s">
        <v>651</v>
      </c>
      <c r="B1130" t="s">
        <v>754</v>
      </c>
      <c r="C1130" t="s">
        <v>2900</v>
      </c>
      <c r="D1130" t="e" vm="3478">
        <f>_xlfn.IMAGE("https://barcodeapi.org/api/auto/"&amp;Table5[[#This Row],[UPC]])</f>
        <v>#VALUE!</v>
      </c>
      <c r="E1130" s="27" t="s">
        <v>2901</v>
      </c>
      <c r="F1130" s="22">
        <v>3.29</v>
      </c>
      <c r="H1130" s="22">
        <f>Table5[[#This Row],[Price]]*Table5[[#This Row],[Quantity]]</f>
        <v>0</v>
      </c>
    </row>
    <row r="1131" spans="1:8" ht="29.25" customHeight="1">
      <c r="A1131" t="s">
        <v>651</v>
      </c>
      <c r="B1131" t="s">
        <v>652</v>
      </c>
      <c r="C1131" t="s">
        <v>2902</v>
      </c>
      <c r="D1131" t="e" vm="3479">
        <f>_xlfn.IMAGE("https://barcodeapi.org/api/auto/"&amp;Table5[[#This Row],[UPC]])</f>
        <v>#VALUE!</v>
      </c>
      <c r="E1131" s="27" t="s">
        <v>2903</v>
      </c>
      <c r="F1131" s="22">
        <v>0.49</v>
      </c>
      <c r="H1131" s="22">
        <f>Table5[[#This Row],[Price]]*Table5[[#This Row],[Quantity]]</f>
        <v>0</v>
      </c>
    </row>
    <row r="1132" spans="1:8" ht="29.25" customHeight="1">
      <c r="A1132" t="s">
        <v>651</v>
      </c>
      <c r="B1132" t="s">
        <v>652</v>
      </c>
      <c r="C1132" t="s">
        <v>2904</v>
      </c>
      <c r="D1132" t="e" vm="3480">
        <f>_xlfn.IMAGE("https://barcodeapi.org/api/auto/"&amp;Table5[[#This Row],[UPC]])</f>
        <v>#VALUE!</v>
      </c>
      <c r="E1132" s="27" t="s">
        <v>2905</v>
      </c>
      <c r="F1132" s="22">
        <v>0.49</v>
      </c>
      <c r="H1132" s="22">
        <f>Table5[[#This Row],[Price]]*Table5[[#This Row],[Quantity]]</f>
        <v>0</v>
      </c>
    </row>
    <row r="1133" spans="1:8" ht="29.25" customHeight="1">
      <c r="A1133" t="s">
        <v>651</v>
      </c>
      <c r="B1133" t="s">
        <v>652</v>
      </c>
      <c r="C1133" t="s">
        <v>2906</v>
      </c>
      <c r="D1133" t="e" vm="3481">
        <f>_xlfn.IMAGE("https://barcodeapi.org/api/auto/"&amp;Table5[[#This Row],[UPC]])</f>
        <v>#VALUE!</v>
      </c>
      <c r="E1133" s="27" t="s">
        <v>2907</v>
      </c>
      <c r="F1133" s="22">
        <v>2.19</v>
      </c>
      <c r="H1133" s="22">
        <f>Table5[[#This Row],[Price]]*Table5[[#This Row],[Quantity]]</f>
        <v>0</v>
      </c>
    </row>
    <row r="1134" spans="1:8" ht="29.25" customHeight="1">
      <c r="A1134" t="s">
        <v>651</v>
      </c>
      <c r="B1134" t="s">
        <v>652</v>
      </c>
      <c r="C1134" t="s">
        <v>2908</v>
      </c>
      <c r="D1134" t="e" vm="3482">
        <f>_xlfn.IMAGE("https://barcodeapi.org/api/auto/"&amp;Table5[[#This Row],[UPC]])</f>
        <v>#VALUE!</v>
      </c>
      <c r="E1134" s="27" t="s">
        <v>2909</v>
      </c>
      <c r="F1134" s="22">
        <v>0.49</v>
      </c>
      <c r="H1134" s="22">
        <f>Table5[[#This Row],[Price]]*Table5[[#This Row],[Quantity]]</f>
        <v>0</v>
      </c>
    </row>
    <row r="1135" spans="1:8" ht="29.25" customHeight="1">
      <c r="A1135" t="s">
        <v>651</v>
      </c>
      <c r="B1135" t="s">
        <v>652</v>
      </c>
      <c r="C1135" t="s">
        <v>2910</v>
      </c>
      <c r="D1135" t="e" vm="3483">
        <f>_xlfn.IMAGE("https://barcodeapi.org/api/auto/"&amp;Table5[[#This Row],[UPC]])</f>
        <v>#VALUE!</v>
      </c>
      <c r="E1135" s="27" t="s">
        <v>2911</v>
      </c>
      <c r="F1135" s="22">
        <v>0.49</v>
      </c>
      <c r="H1135" s="22">
        <f>Table5[[#This Row],[Price]]*Table5[[#This Row],[Quantity]]</f>
        <v>0</v>
      </c>
    </row>
    <row r="1136" spans="1:8" ht="29.25" customHeight="1">
      <c r="A1136" t="s">
        <v>651</v>
      </c>
      <c r="B1136" t="s">
        <v>652</v>
      </c>
      <c r="C1136" t="s">
        <v>2912</v>
      </c>
      <c r="D1136" t="e" vm="3484">
        <f>_xlfn.IMAGE("https://barcodeapi.org/api/auto/"&amp;Table5[[#This Row],[UPC]])</f>
        <v>#VALUE!</v>
      </c>
      <c r="E1136" s="27" t="s">
        <v>2913</v>
      </c>
      <c r="F1136" s="22">
        <v>0.28999999999999998</v>
      </c>
      <c r="H1136" s="22">
        <f>Table5[[#This Row],[Price]]*Table5[[#This Row],[Quantity]]</f>
        <v>0</v>
      </c>
    </row>
    <row r="1137" spans="1:8" ht="29.25" customHeight="1">
      <c r="A1137" t="s">
        <v>651</v>
      </c>
      <c r="B1137" t="s">
        <v>652</v>
      </c>
      <c r="C1137" t="s">
        <v>2914</v>
      </c>
      <c r="D1137" t="e" vm="3485">
        <f>_xlfn.IMAGE("https://barcodeapi.org/api/auto/"&amp;Table5[[#This Row],[UPC]])</f>
        <v>#VALUE!</v>
      </c>
      <c r="E1137" s="27" t="s">
        <v>2915</v>
      </c>
      <c r="F1137" s="22">
        <v>2.19</v>
      </c>
      <c r="H1137" s="22">
        <f>Table5[[#This Row],[Price]]*Table5[[#This Row],[Quantity]]</f>
        <v>0</v>
      </c>
    </row>
    <row r="1138" spans="1:8" ht="29.25" customHeight="1">
      <c r="A1138" t="s">
        <v>651</v>
      </c>
      <c r="B1138" t="s">
        <v>652</v>
      </c>
      <c r="C1138" t="s">
        <v>2916</v>
      </c>
      <c r="D1138" t="e" vm="3486">
        <f>_xlfn.IMAGE("https://barcodeapi.org/api/auto/"&amp;Table5[[#This Row],[UPC]])</f>
        <v>#VALUE!</v>
      </c>
      <c r="E1138" s="27" t="s">
        <v>2917</v>
      </c>
      <c r="F1138" s="22">
        <v>0.49</v>
      </c>
      <c r="H1138" s="22">
        <f>Table5[[#This Row],[Price]]*Table5[[#This Row],[Quantity]]</f>
        <v>0</v>
      </c>
    </row>
    <row r="1139" spans="1:8" ht="29.25" customHeight="1">
      <c r="A1139" t="s">
        <v>651</v>
      </c>
      <c r="B1139" t="s">
        <v>652</v>
      </c>
      <c r="C1139" t="s">
        <v>2918</v>
      </c>
      <c r="D1139" t="e" vm="3487">
        <f>_xlfn.IMAGE("https://barcodeapi.org/api/auto/"&amp;Table5[[#This Row],[UPC]])</f>
        <v>#VALUE!</v>
      </c>
      <c r="E1139" s="27" t="s">
        <v>2919</v>
      </c>
      <c r="F1139" s="22">
        <v>0.49</v>
      </c>
      <c r="H1139" s="22">
        <f>Table5[[#This Row],[Price]]*Table5[[#This Row],[Quantity]]</f>
        <v>0</v>
      </c>
    </row>
    <row r="1140" spans="1:8" ht="29.25" customHeight="1">
      <c r="A1140" t="s">
        <v>651</v>
      </c>
      <c r="B1140" t="s">
        <v>652</v>
      </c>
      <c r="C1140" t="s">
        <v>2920</v>
      </c>
      <c r="D1140" t="e" vm="3488">
        <f>_xlfn.IMAGE("https://barcodeapi.org/api/auto/"&amp;Table5[[#This Row],[UPC]])</f>
        <v>#VALUE!</v>
      </c>
      <c r="E1140" s="27" t="s">
        <v>2921</v>
      </c>
      <c r="F1140" s="22">
        <v>0.49</v>
      </c>
      <c r="H1140" s="22">
        <f>Table5[[#This Row],[Price]]*Table5[[#This Row],[Quantity]]</f>
        <v>0</v>
      </c>
    </row>
    <row r="1141" spans="1:8" ht="29.25" customHeight="1">
      <c r="A1141" t="s">
        <v>651</v>
      </c>
      <c r="B1141" t="s">
        <v>652</v>
      </c>
      <c r="C1141" t="s">
        <v>2922</v>
      </c>
      <c r="D1141" t="e" vm="3489">
        <f>_xlfn.IMAGE("https://barcodeapi.org/api/auto/"&amp;Table5[[#This Row],[UPC]])</f>
        <v>#VALUE!</v>
      </c>
      <c r="E1141" s="27" t="s">
        <v>2923</v>
      </c>
      <c r="F1141" s="22">
        <v>2.19</v>
      </c>
      <c r="H1141" s="22">
        <f>Table5[[#This Row],[Price]]*Table5[[#This Row],[Quantity]]</f>
        <v>0</v>
      </c>
    </row>
    <row r="1142" spans="1:8" ht="29.25" customHeight="1">
      <c r="A1142" t="s">
        <v>651</v>
      </c>
      <c r="B1142" t="s">
        <v>652</v>
      </c>
      <c r="C1142" t="s">
        <v>2924</v>
      </c>
      <c r="D1142" t="e" vm="3490">
        <f>_xlfn.IMAGE("https://barcodeapi.org/api/auto/"&amp;Table5[[#This Row],[UPC]])</f>
        <v>#VALUE!</v>
      </c>
      <c r="E1142" s="27" t="s">
        <v>2925</v>
      </c>
      <c r="F1142" s="22">
        <v>2.19</v>
      </c>
      <c r="H1142" s="22">
        <f>Table5[[#This Row],[Price]]*Table5[[#This Row],[Quantity]]</f>
        <v>0</v>
      </c>
    </row>
    <row r="1143" spans="1:8" ht="29.25" customHeight="1">
      <c r="A1143" t="s">
        <v>651</v>
      </c>
      <c r="B1143" t="s">
        <v>652</v>
      </c>
      <c r="C1143" t="s">
        <v>2926</v>
      </c>
      <c r="D1143" t="e" vm="3491">
        <f>_xlfn.IMAGE("https://barcodeapi.org/api/auto/"&amp;Table5[[#This Row],[UPC]])</f>
        <v>#VALUE!</v>
      </c>
      <c r="E1143" s="27" t="s">
        <v>2927</v>
      </c>
      <c r="F1143" s="22">
        <v>2.19</v>
      </c>
      <c r="H1143" s="22">
        <f>Table5[[#This Row],[Price]]*Table5[[#This Row],[Quantity]]</f>
        <v>0</v>
      </c>
    </row>
    <row r="1144" spans="1:8" ht="29.25" customHeight="1">
      <c r="A1144" t="s">
        <v>651</v>
      </c>
      <c r="B1144" t="s">
        <v>652</v>
      </c>
      <c r="C1144" t="s">
        <v>2928</v>
      </c>
      <c r="D1144" t="e" vm="3492">
        <f>_xlfn.IMAGE("https://barcodeapi.org/api/auto/"&amp;Table5[[#This Row],[UPC]])</f>
        <v>#VALUE!</v>
      </c>
      <c r="E1144" s="27" t="s">
        <v>2929</v>
      </c>
      <c r="F1144" s="22">
        <v>2.19</v>
      </c>
      <c r="H1144" s="22">
        <f>Table5[[#This Row],[Price]]*Table5[[#This Row],[Quantity]]</f>
        <v>0</v>
      </c>
    </row>
    <row r="1145" spans="1:8" ht="29.25" customHeight="1">
      <c r="A1145" t="s">
        <v>651</v>
      </c>
      <c r="B1145" t="s">
        <v>652</v>
      </c>
      <c r="C1145" t="s">
        <v>2930</v>
      </c>
      <c r="D1145" t="e" vm="3493">
        <f>_xlfn.IMAGE("https://barcodeapi.org/api/auto/"&amp;Table5[[#This Row],[UPC]])</f>
        <v>#VALUE!</v>
      </c>
      <c r="E1145" s="27" t="s">
        <v>2931</v>
      </c>
      <c r="F1145" s="22">
        <v>2.19</v>
      </c>
      <c r="H1145" s="22">
        <f>Table5[[#This Row],[Price]]*Table5[[#This Row],[Quantity]]</f>
        <v>0</v>
      </c>
    </row>
    <row r="1146" spans="1:8" ht="29.25" customHeight="1">
      <c r="A1146" t="s">
        <v>651</v>
      </c>
      <c r="B1146" t="s">
        <v>652</v>
      </c>
      <c r="C1146" t="s">
        <v>2932</v>
      </c>
      <c r="D1146" t="e" vm="3494">
        <f>_xlfn.IMAGE("https://barcodeapi.org/api/auto/"&amp;Table5[[#This Row],[UPC]])</f>
        <v>#VALUE!</v>
      </c>
      <c r="E1146" s="27" t="s">
        <v>2933</v>
      </c>
      <c r="F1146" s="22">
        <v>2.19</v>
      </c>
      <c r="H1146" s="22">
        <f>Table5[[#This Row],[Price]]*Table5[[#This Row],[Quantity]]</f>
        <v>0</v>
      </c>
    </row>
    <row r="1147" spans="1:8" ht="29.25" customHeight="1">
      <c r="A1147" t="s">
        <v>651</v>
      </c>
      <c r="B1147" t="s">
        <v>652</v>
      </c>
      <c r="C1147" t="s">
        <v>2934</v>
      </c>
      <c r="D1147" t="e" vm="3495">
        <f>_xlfn.IMAGE("https://barcodeapi.org/api/auto/"&amp;Table5[[#This Row],[UPC]])</f>
        <v>#VALUE!</v>
      </c>
      <c r="E1147" s="27" t="s">
        <v>2935</v>
      </c>
      <c r="F1147" s="22">
        <v>4.79</v>
      </c>
      <c r="H1147" s="22">
        <f>Table5[[#This Row],[Price]]*Table5[[#This Row],[Quantity]]</f>
        <v>0</v>
      </c>
    </row>
    <row r="1148" spans="1:8" ht="29.25" customHeight="1">
      <c r="A1148" t="s">
        <v>651</v>
      </c>
      <c r="B1148" t="s">
        <v>652</v>
      </c>
      <c r="C1148" t="s">
        <v>2936</v>
      </c>
      <c r="D1148" t="e" vm="3496">
        <f>_xlfn.IMAGE("https://barcodeapi.org/api/auto/"&amp;Table5[[#This Row],[UPC]])</f>
        <v>#VALUE!</v>
      </c>
      <c r="E1148" s="27" t="s">
        <v>2937</v>
      </c>
      <c r="F1148" s="22">
        <v>2.69</v>
      </c>
      <c r="H1148" s="22">
        <f>Table5[[#This Row],[Price]]*Table5[[#This Row],[Quantity]]</f>
        <v>0</v>
      </c>
    </row>
    <row r="1149" spans="1:8" ht="29.25" customHeight="1">
      <c r="A1149" t="s">
        <v>651</v>
      </c>
      <c r="B1149" t="s">
        <v>652</v>
      </c>
      <c r="C1149" t="s">
        <v>2938</v>
      </c>
      <c r="D1149" t="e" vm="3497">
        <f>_xlfn.IMAGE("https://barcodeapi.org/api/auto/"&amp;Table5[[#This Row],[UPC]])</f>
        <v>#VALUE!</v>
      </c>
      <c r="E1149" s="27" t="s">
        <v>2939</v>
      </c>
      <c r="F1149" s="22">
        <v>1.39</v>
      </c>
      <c r="H1149" s="22">
        <f>Table5[[#This Row],[Price]]*Table5[[#This Row],[Quantity]]</f>
        <v>0</v>
      </c>
    </row>
    <row r="1150" spans="1:8" ht="29.25" customHeight="1">
      <c r="A1150" t="s">
        <v>651</v>
      </c>
      <c r="B1150" t="s">
        <v>652</v>
      </c>
      <c r="C1150" t="s">
        <v>2940</v>
      </c>
      <c r="D1150" t="e" vm="3498">
        <f>_xlfn.IMAGE("https://barcodeapi.org/api/auto/"&amp;Table5[[#This Row],[UPC]])</f>
        <v>#VALUE!</v>
      </c>
      <c r="E1150" s="27" t="s">
        <v>2941</v>
      </c>
      <c r="F1150" s="22">
        <v>2.69</v>
      </c>
      <c r="H1150" s="22">
        <f>Table5[[#This Row],[Price]]*Table5[[#This Row],[Quantity]]</f>
        <v>0</v>
      </c>
    </row>
    <row r="1151" spans="1:8" ht="29.25" customHeight="1">
      <c r="A1151" t="s">
        <v>651</v>
      </c>
      <c r="B1151" t="s">
        <v>652</v>
      </c>
      <c r="C1151" t="s">
        <v>2942</v>
      </c>
      <c r="D1151" t="e" vm="3499">
        <f>_xlfn.IMAGE("https://barcodeapi.org/api/auto/"&amp;Table5[[#This Row],[UPC]])</f>
        <v>#VALUE!</v>
      </c>
      <c r="E1151" s="27" t="s">
        <v>2943</v>
      </c>
      <c r="F1151" s="22">
        <v>2.39</v>
      </c>
      <c r="H1151" s="22">
        <f>Table5[[#This Row],[Price]]*Table5[[#This Row],[Quantity]]</f>
        <v>0</v>
      </c>
    </row>
    <row r="1152" spans="1:8" ht="29.25" customHeight="1">
      <c r="A1152" t="s">
        <v>651</v>
      </c>
      <c r="B1152" t="s">
        <v>652</v>
      </c>
      <c r="C1152" t="s">
        <v>2944</v>
      </c>
      <c r="D1152" t="e" vm="3500">
        <f>_xlfn.IMAGE("https://barcodeapi.org/api/auto/"&amp;Table5[[#This Row],[UPC]])</f>
        <v>#VALUE!</v>
      </c>
      <c r="E1152" s="27" t="s">
        <v>2945</v>
      </c>
      <c r="F1152" s="22">
        <v>4.79</v>
      </c>
      <c r="H1152" s="22">
        <f>Table5[[#This Row],[Price]]*Table5[[#This Row],[Quantity]]</f>
        <v>0</v>
      </c>
    </row>
    <row r="1153" spans="1:8" ht="29.25" customHeight="1">
      <c r="A1153" t="s">
        <v>651</v>
      </c>
      <c r="B1153" t="s">
        <v>652</v>
      </c>
      <c r="C1153" t="s">
        <v>2946</v>
      </c>
      <c r="D1153" t="e" vm="3501">
        <f>_xlfn.IMAGE("https://barcodeapi.org/api/auto/"&amp;Table5[[#This Row],[UPC]])</f>
        <v>#VALUE!</v>
      </c>
      <c r="E1153" s="27" t="s">
        <v>2947</v>
      </c>
      <c r="F1153" s="22">
        <v>2.69</v>
      </c>
      <c r="H1153" s="22">
        <f>Table5[[#This Row],[Price]]*Table5[[#This Row],[Quantity]]</f>
        <v>0</v>
      </c>
    </row>
    <row r="1154" spans="1:8" ht="29.25" customHeight="1">
      <c r="A1154" t="s">
        <v>651</v>
      </c>
      <c r="B1154" t="s">
        <v>652</v>
      </c>
      <c r="C1154" t="s">
        <v>2948</v>
      </c>
      <c r="D1154" t="e" vm="3502">
        <f>_xlfn.IMAGE("https://barcodeapi.org/api/auto/"&amp;Table5[[#This Row],[UPC]])</f>
        <v>#VALUE!</v>
      </c>
      <c r="E1154" s="27" t="s">
        <v>2949</v>
      </c>
      <c r="F1154" s="22">
        <v>4.99</v>
      </c>
      <c r="H1154" s="22">
        <f>Table5[[#This Row],[Price]]*Table5[[#This Row],[Quantity]]</f>
        <v>0</v>
      </c>
    </row>
    <row r="1155" spans="1:8" ht="29.25" customHeight="1">
      <c r="A1155" t="s">
        <v>651</v>
      </c>
      <c r="B1155" t="s">
        <v>652</v>
      </c>
      <c r="C1155" t="s">
        <v>2950</v>
      </c>
      <c r="D1155" t="e" vm="3503">
        <f>_xlfn.IMAGE("https://barcodeapi.org/api/auto/"&amp;Table5[[#This Row],[UPC]])</f>
        <v>#VALUE!</v>
      </c>
      <c r="E1155" s="27" t="s">
        <v>2951</v>
      </c>
      <c r="F1155" s="22">
        <v>1.39</v>
      </c>
      <c r="H1155" s="22">
        <f>Table5[[#This Row],[Price]]*Table5[[#This Row],[Quantity]]</f>
        <v>0</v>
      </c>
    </row>
    <row r="1156" spans="1:8" ht="29.25" customHeight="1">
      <c r="A1156" t="s">
        <v>651</v>
      </c>
      <c r="B1156" t="s">
        <v>652</v>
      </c>
      <c r="C1156" t="s">
        <v>2952</v>
      </c>
      <c r="D1156" t="e" vm="3504">
        <f>_xlfn.IMAGE("https://barcodeapi.org/api/auto/"&amp;Table5[[#This Row],[UPC]])</f>
        <v>#VALUE!</v>
      </c>
      <c r="E1156" s="27" t="s">
        <v>2953</v>
      </c>
      <c r="F1156" s="22">
        <v>2.39</v>
      </c>
      <c r="H1156" s="22">
        <f>Table5[[#This Row],[Price]]*Table5[[#This Row],[Quantity]]</f>
        <v>0</v>
      </c>
    </row>
    <row r="1157" spans="1:8" ht="29.25" customHeight="1">
      <c r="A1157" t="s">
        <v>651</v>
      </c>
      <c r="B1157" t="s">
        <v>652</v>
      </c>
      <c r="C1157" t="s">
        <v>2954</v>
      </c>
      <c r="D1157" t="e" vm="3505">
        <f>_xlfn.IMAGE("https://barcodeapi.org/api/auto/"&amp;Table5[[#This Row],[UPC]])</f>
        <v>#VALUE!</v>
      </c>
      <c r="E1157" s="27" t="s">
        <v>2955</v>
      </c>
      <c r="F1157" s="22">
        <v>2.69</v>
      </c>
      <c r="H1157" s="22">
        <f>Table5[[#This Row],[Price]]*Table5[[#This Row],[Quantity]]</f>
        <v>0</v>
      </c>
    </row>
    <row r="1158" spans="1:8" ht="29.25" customHeight="1">
      <c r="A1158" t="s">
        <v>651</v>
      </c>
      <c r="B1158" t="s">
        <v>652</v>
      </c>
      <c r="C1158" t="s">
        <v>2956</v>
      </c>
      <c r="D1158" t="e" vm="3506">
        <f>_xlfn.IMAGE("https://barcodeapi.org/api/auto/"&amp;Table5[[#This Row],[UPC]])</f>
        <v>#VALUE!</v>
      </c>
      <c r="E1158" s="27" t="s">
        <v>2957</v>
      </c>
      <c r="F1158" s="22">
        <v>2.69</v>
      </c>
      <c r="H1158" s="22">
        <f>Table5[[#This Row],[Price]]*Table5[[#This Row],[Quantity]]</f>
        <v>0</v>
      </c>
    </row>
    <row r="1159" spans="1:8" ht="29.25" customHeight="1">
      <c r="A1159" t="s">
        <v>651</v>
      </c>
      <c r="B1159" t="s">
        <v>652</v>
      </c>
      <c r="C1159" t="s">
        <v>2958</v>
      </c>
      <c r="D1159" t="e" vm="3507">
        <f>_xlfn.IMAGE("https://barcodeapi.org/api/auto/"&amp;Table5[[#This Row],[UPC]])</f>
        <v>#VALUE!</v>
      </c>
      <c r="E1159" s="27" t="s">
        <v>2959</v>
      </c>
      <c r="F1159" s="22">
        <v>2.69</v>
      </c>
      <c r="H1159" s="22">
        <f>Table5[[#This Row],[Price]]*Table5[[#This Row],[Quantity]]</f>
        <v>0</v>
      </c>
    </row>
    <row r="1160" spans="1:8" ht="29.25" customHeight="1">
      <c r="A1160" t="s">
        <v>651</v>
      </c>
      <c r="B1160" t="s">
        <v>652</v>
      </c>
      <c r="C1160" t="s">
        <v>2960</v>
      </c>
      <c r="D1160" t="e" vm="3508">
        <f>_xlfn.IMAGE("https://barcodeapi.org/api/auto/"&amp;Table5[[#This Row],[UPC]])</f>
        <v>#VALUE!</v>
      </c>
      <c r="E1160" s="27" t="s">
        <v>2961</v>
      </c>
      <c r="F1160" s="22">
        <v>4.79</v>
      </c>
      <c r="H1160" s="22">
        <f>Table5[[#This Row],[Price]]*Table5[[#This Row],[Quantity]]</f>
        <v>0</v>
      </c>
    </row>
    <row r="1161" spans="1:8" ht="29.25" customHeight="1">
      <c r="A1161" t="s">
        <v>651</v>
      </c>
      <c r="B1161" t="s">
        <v>652</v>
      </c>
      <c r="C1161" t="s">
        <v>2962</v>
      </c>
      <c r="D1161" t="e" vm="3509">
        <f>_xlfn.IMAGE("https://barcodeapi.org/api/auto/"&amp;Table5[[#This Row],[UPC]])</f>
        <v>#VALUE!</v>
      </c>
      <c r="E1161" s="27" t="s">
        <v>2963</v>
      </c>
      <c r="F1161" s="22">
        <v>2.69</v>
      </c>
      <c r="H1161" s="22">
        <f>Table5[[#This Row],[Price]]*Table5[[#This Row],[Quantity]]</f>
        <v>0</v>
      </c>
    </row>
    <row r="1162" spans="1:8" ht="29.25" customHeight="1">
      <c r="A1162" t="s">
        <v>651</v>
      </c>
      <c r="B1162" t="s">
        <v>652</v>
      </c>
      <c r="C1162" t="s">
        <v>2964</v>
      </c>
      <c r="D1162" t="e" vm="3510">
        <f>_xlfn.IMAGE("https://barcodeapi.org/api/auto/"&amp;Table5[[#This Row],[UPC]])</f>
        <v>#VALUE!</v>
      </c>
      <c r="E1162" s="27" t="s">
        <v>2965</v>
      </c>
      <c r="F1162" s="22">
        <v>2.69</v>
      </c>
      <c r="H1162" s="22">
        <f>Table5[[#This Row],[Price]]*Table5[[#This Row],[Quantity]]</f>
        <v>0</v>
      </c>
    </row>
    <row r="1163" spans="1:8" ht="29.25" customHeight="1">
      <c r="A1163" t="s">
        <v>651</v>
      </c>
      <c r="B1163" t="s">
        <v>652</v>
      </c>
      <c r="C1163" t="s">
        <v>2966</v>
      </c>
      <c r="D1163" t="e" vm="3511">
        <f>_xlfn.IMAGE("https://barcodeapi.org/api/auto/"&amp;Table5[[#This Row],[UPC]])</f>
        <v>#VALUE!</v>
      </c>
      <c r="E1163" s="27" t="s">
        <v>2967</v>
      </c>
      <c r="F1163" s="22">
        <v>2.69</v>
      </c>
      <c r="H1163" s="22">
        <f>Table5[[#This Row],[Price]]*Table5[[#This Row],[Quantity]]</f>
        <v>0</v>
      </c>
    </row>
    <row r="1164" spans="1:8" ht="29.25" customHeight="1">
      <c r="A1164" t="s">
        <v>651</v>
      </c>
      <c r="B1164" t="s">
        <v>652</v>
      </c>
      <c r="C1164" t="s">
        <v>2968</v>
      </c>
      <c r="D1164" t="e" vm="3512">
        <f>_xlfn.IMAGE("https://barcodeapi.org/api/auto/"&amp;Table5[[#This Row],[UPC]])</f>
        <v>#VALUE!</v>
      </c>
      <c r="E1164" s="27" t="s">
        <v>2969</v>
      </c>
      <c r="F1164" s="22">
        <v>2.69</v>
      </c>
      <c r="H1164" s="22">
        <f>Table5[[#This Row],[Price]]*Table5[[#This Row],[Quantity]]</f>
        <v>0</v>
      </c>
    </row>
    <row r="1165" spans="1:8" ht="29.25" customHeight="1">
      <c r="A1165" t="s">
        <v>651</v>
      </c>
      <c r="B1165" t="s">
        <v>652</v>
      </c>
      <c r="C1165" t="s">
        <v>2970</v>
      </c>
      <c r="D1165" t="e" vm="3513">
        <f>_xlfn.IMAGE("https://barcodeapi.org/api/auto/"&amp;Table5[[#This Row],[UPC]])</f>
        <v>#VALUE!</v>
      </c>
      <c r="E1165" s="27" t="s">
        <v>2971</v>
      </c>
      <c r="F1165" s="22">
        <v>2.69</v>
      </c>
      <c r="H1165" s="22">
        <f>Table5[[#This Row],[Price]]*Table5[[#This Row],[Quantity]]</f>
        <v>0</v>
      </c>
    </row>
    <row r="1166" spans="1:8" ht="29.25" customHeight="1">
      <c r="A1166" t="s">
        <v>651</v>
      </c>
      <c r="B1166" t="s">
        <v>754</v>
      </c>
      <c r="C1166" t="s">
        <v>2972</v>
      </c>
      <c r="D1166" t="e" vm="3514">
        <f>_xlfn.IMAGE("https://barcodeapi.org/api/auto/"&amp;Table5[[#This Row],[UPC]])</f>
        <v>#VALUE!</v>
      </c>
      <c r="E1166" s="27" t="s">
        <v>2973</v>
      </c>
      <c r="F1166" s="22">
        <v>3.69</v>
      </c>
      <c r="H1166" s="22">
        <f>Table5[[#This Row],[Price]]*Table5[[#This Row],[Quantity]]</f>
        <v>0</v>
      </c>
    </row>
    <row r="1167" spans="1:8" ht="29.25" customHeight="1">
      <c r="A1167" t="s">
        <v>651</v>
      </c>
      <c r="B1167" t="s">
        <v>652</v>
      </c>
      <c r="C1167" t="s">
        <v>2974</v>
      </c>
      <c r="D1167" t="e" vm="3515">
        <f>_xlfn.IMAGE("https://barcodeapi.org/api/auto/"&amp;Table5[[#This Row],[UPC]])</f>
        <v>#VALUE!</v>
      </c>
      <c r="E1167" s="27" t="s">
        <v>2975</v>
      </c>
      <c r="F1167" s="22">
        <v>1.89</v>
      </c>
      <c r="H1167" s="22">
        <f>Table5[[#This Row],[Price]]*Table5[[#This Row],[Quantity]]</f>
        <v>0</v>
      </c>
    </row>
    <row r="1168" spans="1:8" ht="29.25" customHeight="1">
      <c r="A1168" t="s">
        <v>651</v>
      </c>
      <c r="B1168" t="s">
        <v>652</v>
      </c>
      <c r="C1168" t="s">
        <v>2976</v>
      </c>
      <c r="D1168" t="e" vm="3516">
        <f>_xlfn.IMAGE("https://barcodeapi.org/api/auto/"&amp;Table5[[#This Row],[UPC]])</f>
        <v>#VALUE!</v>
      </c>
      <c r="E1168" s="27" t="s">
        <v>2977</v>
      </c>
      <c r="F1168" s="22">
        <v>0.09</v>
      </c>
      <c r="H1168" s="22">
        <f>Table5[[#This Row],[Price]]*Table5[[#This Row],[Quantity]]</f>
        <v>0</v>
      </c>
    </row>
    <row r="1169" spans="1:8" ht="29.25" customHeight="1">
      <c r="A1169" t="s">
        <v>651</v>
      </c>
      <c r="B1169" t="s">
        <v>652</v>
      </c>
      <c r="C1169" t="s">
        <v>2978</v>
      </c>
      <c r="D1169" t="e" vm="3517">
        <f>_xlfn.IMAGE("https://barcodeapi.org/api/auto/"&amp;Table5[[#This Row],[UPC]])</f>
        <v>#VALUE!</v>
      </c>
      <c r="E1169" s="27" t="s">
        <v>2979</v>
      </c>
      <c r="F1169" s="22">
        <v>0.28999999999999998</v>
      </c>
      <c r="H1169" s="22">
        <f>Table5[[#This Row],[Price]]*Table5[[#This Row],[Quantity]]</f>
        <v>0</v>
      </c>
    </row>
    <row r="1170" spans="1:8" ht="29.25" customHeight="1">
      <c r="A1170" t="s">
        <v>651</v>
      </c>
      <c r="B1170" t="s">
        <v>652</v>
      </c>
      <c r="C1170" t="s">
        <v>2980</v>
      </c>
      <c r="D1170" t="e" vm="3518">
        <f>_xlfn.IMAGE("https://barcodeapi.org/api/auto/"&amp;Table5[[#This Row],[UPC]])</f>
        <v>#VALUE!</v>
      </c>
      <c r="E1170" s="27" t="s">
        <v>2981</v>
      </c>
      <c r="F1170" s="22">
        <v>3.59</v>
      </c>
      <c r="H1170" s="22">
        <f>Table5[[#This Row],[Price]]*Table5[[#This Row],[Quantity]]</f>
        <v>0</v>
      </c>
    </row>
    <row r="1171" spans="1:8" ht="29.25" customHeight="1">
      <c r="A1171" t="s">
        <v>651</v>
      </c>
      <c r="B1171" t="s">
        <v>652</v>
      </c>
      <c r="C1171" t="s">
        <v>2982</v>
      </c>
      <c r="D1171" t="e" vm="3519">
        <f>_xlfn.IMAGE("https://barcodeapi.org/api/auto/"&amp;Table5[[#This Row],[UPC]])</f>
        <v>#VALUE!</v>
      </c>
      <c r="E1171" s="27" t="s">
        <v>2983</v>
      </c>
      <c r="F1171" s="22">
        <v>3.59</v>
      </c>
      <c r="H1171" s="22">
        <f>Table5[[#This Row],[Price]]*Table5[[#This Row],[Quantity]]</f>
        <v>0</v>
      </c>
    </row>
    <row r="1172" spans="1:8" ht="29.25" customHeight="1">
      <c r="A1172" t="s">
        <v>651</v>
      </c>
      <c r="B1172" t="s">
        <v>652</v>
      </c>
      <c r="C1172" t="s">
        <v>2984</v>
      </c>
      <c r="D1172" t="e" vm="3520">
        <f>_xlfn.IMAGE("https://barcodeapi.org/api/auto/"&amp;Table5[[#This Row],[UPC]])</f>
        <v>#VALUE!</v>
      </c>
      <c r="E1172" s="27" t="s">
        <v>2985</v>
      </c>
      <c r="F1172" s="22">
        <v>3.59</v>
      </c>
      <c r="H1172" s="22">
        <f>Table5[[#This Row],[Price]]*Table5[[#This Row],[Quantity]]</f>
        <v>0</v>
      </c>
    </row>
    <row r="1173" spans="1:8" ht="29.25" customHeight="1">
      <c r="A1173" t="s">
        <v>651</v>
      </c>
      <c r="B1173" t="s">
        <v>652</v>
      </c>
      <c r="C1173" t="s">
        <v>2986</v>
      </c>
      <c r="D1173" t="e" vm="3521">
        <f>_xlfn.IMAGE("https://barcodeapi.org/api/auto/"&amp;Table5[[#This Row],[UPC]])</f>
        <v>#VALUE!</v>
      </c>
      <c r="E1173" s="27" t="s">
        <v>2987</v>
      </c>
      <c r="F1173" s="22">
        <v>0.99</v>
      </c>
      <c r="H1173" s="22">
        <f>Table5[[#This Row],[Price]]*Table5[[#This Row],[Quantity]]</f>
        <v>0</v>
      </c>
    </row>
    <row r="1174" spans="1:8" ht="29.25" customHeight="1">
      <c r="A1174" t="s">
        <v>651</v>
      </c>
      <c r="B1174" t="s">
        <v>652</v>
      </c>
      <c r="C1174" t="s">
        <v>2988</v>
      </c>
      <c r="D1174" t="e" vm="3522">
        <f>_xlfn.IMAGE("https://barcodeapi.org/api/auto/"&amp;Table5[[#This Row],[UPC]])</f>
        <v>#VALUE!</v>
      </c>
      <c r="E1174" s="27" t="s">
        <v>2989</v>
      </c>
      <c r="F1174" s="22">
        <v>2.69</v>
      </c>
      <c r="H1174" s="22">
        <f>Table5[[#This Row],[Price]]*Table5[[#This Row],[Quantity]]</f>
        <v>0</v>
      </c>
    </row>
    <row r="1175" spans="1:8" ht="29.25" customHeight="1">
      <c r="A1175" t="s">
        <v>651</v>
      </c>
      <c r="B1175" t="s">
        <v>652</v>
      </c>
      <c r="C1175" t="s">
        <v>2990</v>
      </c>
      <c r="D1175" t="e" vm="3523">
        <f>_xlfn.IMAGE("https://barcodeapi.org/api/auto/"&amp;Table5[[#This Row],[UPC]])</f>
        <v>#VALUE!</v>
      </c>
      <c r="E1175" s="27" t="s">
        <v>2991</v>
      </c>
      <c r="F1175" s="22">
        <v>2.79</v>
      </c>
      <c r="H1175" s="22">
        <f>Table5[[#This Row],[Price]]*Table5[[#This Row],[Quantity]]</f>
        <v>0</v>
      </c>
    </row>
    <row r="1176" spans="1:8" ht="29.25" customHeight="1">
      <c r="A1176" t="s">
        <v>651</v>
      </c>
      <c r="B1176" t="s">
        <v>652</v>
      </c>
      <c r="C1176" t="s">
        <v>2992</v>
      </c>
      <c r="D1176" t="e" vm="3524">
        <f>_xlfn.IMAGE("https://barcodeapi.org/api/auto/"&amp;Table5[[#This Row],[UPC]])</f>
        <v>#VALUE!</v>
      </c>
      <c r="E1176" s="27" t="s">
        <v>2993</v>
      </c>
      <c r="F1176" s="22">
        <v>3.29</v>
      </c>
      <c r="H1176" s="22">
        <f>Table5[[#This Row],[Price]]*Table5[[#This Row],[Quantity]]</f>
        <v>0</v>
      </c>
    </row>
    <row r="1177" spans="1:8" ht="29.25" customHeight="1">
      <c r="A1177" t="s">
        <v>651</v>
      </c>
      <c r="B1177" t="s">
        <v>668</v>
      </c>
      <c r="C1177" t="s">
        <v>2994</v>
      </c>
      <c r="D1177" t="e" vm="3525">
        <f>_xlfn.IMAGE("https://barcodeapi.org/api/auto/"&amp;Table5[[#This Row],[UPC]])</f>
        <v>#VALUE!</v>
      </c>
      <c r="E1177" s="27" t="s">
        <v>2995</v>
      </c>
      <c r="F1177" s="22">
        <v>1.69</v>
      </c>
      <c r="H1177" s="22">
        <f>Table5[[#This Row],[Price]]*Table5[[#This Row],[Quantity]]</f>
        <v>0</v>
      </c>
    </row>
    <row r="1178" spans="1:8" ht="29.25" customHeight="1">
      <c r="A1178" t="s">
        <v>651</v>
      </c>
      <c r="B1178" t="s">
        <v>652</v>
      </c>
      <c r="C1178" t="s">
        <v>2996</v>
      </c>
      <c r="D1178" t="e" vm="3526">
        <f>_xlfn.IMAGE("https://barcodeapi.org/api/auto/"&amp;Table5[[#This Row],[UPC]])</f>
        <v>#VALUE!</v>
      </c>
      <c r="E1178" s="27" t="s">
        <v>2997</v>
      </c>
      <c r="F1178" s="22">
        <v>2.69</v>
      </c>
      <c r="H1178" s="22">
        <f>Table5[[#This Row],[Price]]*Table5[[#This Row],[Quantity]]</f>
        <v>0</v>
      </c>
    </row>
    <row r="1179" spans="1:8" ht="29.25" customHeight="1">
      <c r="A1179" t="s">
        <v>651</v>
      </c>
      <c r="B1179" t="s">
        <v>652</v>
      </c>
      <c r="C1179" t="s">
        <v>2998</v>
      </c>
      <c r="D1179" t="e" vm="3527">
        <f>_xlfn.IMAGE("https://barcodeapi.org/api/auto/"&amp;Table5[[#This Row],[UPC]])</f>
        <v>#VALUE!</v>
      </c>
      <c r="E1179" s="27" t="s">
        <v>2999</v>
      </c>
      <c r="F1179" s="22">
        <v>3.29</v>
      </c>
      <c r="H1179" s="22">
        <f>Table5[[#This Row],[Price]]*Table5[[#This Row],[Quantity]]</f>
        <v>0</v>
      </c>
    </row>
    <row r="1180" spans="1:8" ht="29.25" customHeight="1">
      <c r="A1180" t="s">
        <v>651</v>
      </c>
      <c r="B1180" t="s">
        <v>652</v>
      </c>
      <c r="C1180" t="s">
        <v>3000</v>
      </c>
      <c r="D1180" t="e" vm="3528">
        <f>_xlfn.IMAGE("https://barcodeapi.org/api/auto/"&amp;Table5[[#This Row],[UPC]])</f>
        <v>#VALUE!</v>
      </c>
      <c r="E1180" s="27" t="s">
        <v>3001</v>
      </c>
      <c r="F1180" s="22">
        <v>2.89</v>
      </c>
      <c r="H1180" s="22">
        <f>Table5[[#This Row],[Price]]*Table5[[#This Row],[Quantity]]</f>
        <v>0</v>
      </c>
    </row>
    <row r="1181" spans="1:8" ht="29.25" customHeight="1">
      <c r="A1181" t="s">
        <v>651</v>
      </c>
      <c r="B1181" t="s">
        <v>652</v>
      </c>
      <c r="C1181" t="s">
        <v>3002</v>
      </c>
      <c r="D1181" t="e" vm="3529">
        <f>_xlfn.IMAGE("https://barcodeapi.org/api/auto/"&amp;Table5[[#This Row],[UPC]])</f>
        <v>#VALUE!</v>
      </c>
      <c r="E1181" s="27" t="s">
        <v>3003</v>
      </c>
      <c r="F1181" s="22">
        <v>3.29</v>
      </c>
      <c r="H1181" s="22">
        <f>Table5[[#This Row],[Price]]*Table5[[#This Row],[Quantity]]</f>
        <v>0</v>
      </c>
    </row>
    <row r="1182" spans="1:8" ht="29.25" customHeight="1">
      <c r="A1182" t="s">
        <v>651</v>
      </c>
      <c r="B1182" t="s">
        <v>652</v>
      </c>
      <c r="C1182" t="s">
        <v>3004</v>
      </c>
      <c r="D1182" t="e" vm="3530">
        <f>_xlfn.IMAGE("https://barcodeapi.org/api/auto/"&amp;Table5[[#This Row],[UPC]])</f>
        <v>#VALUE!</v>
      </c>
      <c r="E1182" s="27" t="s">
        <v>3005</v>
      </c>
      <c r="F1182" s="22">
        <v>3.29</v>
      </c>
      <c r="H1182" s="22">
        <f>Table5[[#This Row],[Price]]*Table5[[#This Row],[Quantity]]</f>
        <v>0</v>
      </c>
    </row>
    <row r="1183" spans="1:8" ht="29.25" customHeight="1">
      <c r="A1183" t="s">
        <v>651</v>
      </c>
      <c r="B1183" t="s">
        <v>652</v>
      </c>
      <c r="C1183" t="s">
        <v>3006</v>
      </c>
      <c r="D1183" t="e" vm="3531">
        <f>_xlfn.IMAGE("https://barcodeapi.org/api/auto/"&amp;Table5[[#This Row],[UPC]])</f>
        <v>#VALUE!</v>
      </c>
      <c r="E1183" s="27" t="s">
        <v>3007</v>
      </c>
      <c r="F1183" s="22">
        <v>1.39</v>
      </c>
      <c r="H1183" s="22">
        <f>Table5[[#This Row],[Price]]*Table5[[#This Row],[Quantity]]</f>
        <v>0</v>
      </c>
    </row>
    <row r="1184" spans="1:8" ht="29.25" customHeight="1">
      <c r="A1184" t="s">
        <v>651</v>
      </c>
      <c r="B1184" t="s">
        <v>668</v>
      </c>
      <c r="C1184" t="s">
        <v>3008</v>
      </c>
      <c r="D1184" t="e" vm="3532">
        <f>_xlfn.IMAGE("https://barcodeapi.org/api/auto/"&amp;Table5[[#This Row],[UPC]])</f>
        <v>#VALUE!</v>
      </c>
      <c r="E1184" s="27" t="s">
        <v>3009</v>
      </c>
      <c r="F1184" s="22">
        <v>2.89</v>
      </c>
      <c r="H1184" s="22">
        <f>Table5[[#This Row],[Price]]*Table5[[#This Row],[Quantity]]</f>
        <v>0</v>
      </c>
    </row>
    <row r="1185" spans="1:8" ht="29.25" customHeight="1">
      <c r="A1185" t="s">
        <v>651</v>
      </c>
      <c r="B1185" t="s">
        <v>668</v>
      </c>
      <c r="C1185" t="s">
        <v>3010</v>
      </c>
      <c r="D1185" t="e" vm="3533">
        <f>_xlfn.IMAGE("https://barcodeapi.org/api/auto/"&amp;Table5[[#This Row],[UPC]])</f>
        <v>#VALUE!</v>
      </c>
      <c r="E1185" s="27" t="s">
        <v>3011</v>
      </c>
      <c r="F1185" s="22">
        <v>2.39</v>
      </c>
      <c r="H1185" s="22">
        <f>Table5[[#This Row],[Price]]*Table5[[#This Row],[Quantity]]</f>
        <v>0</v>
      </c>
    </row>
    <row r="1186" spans="1:8" ht="29.25" customHeight="1">
      <c r="A1186" t="s">
        <v>651</v>
      </c>
      <c r="B1186" t="s">
        <v>668</v>
      </c>
      <c r="C1186" t="s">
        <v>3012</v>
      </c>
      <c r="D1186" t="e" vm="3534">
        <f>_xlfn.IMAGE("https://barcodeapi.org/api/auto/"&amp;Table5[[#This Row],[UPC]])</f>
        <v>#VALUE!</v>
      </c>
      <c r="E1186" s="27" t="s">
        <v>3013</v>
      </c>
      <c r="F1186" s="22">
        <v>2.29</v>
      </c>
      <c r="H1186" s="22">
        <f>Table5[[#This Row],[Price]]*Table5[[#This Row],[Quantity]]</f>
        <v>0</v>
      </c>
    </row>
    <row r="1187" spans="1:8" ht="29.25" customHeight="1">
      <c r="A1187" t="s">
        <v>651</v>
      </c>
      <c r="B1187" t="s">
        <v>754</v>
      </c>
      <c r="C1187" t="s">
        <v>3014</v>
      </c>
      <c r="D1187" t="e" vm="3535">
        <f>_xlfn.IMAGE("https://barcodeapi.org/api/auto/"&amp;Table5[[#This Row],[UPC]])</f>
        <v>#VALUE!</v>
      </c>
      <c r="E1187" s="27" t="s">
        <v>3015</v>
      </c>
      <c r="F1187" s="22">
        <v>4.6900000000000004</v>
      </c>
      <c r="H1187" s="22">
        <f>Table5[[#This Row],[Price]]*Table5[[#This Row],[Quantity]]</f>
        <v>0</v>
      </c>
    </row>
    <row r="1188" spans="1:8" ht="29.25" customHeight="1">
      <c r="A1188" t="s">
        <v>651</v>
      </c>
      <c r="B1188" t="s">
        <v>652</v>
      </c>
      <c r="C1188" t="s">
        <v>3016</v>
      </c>
      <c r="D1188" t="e" vm="3536">
        <f>_xlfn.IMAGE("https://barcodeapi.org/api/auto/"&amp;Table5[[#This Row],[UPC]])</f>
        <v>#VALUE!</v>
      </c>
      <c r="E1188" s="27" t="s">
        <v>3017</v>
      </c>
      <c r="F1188" s="22">
        <v>1.39</v>
      </c>
      <c r="H1188" s="22">
        <f>Table5[[#This Row],[Price]]*Table5[[#This Row],[Quantity]]</f>
        <v>0</v>
      </c>
    </row>
    <row r="1189" spans="1:8" ht="29.25" customHeight="1">
      <c r="A1189" t="s">
        <v>651</v>
      </c>
      <c r="B1189" t="s">
        <v>754</v>
      </c>
      <c r="C1189" t="s">
        <v>3018</v>
      </c>
      <c r="D1189" t="e" vm="3537">
        <f>_xlfn.IMAGE("https://barcodeapi.org/api/auto/"&amp;Table5[[#This Row],[UPC]])</f>
        <v>#VALUE!</v>
      </c>
      <c r="E1189" s="27" t="s">
        <v>3019</v>
      </c>
      <c r="F1189" s="22">
        <v>3.39</v>
      </c>
      <c r="H1189" s="22">
        <f>Table5[[#This Row],[Price]]*Table5[[#This Row],[Quantity]]</f>
        <v>0</v>
      </c>
    </row>
    <row r="1190" spans="1:8" ht="29.25" customHeight="1">
      <c r="A1190" t="s">
        <v>651</v>
      </c>
      <c r="B1190" t="s">
        <v>754</v>
      </c>
      <c r="C1190" t="s">
        <v>3020</v>
      </c>
      <c r="D1190" t="e" vm="3538">
        <f>_xlfn.IMAGE("https://barcodeapi.org/api/auto/"&amp;Table5[[#This Row],[UPC]])</f>
        <v>#VALUE!</v>
      </c>
      <c r="E1190" s="27" t="s">
        <v>3021</v>
      </c>
      <c r="F1190" s="22">
        <v>3.59</v>
      </c>
      <c r="H1190" s="22">
        <f>Table5[[#This Row],[Price]]*Table5[[#This Row],[Quantity]]</f>
        <v>0</v>
      </c>
    </row>
    <row r="1191" spans="1:8" ht="29.25" customHeight="1">
      <c r="A1191" t="s">
        <v>651</v>
      </c>
      <c r="B1191" t="s">
        <v>754</v>
      </c>
      <c r="C1191" t="s">
        <v>3022</v>
      </c>
      <c r="D1191" t="e" vm="3539">
        <f>_xlfn.IMAGE("https://barcodeapi.org/api/auto/"&amp;Table5[[#This Row],[UPC]])</f>
        <v>#VALUE!</v>
      </c>
      <c r="E1191" s="27" t="s">
        <v>3023</v>
      </c>
      <c r="F1191" s="22">
        <v>3.29</v>
      </c>
      <c r="H1191" s="22">
        <f>Table5[[#This Row],[Price]]*Table5[[#This Row],[Quantity]]</f>
        <v>0</v>
      </c>
    </row>
    <row r="1192" spans="1:8" ht="29.25" customHeight="1">
      <c r="A1192" t="s">
        <v>651</v>
      </c>
      <c r="B1192" t="s">
        <v>754</v>
      </c>
      <c r="C1192" t="s">
        <v>3024</v>
      </c>
      <c r="D1192" t="e" vm="3540">
        <f>_xlfn.IMAGE("https://barcodeapi.org/api/auto/"&amp;Table5[[#This Row],[UPC]])</f>
        <v>#VALUE!</v>
      </c>
      <c r="E1192" s="27" t="s">
        <v>3025</v>
      </c>
      <c r="F1192" s="22">
        <v>2.59</v>
      </c>
      <c r="H1192" s="22">
        <f>Table5[[#This Row],[Price]]*Table5[[#This Row],[Quantity]]</f>
        <v>0</v>
      </c>
    </row>
    <row r="1193" spans="1:8" ht="29.25" customHeight="1">
      <c r="A1193" t="s">
        <v>651</v>
      </c>
      <c r="B1193" t="s">
        <v>754</v>
      </c>
      <c r="C1193" t="s">
        <v>3026</v>
      </c>
      <c r="D1193" t="e" vm="3541">
        <f>_xlfn.IMAGE("https://barcodeapi.org/api/auto/"&amp;Table5[[#This Row],[UPC]])</f>
        <v>#VALUE!</v>
      </c>
      <c r="E1193" s="27" t="s">
        <v>3027</v>
      </c>
      <c r="F1193" s="22">
        <v>4.1900000000000004</v>
      </c>
      <c r="H1193" s="22">
        <f>Table5[[#This Row],[Price]]*Table5[[#This Row],[Quantity]]</f>
        <v>0</v>
      </c>
    </row>
    <row r="1194" spans="1:8" ht="29.25" customHeight="1">
      <c r="A1194" t="s">
        <v>651</v>
      </c>
      <c r="B1194" t="s">
        <v>754</v>
      </c>
      <c r="C1194" t="s">
        <v>3028</v>
      </c>
      <c r="D1194" t="e" vm="3542">
        <f>_xlfn.IMAGE("https://barcodeapi.org/api/auto/"&amp;Table5[[#This Row],[UPC]])</f>
        <v>#VALUE!</v>
      </c>
      <c r="E1194" s="27" t="s">
        <v>3029</v>
      </c>
      <c r="F1194" s="22">
        <v>4.3899999999999997</v>
      </c>
      <c r="H1194" s="22">
        <f>Table5[[#This Row],[Price]]*Table5[[#This Row],[Quantity]]</f>
        <v>0</v>
      </c>
    </row>
    <row r="1195" spans="1:8" ht="29.25" customHeight="1">
      <c r="A1195" t="s">
        <v>651</v>
      </c>
      <c r="B1195" t="s">
        <v>754</v>
      </c>
      <c r="C1195" t="s">
        <v>3030</v>
      </c>
      <c r="D1195" t="e" vm="3543">
        <f>_xlfn.IMAGE("https://barcodeapi.org/api/auto/"&amp;Table5[[#This Row],[UPC]])</f>
        <v>#VALUE!</v>
      </c>
      <c r="E1195" s="27" t="s">
        <v>3031</v>
      </c>
      <c r="F1195" s="22">
        <v>3.39</v>
      </c>
      <c r="H1195" s="22">
        <f>Table5[[#This Row],[Price]]*Table5[[#This Row],[Quantity]]</f>
        <v>0</v>
      </c>
    </row>
    <row r="1196" spans="1:8" ht="29.25" customHeight="1">
      <c r="A1196" t="s">
        <v>651</v>
      </c>
      <c r="B1196" t="s">
        <v>754</v>
      </c>
      <c r="C1196" t="s">
        <v>3032</v>
      </c>
      <c r="D1196" t="e" vm="3544">
        <f>_xlfn.IMAGE("https://barcodeapi.org/api/auto/"&amp;Table5[[#This Row],[UPC]])</f>
        <v>#VALUE!</v>
      </c>
      <c r="E1196" s="27" t="s">
        <v>3033</v>
      </c>
      <c r="F1196" s="22">
        <v>2.59</v>
      </c>
      <c r="H1196" s="22">
        <f>Table5[[#This Row],[Price]]*Table5[[#This Row],[Quantity]]</f>
        <v>0</v>
      </c>
    </row>
    <row r="1197" spans="1:8" ht="29.25" customHeight="1">
      <c r="A1197" t="s">
        <v>651</v>
      </c>
      <c r="B1197" t="s">
        <v>754</v>
      </c>
      <c r="C1197" t="s">
        <v>3034</v>
      </c>
      <c r="D1197" t="e" vm="3545">
        <f>_xlfn.IMAGE("https://barcodeapi.org/api/auto/"&amp;Table5[[#This Row],[UPC]])</f>
        <v>#VALUE!</v>
      </c>
      <c r="E1197" s="27" t="s">
        <v>3035</v>
      </c>
      <c r="F1197" s="22">
        <v>3.29</v>
      </c>
      <c r="H1197" s="22">
        <f>Table5[[#This Row],[Price]]*Table5[[#This Row],[Quantity]]</f>
        <v>0</v>
      </c>
    </row>
    <row r="1198" spans="1:8" ht="29.25" customHeight="1">
      <c r="A1198" t="s">
        <v>651</v>
      </c>
      <c r="B1198" t="s">
        <v>652</v>
      </c>
      <c r="C1198" t="s">
        <v>3036</v>
      </c>
      <c r="D1198" t="e" vm="3546">
        <f>_xlfn.IMAGE("https://barcodeapi.org/api/auto/"&amp;Table5[[#This Row],[UPC]])</f>
        <v>#VALUE!</v>
      </c>
      <c r="E1198" s="27" t="s">
        <v>3037</v>
      </c>
      <c r="F1198" s="22">
        <v>1.0900000000000001</v>
      </c>
      <c r="H1198" s="22">
        <f>Table5[[#This Row],[Price]]*Table5[[#This Row],[Quantity]]</f>
        <v>0</v>
      </c>
    </row>
    <row r="1199" spans="1:8" ht="29.25" customHeight="1">
      <c r="A1199" t="s">
        <v>651</v>
      </c>
      <c r="B1199" t="s">
        <v>652</v>
      </c>
      <c r="C1199" t="s">
        <v>3038</v>
      </c>
      <c r="D1199" t="e" vm="3547">
        <f>_xlfn.IMAGE("https://barcodeapi.org/api/auto/"&amp;Table5[[#This Row],[UPC]])</f>
        <v>#VALUE!</v>
      </c>
      <c r="E1199" s="27" t="s">
        <v>3039</v>
      </c>
      <c r="F1199" s="22">
        <v>1.0900000000000001</v>
      </c>
      <c r="H1199" s="22">
        <f>Table5[[#This Row],[Price]]*Table5[[#This Row],[Quantity]]</f>
        <v>0</v>
      </c>
    </row>
    <row r="1200" spans="1:8" ht="29.25" customHeight="1">
      <c r="A1200" t="s">
        <v>651</v>
      </c>
      <c r="B1200" t="s">
        <v>652</v>
      </c>
      <c r="C1200" t="s">
        <v>3040</v>
      </c>
      <c r="D1200" t="e" vm="3548">
        <f>_xlfn.IMAGE("https://barcodeapi.org/api/auto/"&amp;Table5[[#This Row],[UPC]])</f>
        <v>#VALUE!</v>
      </c>
      <c r="E1200" s="27" t="s">
        <v>3041</v>
      </c>
      <c r="F1200" s="22">
        <v>1.59</v>
      </c>
      <c r="H1200" s="22">
        <f>Table5[[#This Row],[Price]]*Table5[[#This Row],[Quantity]]</f>
        <v>0</v>
      </c>
    </row>
    <row r="1201" spans="1:8" ht="29.25" customHeight="1">
      <c r="A1201" t="s">
        <v>651</v>
      </c>
      <c r="B1201" t="s">
        <v>652</v>
      </c>
      <c r="C1201" t="s">
        <v>3042</v>
      </c>
      <c r="D1201" t="e" vm="3549">
        <f>_xlfn.IMAGE("https://barcodeapi.org/api/auto/"&amp;Table5[[#This Row],[UPC]])</f>
        <v>#VALUE!</v>
      </c>
      <c r="E1201" s="27" t="s">
        <v>3043</v>
      </c>
      <c r="F1201" s="22">
        <v>1.0900000000000001</v>
      </c>
      <c r="H1201" s="22">
        <f>Table5[[#This Row],[Price]]*Table5[[#This Row],[Quantity]]</f>
        <v>0</v>
      </c>
    </row>
    <row r="1202" spans="1:8" ht="29.25" customHeight="1">
      <c r="A1202" t="s">
        <v>651</v>
      </c>
      <c r="B1202" t="s">
        <v>652</v>
      </c>
      <c r="C1202" t="s">
        <v>3044</v>
      </c>
      <c r="D1202" t="e" vm="3550">
        <f>_xlfn.IMAGE("https://barcodeapi.org/api/auto/"&amp;Table5[[#This Row],[UPC]])</f>
        <v>#VALUE!</v>
      </c>
      <c r="E1202" s="27" t="s">
        <v>3045</v>
      </c>
      <c r="F1202" s="22">
        <v>2.89</v>
      </c>
      <c r="H1202" s="22">
        <f>Table5[[#This Row],[Price]]*Table5[[#This Row],[Quantity]]</f>
        <v>0</v>
      </c>
    </row>
    <row r="1203" spans="1:8" ht="29.25" customHeight="1">
      <c r="A1203" t="s">
        <v>651</v>
      </c>
      <c r="B1203" t="s">
        <v>652</v>
      </c>
      <c r="C1203" t="s">
        <v>3046</v>
      </c>
      <c r="D1203" t="e" vm="3551">
        <f>_xlfn.IMAGE("https://barcodeapi.org/api/auto/"&amp;Table5[[#This Row],[UPC]])</f>
        <v>#VALUE!</v>
      </c>
      <c r="E1203" s="27" t="s">
        <v>3047</v>
      </c>
      <c r="F1203" s="22">
        <v>1.0900000000000001</v>
      </c>
      <c r="H1203" s="22">
        <f>Table5[[#This Row],[Price]]*Table5[[#This Row],[Quantity]]</f>
        <v>0</v>
      </c>
    </row>
    <row r="1204" spans="1:8" ht="29.25" customHeight="1">
      <c r="A1204" t="s">
        <v>651</v>
      </c>
      <c r="B1204" t="s">
        <v>652</v>
      </c>
      <c r="C1204" t="s">
        <v>3048</v>
      </c>
      <c r="D1204" t="e" vm="3552">
        <f>_xlfn.IMAGE("https://barcodeapi.org/api/auto/"&amp;Table5[[#This Row],[UPC]])</f>
        <v>#VALUE!</v>
      </c>
      <c r="E1204" s="27" t="s">
        <v>3049</v>
      </c>
      <c r="F1204" s="22">
        <v>1.0900000000000001</v>
      </c>
      <c r="H1204" s="22">
        <f>Table5[[#This Row],[Price]]*Table5[[#This Row],[Quantity]]</f>
        <v>0</v>
      </c>
    </row>
    <row r="1205" spans="1:8" ht="29.25" customHeight="1">
      <c r="A1205" t="s">
        <v>651</v>
      </c>
      <c r="B1205" t="s">
        <v>652</v>
      </c>
      <c r="C1205" t="s">
        <v>3050</v>
      </c>
      <c r="D1205" t="e" vm="3553">
        <f>_xlfn.IMAGE("https://barcodeapi.org/api/auto/"&amp;Table5[[#This Row],[UPC]])</f>
        <v>#VALUE!</v>
      </c>
      <c r="E1205" s="27" t="s">
        <v>3051</v>
      </c>
      <c r="F1205" s="22">
        <v>1.0900000000000001</v>
      </c>
      <c r="H1205" s="22">
        <f>Table5[[#This Row],[Price]]*Table5[[#This Row],[Quantity]]</f>
        <v>0</v>
      </c>
    </row>
    <row r="1206" spans="1:8" ht="29.25" customHeight="1">
      <c r="A1206" t="s">
        <v>651</v>
      </c>
      <c r="B1206" t="s">
        <v>652</v>
      </c>
      <c r="C1206" t="s">
        <v>3052</v>
      </c>
      <c r="D1206" t="e" vm="3554">
        <f>_xlfn.IMAGE("https://barcodeapi.org/api/auto/"&amp;Table5[[#This Row],[UPC]])</f>
        <v>#VALUE!</v>
      </c>
      <c r="E1206" s="27" t="s">
        <v>3053</v>
      </c>
      <c r="F1206" s="22">
        <v>1.0900000000000001</v>
      </c>
      <c r="H1206" s="22">
        <f>Table5[[#This Row],[Price]]*Table5[[#This Row],[Quantity]]</f>
        <v>0</v>
      </c>
    </row>
    <row r="1207" spans="1:8" ht="29.25" customHeight="1">
      <c r="A1207" t="s">
        <v>651</v>
      </c>
      <c r="B1207" t="s">
        <v>652</v>
      </c>
      <c r="C1207" t="s">
        <v>3054</v>
      </c>
      <c r="D1207" t="e" vm="3555">
        <f>_xlfn.IMAGE("https://barcodeapi.org/api/auto/"&amp;Table5[[#This Row],[UPC]])</f>
        <v>#VALUE!</v>
      </c>
      <c r="E1207" s="27" t="s">
        <v>3055</v>
      </c>
      <c r="F1207" s="22">
        <v>1.0900000000000001</v>
      </c>
      <c r="H1207" s="22">
        <f>Table5[[#This Row],[Price]]*Table5[[#This Row],[Quantity]]</f>
        <v>0</v>
      </c>
    </row>
    <row r="1208" spans="1:8" ht="29.25" customHeight="1">
      <c r="A1208" t="s">
        <v>651</v>
      </c>
      <c r="B1208" t="s">
        <v>652</v>
      </c>
      <c r="C1208" t="s">
        <v>3056</v>
      </c>
      <c r="D1208" t="e" vm="3556">
        <f>_xlfn.IMAGE("https://barcodeapi.org/api/auto/"&amp;Table5[[#This Row],[UPC]])</f>
        <v>#VALUE!</v>
      </c>
      <c r="E1208" s="27" t="s">
        <v>3057</v>
      </c>
      <c r="F1208" s="22">
        <v>1.0900000000000001</v>
      </c>
      <c r="H1208" s="22">
        <f>Table5[[#This Row],[Price]]*Table5[[#This Row],[Quantity]]</f>
        <v>0</v>
      </c>
    </row>
    <row r="1209" spans="1:8" ht="29.25" customHeight="1">
      <c r="A1209" t="s">
        <v>651</v>
      </c>
      <c r="B1209" t="s">
        <v>652</v>
      </c>
      <c r="C1209" t="s">
        <v>3058</v>
      </c>
      <c r="D1209" t="e" vm="3557">
        <f>_xlfn.IMAGE("https://barcodeapi.org/api/auto/"&amp;Table5[[#This Row],[UPC]])</f>
        <v>#VALUE!</v>
      </c>
      <c r="E1209" s="27" t="s">
        <v>3059</v>
      </c>
      <c r="F1209" s="22">
        <v>1.0900000000000001</v>
      </c>
      <c r="H1209" s="22">
        <f>Table5[[#This Row],[Price]]*Table5[[#This Row],[Quantity]]</f>
        <v>0</v>
      </c>
    </row>
    <row r="1210" spans="1:8" ht="29.25" customHeight="1">
      <c r="A1210" t="s">
        <v>651</v>
      </c>
      <c r="B1210" t="s">
        <v>652</v>
      </c>
      <c r="C1210" t="s">
        <v>3060</v>
      </c>
      <c r="D1210" t="e" vm="3558">
        <f>_xlfn.IMAGE("https://barcodeapi.org/api/auto/"&amp;Table5[[#This Row],[UPC]])</f>
        <v>#VALUE!</v>
      </c>
      <c r="E1210" s="27" t="s">
        <v>3061</v>
      </c>
      <c r="F1210" s="22">
        <v>0.59</v>
      </c>
      <c r="H1210" s="22">
        <f>Table5[[#This Row],[Price]]*Table5[[#This Row],[Quantity]]</f>
        <v>0</v>
      </c>
    </row>
    <row r="1211" spans="1:8" ht="29.25" customHeight="1">
      <c r="A1211" t="s">
        <v>651</v>
      </c>
      <c r="B1211" t="s">
        <v>652</v>
      </c>
      <c r="C1211" t="s">
        <v>3062</v>
      </c>
      <c r="D1211" t="e" vm="3559">
        <f>_xlfn.IMAGE("https://barcodeapi.org/api/auto/"&amp;Table5[[#This Row],[UPC]])</f>
        <v>#VALUE!</v>
      </c>
      <c r="E1211" s="27" t="s">
        <v>3063</v>
      </c>
      <c r="F1211" s="22">
        <v>1.0900000000000001</v>
      </c>
      <c r="H1211" s="22">
        <f>Table5[[#This Row],[Price]]*Table5[[#This Row],[Quantity]]</f>
        <v>0</v>
      </c>
    </row>
    <row r="1212" spans="1:8" ht="29.25" customHeight="1">
      <c r="A1212" t="s">
        <v>651</v>
      </c>
      <c r="B1212" t="s">
        <v>652</v>
      </c>
      <c r="C1212" t="s">
        <v>3064</v>
      </c>
      <c r="D1212" t="e" vm="3560">
        <f>_xlfn.IMAGE("https://barcodeapi.org/api/auto/"&amp;Table5[[#This Row],[UPC]])</f>
        <v>#VALUE!</v>
      </c>
      <c r="E1212" s="27" t="s">
        <v>3065</v>
      </c>
      <c r="F1212" s="22">
        <v>1.0900000000000001</v>
      </c>
      <c r="H1212" s="22">
        <f>Table5[[#This Row],[Price]]*Table5[[#This Row],[Quantity]]</f>
        <v>0</v>
      </c>
    </row>
    <row r="1213" spans="1:8" ht="29.25" customHeight="1">
      <c r="A1213" t="s">
        <v>651</v>
      </c>
      <c r="B1213" t="s">
        <v>652</v>
      </c>
      <c r="C1213" t="s">
        <v>3066</v>
      </c>
      <c r="D1213" t="e" vm="3561">
        <f>_xlfn.IMAGE("https://barcodeapi.org/api/auto/"&amp;Table5[[#This Row],[UPC]])</f>
        <v>#VALUE!</v>
      </c>
      <c r="E1213" s="27" t="s">
        <v>3067</v>
      </c>
      <c r="F1213" s="22">
        <v>1.0900000000000001</v>
      </c>
      <c r="H1213" s="22">
        <f>Table5[[#This Row],[Price]]*Table5[[#This Row],[Quantity]]</f>
        <v>0</v>
      </c>
    </row>
    <row r="1214" spans="1:8" ht="29.25" customHeight="1">
      <c r="A1214" t="s">
        <v>651</v>
      </c>
      <c r="B1214" t="s">
        <v>652</v>
      </c>
      <c r="C1214" t="s">
        <v>3068</v>
      </c>
      <c r="D1214" t="e" vm="3562">
        <f>_xlfn.IMAGE("https://barcodeapi.org/api/auto/"&amp;Table5[[#This Row],[UPC]])</f>
        <v>#VALUE!</v>
      </c>
      <c r="E1214" s="27" t="s">
        <v>3069</v>
      </c>
      <c r="F1214" s="22">
        <v>1.0900000000000001</v>
      </c>
      <c r="H1214" s="22">
        <f>Table5[[#This Row],[Price]]*Table5[[#This Row],[Quantity]]</f>
        <v>0</v>
      </c>
    </row>
    <row r="1215" spans="1:8" ht="29.25" customHeight="1">
      <c r="A1215" t="s">
        <v>651</v>
      </c>
      <c r="B1215" t="s">
        <v>652</v>
      </c>
      <c r="C1215" t="s">
        <v>3070</v>
      </c>
      <c r="D1215" t="e" vm="3563">
        <f>_xlfn.IMAGE("https://barcodeapi.org/api/auto/"&amp;Table5[[#This Row],[UPC]])</f>
        <v>#VALUE!</v>
      </c>
      <c r="E1215" s="27" t="s">
        <v>3071</v>
      </c>
      <c r="F1215" s="22">
        <v>1.0900000000000001</v>
      </c>
      <c r="H1215" s="22">
        <f>Table5[[#This Row],[Price]]*Table5[[#This Row],[Quantity]]</f>
        <v>0</v>
      </c>
    </row>
    <row r="1216" spans="1:8" ht="29.25" customHeight="1">
      <c r="A1216" t="s">
        <v>651</v>
      </c>
      <c r="B1216" t="s">
        <v>652</v>
      </c>
      <c r="C1216" t="s">
        <v>3072</v>
      </c>
      <c r="D1216" t="e" vm="3564">
        <f>_xlfn.IMAGE("https://barcodeapi.org/api/auto/"&amp;Table5[[#This Row],[UPC]])</f>
        <v>#VALUE!</v>
      </c>
      <c r="E1216" s="27" t="s">
        <v>3073</v>
      </c>
      <c r="F1216" s="22">
        <v>0.99</v>
      </c>
      <c r="H1216" s="22">
        <f>Table5[[#This Row],[Price]]*Table5[[#This Row],[Quantity]]</f>
        <v>0</v>
      </c>
    </row>
    <row r="1217" spans="1:8" ht="29.25" customHeight="1">
      <c r="A1217" t="s">
        <v>651</v>
      </c>
      <c r="B1217" t="s">
        <v>652</v>
      </c>
      <c r="C1217" t="s">
        <v>3074</v>
      </c>
      <c r="D1217" t="e" vm="3565">
        <f>_xlfn.IMAGE("https://barcodeapi.org/api/auto/"&amp;Table5[[#This Row],[UPC]])</f>
        <v>#VALUE!</v>
      </c>
      <c r="E1217" s="27" t="s">
        <v>3075</v>
      </c>
      <c r="F1217" s="22">
        <v>1.59</v>
      </c>
      <c r="H1217" s="22">
        <f>Table5[[#This Row],[Price]]*Table5[[#This Row],[Quantity]]</f>
        <v>0</v>
      </c>
    </row>
    <row r="1218" spans="1:8" ht="29.25" customHeight="1">
      <c r="A1218" t="s">
        <v>651</v>
      </c>
      <c r="B1218" t="s">
        <v>652</v>
      </c>
      <c r="C1218" t="s">
        <v>3076</v>
      </c>
      <c r="D1218" t="e" vm="3566">
        <f>_xlfn.IMAGE("https://barcodeapi.org/api/auto/"&amp;Table5[[#This Row],[UPC]])</f>
        <v>#VALUE!</v>
      </c>
      <c r="E1218" s="27" t="s">
        <v>3077</v>
      </c>
      <c r="F1218" s="22">
        <v>0.59</v>
      </c>
      <c r="H1218" s="22">
        <f>Table5[[#This Row],[Price]]*Table5[[#This Row],[Quantity]]</f>
        <v>0</v>
      </c>
    </row>
    <row r="1219" spans="1:8" ht="29.25" customHeight="1">
      <c r="A1219" t="s">
        <v>651</v>
      </c>
      <c r="B1219" t="s">
        <v>754</v>
      </c>
      <c r="C1219" t="s">
        <v>3078</v>
      </c>
      <c r="D1219" t="e" vm="3567">
        <f>_xlfn.IMAGE("https://barcodeapi.org/api/auto/"&amp;Table5[[#This Row],[UPC]])</f>
        <v>#VALUE!</v>
      </c>
      <c r="E1219" s="27" t="s">
        <v>3079</v>
      </c>
      <c r="F1219" s="22">
        <v>4.09</v>
      </c>
      <c r="H1219" s="22">
        <f>Table5[[#This Row],[Price]]*Table5[[#This Row],[Quantity]]</f>
        <v>0</v>
      </c>
    </row>
    <row r="1220" spans="1:8" ht="29.25" customHeight="1">
      <c r="A1220" t="s">
        <v>651</v>
      </c>
      <c r="B1220" t="s">
        <v>754</v>
      </c>
      <c r="C1220" t="s">
        <v>3080</v>
      </c>
      <c r="D1220" t="e" vm="3568">
        <f>_xlfn.IMAGE("https://barcodeapi.org/api/auto/"&amp;Table5[[#This Row],[UPC]])</f>
        <v>#VALUE!</v>
      </c>
      <c r="E1220" s="27" t="s">
        <v>3081</v>
      </c>
      <c r="F1220" s="22">
        <v>3.59</v>
      </c>
      <c r="H1220" s="22">
        <f>Table5[[#This Row],[Price]]*Table5[[#This Row],[Quantity]]</f>
        <v>0</v>
      </c>
    </row>
    <row r="1221" spans="1:8" ht="29.25" customHeight="1">
      <c r="A1221" t="s">
        <v>651</v>
      </c>
      <c r="B1221" t="s">
        <v>754</v>
      </c>
      <c r="C1221" t="s">
        <v>3082</v>
      </c>
      <c r="D1221" t="e" vm="3569">
        <f>_xlfn.IMAGE("https://barcodeapi.org/api/auto/"&amp;Table5[[#This Row],[UPC]])</f>
        <v>#VALUE!</v>
      </c>
      <c r="E1221" s="27" t="s">
        <v>3083</v>
      </c>
      <c r="F1221" s="22">
        <v>4.59</v>
      </c>
      <c r="H1221" s="22">
        <f>Table5[[#This Row],[Price]]*Table5[[#This Row],[Quantity]]</f>
        <v>0</v>
      </c>
    </row>
    <row r="1222" spans="1:8" ht="29.25" customHeight="1">
      <c r="A1222" t="s">
        <v>651</v>
      </c>
      <c r="B1222" t="s">
        <v>754</v>
      </c>
      <c r="C1222" t="s">
        <v>3084</v>
      </c>
      <c r="D1222" t="e" vm="3570">
        <f>_xlfn.IMAGE("https://barcodeapi.org/api/auto/"&amp;Table5[[#This Row],[UPC]])</f>
        <v>#VALUE!</v>
      </c>
      <c r="E1222" s="27" t="s">
        <v>3085</v>
      </c>
      <c r="F1222" s="22">
        <v>4.49</v>
      </c>
      <c r="H1222" s="22">
        <f>Table5[[#This Row],[Price]]*Table5[[#This Row],[Quantity]]</f>
        <v>0</v>
      </c>
    </row>
    <row r="1223" spans="1:8" ht="29.25" customHeight="1">
      <c r="A1223" t="s">
        <v>651</v>
      </c>
      <c r="B1223" t="s">
        <v>754</v>
      </c>
      <c r="C1223" t="s">
        <v>3086</v>
      </c>
      <c r="D1223" t="e" vm="3571">
        <f>_xlfn.IMAGE("https://barcodeapi.org/api/auto/"&amp;Table5[[#This Row],[UPC]])</f>
        <v>#VALUE!</v>
      </c>
      <c r="E1223" s="27" t="s">
        <v>3087</v>
      </c>
      <c r="F1223" s="22">
        <v>3.09</v>
      </c>
      <c r="H1223" s="22">
        <f>Table5[[#This Row],[Price]]*Table5[[#This Row],[Quantity]]</f>
        <v>0</v>
      </c>
    </row>
    <row r="1224" spans="1:8" ht="29.25" customHeight="1">
      <c r="A1224" t="s">
        <v>651</v>
      </c>
      <c r="B1224" t="s">
        <v>754</v>
      </c>
      <c r="C1224" t="s">
        <v>3088</v>
      </c>
      <c r="D1224" t="e" vm="3572">
        <f>_xlfn.IMAGE("https://barcodeapi.org/api/auto/"&amp;Table5[[#This Row],[UPC]])</f>
        <v>#VALUE!</v>
      </c>
      <c r="E1224" s="27" t="s">
        <v>3089</v>
      </c>
      <c r="F1224" s="22">
        <v>1.69</v>
      </c>
      <c r="H1224" s="22">
        <f>Table5[[#This Row],[Price]]*Table5[[#This Row],[Quantity]]</f>
        <v>0</v>
      </c>
    </row>
    <row r="1225" spans="1:8" ht="29.25" customHeight="1">
      <c r="A1225" t="s">
        <v>651</v>
      </c>
      <c r="B1225" t="s">
        <v>754</v>
      </c>
      <c r="C1225" t="s">
        <v>3090</v>
      </c>
      <c r="D1225" t="e" vm="3573">
        <f>_xlfn.IMAGE("https://barcodeapi.org/api/auto/"&amp;Table5[[#This Row],[UPC]])</f>
        <v>#VALUE!</v>
      </c>
      <c r="E1225" s="27" t="s">
        <v>3091</v>
      </c>
      <c r="F1225" s="22">
        <v>2.89</v>
      </c>
      <c r="H1225" s="22">
        <f>Table5[[#This Row],[Price]]*Table5[[#This Row],[Quantity]]</f>
        <v>0</v>
      </c>
    </row>
    <row r="1226" spans="1:8" ht="29.25" customHeight="1">
      <c r="A1226" t="s">
        <v>651</v>
      </c>
      <c r="B1226" t="s">
        <v>655</v>
      </c>
      <c r="C1226" t="s">
        <v>3092</v>
      </c>
      <c r="D1226" t="e" vm="3574">
        <f>_xlfn.IMAGE("https://barcodeapi.org/api/auto/"&amp;Table5[[#This Row],[UPC]])</f>
        <v>#VALUE!</v>
      </c>
      <c r="E1226" s="27" t="s">
        <v>3093</v>
      </c>
      <c r="F1226" s="22">
        <v>2.59</v>
      </c>
      <c r="H1226" s="22">
        <f>Table5[[#This Row],[Price]]*Table5[[#This Row],[Quantity]]</f>
        <v>0</v>
      </c>
    </row>
    <row r="1227" spans="1:8" ht="29.25" customHeight="1">
      <c r="A1227" t="s">
        <v>651</v>
      </c>
      <c r="B1227" t="s">
        <v>754</v>
      </c>
      <c r="C1227" t="s">
        <v>3094</v>
      </c>
      <c r="D1227" t="e" vm="3575">
        <f>_xlfn.IMAGE("https://barcodeapi.org/api/auto/"&amp;Table5[[#This Row],[UPC]])</f>
        <v>#VALUE!</v>
      </c>
      <c r="E1227" s="27" t="s">
        <v>3095</v>
      </c>
      <c r="F1227" s="22">
        <v>1.49</v>
      </c>
      <c r="H1227" s="22">
        <f>Table5[[#This Row],[Price]]*Table5[[#This Row],[Quantity]]</f>
        <v>0</v>
      </c>
    </row>
    <row r="1228" spans="1:8" ht="29.25" customHeight="1">
      <c r="A1228" t="s">
        <v>651</v>
      </c>
      <c r="B1228" t="s">
        <v>754</v>
      </c>
      <c r="C1228" t="s">
        <v>3096</v>
      </c>
      <c r="D1228" t="e" vm="3576">
        <f>_xlfn.IMAGE("https://barcodeapi.org/api/auto/"&amp;Table5[[#This Row],[UPC]])</f>
        <v>#VALUE!</v>
      </c>
      <c r="E1228" s="27" t="s">
        <v>3097</v>
      </c>
      <c r="F1228" s="22">
        <v>1.49</v>
      </c>
      <c r="H1228" s="22">
        <f>Table5[[#This Row],[Price]]*Table5[[#This Row],[Quantity]]</f>
        <v>0</v>
      </c>
    </row>
    <row r="1229" spans="1:8" ht="29.25" customHeight="1">
      <c r="A1229" t="s">
        <v>651</v>
      </c>
      <c r="B1229" t="s">
        <v>754</v>
      </c>
      <c r="C1229" t="s">
        <v>3098</v>
      </c>
      <c r="D1229" t="e" vm="3577">
        <f>_xlfn.IMAGE("https://barcodeapi.org/api/auto/"&amp;Table5[[#This Row],[UPC]])</f>
        <v>#VALUE!</v>
      </c>
      <c r="E1229" s="27" t="s">
        <v>3099</v>
      </c>
      <c r="F1229" s="22">
        <v>2.89</v>
      </c>
      <c r="H1229" s="22">
        <f>Table5[[#This Row],[Price]]*Table5[[#This Row],[Quantity]]</f>
        <v>0</v>
      </c>
    </row>
    <row r="1230" spans="1:8" ht="29.25" customHeight="1">
      <c r="A1230" t="s">
        <v>651</v>
      </c>
      <c r="B1230" t="s">
        <v>754</v>
      </c>
      <c r="C1230" t="s">
        <v>3100</v>
      </c>
      <c r="D1230" t="e" vm="3578">
        <f>_xlfn.IMAGE("https://barcodeapi.org/api/auto/"&amp;Table5[[#This Row],[UPC]])</f>
        <v>#VALUE!</v>
      </c>
      <c r="E1230" s="27" t="s">
        <v>3101</v>
      </c>
      <c r="F1230" s="22">
        <v>2.59</v>
      </c>
      <c r="H1230" s="22">
        <f>Table5[[#This Row],[Price]]*Table5[[#This Row],[Quantity]]</f>
        <v>0</v>
      </c>
    </row>
    <row r="1231" spans="1:8" ht="29.25" customHeight="1">
      <c r="A1231" t="s">
        <v>651</v>
      </c>
      <c r="B1231" t="s">
        <v>652</v>
      </c>
      <c r="C1231" t="s">
        <v>3102</v>
      </c>
      <c r="D1231" t="e" vm="3579">
        <f>_xlfn.IMAGE("https://barcodeapi.org/api/auto/"&amp;Table5[[#This Row],[UPC]])</f>
        <v>#VALUE!</v>
      </c>
      <c r="E1231" s="27" t="s">
        <v>3103</v>
      </c>
      <c r="F1231" s="22">
        <v>2.39</v>
      </c>
      <c r="H1231" s="22">
        <f>Table5[[#This Row],[Price]]*Table5[[#This Row],[Quantity]]</f>
        <v>0</v>
      </c>
    </row>
    <row r="1232" spans="1:8" ht="29.25" customHeight="1">
      <c r="A1232" t="s">
        <v>651</v>
      </c>
      <c r="B1232" t="s">
        <v>754</v>
      </c>
      <c r="C1232" t="s">
        <v>3104</v>
      </c>
      <c r="D1232" t="e" vm="3580">
        <f>_xlfn.IMAGE("https://barcodeapi.org/api/auto/"&amp;Table5[[#This Row],[UPC]])</f>
        <v>#VALUE!</v>
      </c>
      <c r="E1232" s="27" t="s">
        <v>3105</v>
      </c>
      <c r="F1232" s="22">
        <v>2.4900000000000002</v>
      </c>
      <c r="H1232" s="22">
        <f>Table5[[#This Row],[Price]]*Table5[[#This Row],[Quantity]]</f>
        <v>0</v>
      </c>
    </row>
    <row r="1233" spans="1:8" ht="29.25" customHeight="1">
      <c r="A1233" t="s">
        <v>651</v>
      </c>
      <c r="B1233" t="s">
        <v>754</v>
      </c>
      <c r="C1233" t="s">
        <v>3106</v>
      </c>
      <c r="D1233" t="e" vm="3581">
        <f>_xlfn.IMAGE("https://barcodeapi.org/api/auto/"&amp;Table5[[#This Row],[UPC]])</f>
        <v>#VALUE!</v>
      </c>
      <c r="E1233" s="27" t="s">
        <v>3107</v>
      </c>
      <c r="F1233" s="22">
        <v>6.79</v>
      </c>
      <c r="H1233" s="22">
        <f>Table5[[#This Row],[Price]]*Table5[[#This Row],[Quantity]]</f>
        <v>0</v>
      </c>
    </row>
    <row r="1234" spans="1:8" ht="29.25" customHeight="1">
      <c r="A1234" t="s">
        <v>651</v>
      </c>
      <c r="B1234" t="s">
        <v>652</v>
      </c>
      <c r="C1234" t="s">
        <v>3108</v>
      </c>
      <c r="D1234" t="e" vm="3582">
        <f>_xlfn.IMAGE("https://barcodeapi.org/api/auto/"&amp;Table5[[#This Row],[UPC]])</f>
        <v>#VALUE!</v>
      </c>
      <c r="E1234" s="27" t="s">
        <v>3109</v>
      </c>
      <c r="F1234" s="22">
        <v>0.69</v>
      </c>
      <c r="H1234" s="22">
        <f>Table5[[#This Row],[Price]]*Table5[[#This Row],[Quantity]]</f>
        <v>0</v>
      </c>
    </row>
    <row r="1235" spans="1:8" ht="29.25" customHeight="1">
      <c r="A1235" t="s">
        <v>651</v>
      </c>
      <c r="B1235" t="s">
        <v>652</v>
      </c>
      <c r="C1235" t="s">
        <v>3110</v>
      </c>
      <c r="D1235" t="e" vm="3583">
        <f>_xlfn.IMAGE("https://barcodeapi.org/api/auto/"&amp;Table5[[#This Row],[UPC]])</f>
        <v>#VALUE!</v>
      </c>
      <c r="E1235" s="27" t="s">
        <v>3111</v>
      </c>
      <c r="F1235" s="22">
        <v>0.69</v>
      </c>
      <c r="H1235" s="22">
        <f>Table5[[#This Row],[Price]]*Table5[[#This Row],[Quantity]]</f>
        <v>0</v>
      </c>
    </row>
    <row r="1236" spans="1:8" ht="29.25" customHeight="1">
      <c r="A1236" t="s">
        <v>651</v>
      </c>
      <c r="B1236" t="s">
        <v>652</v>
      </c>
      <c r="C1236" t="s">
        <v>3112</v>
      </c>
      <c r="D1236" t="e" vm="3584">
        <f>_xlfn.IMAGE("https://barcodeapi.org/api/auto/"&amp;Table5[[#This Row],[UPC]])</f>
        <v>#VALUE!</v>
      </c>
      <c r="E1236" s="27" t="s">
        <v>3113</v>
      </c>
      <c r="F1236" s="22">
        <v>0.69</v>
      </c>
      <c r="H1236" s="22">
        <f>Table5[[#This Row],[Price]]*Table5[[#This Row],[Quantity]]</f>
        <v>0</v>
      </c>
    </row>
    <row r="1237" spans="1:8" ht="29.25" customHeight="1">
      <c r="A1237" t="s">
        <v>651</v>
      </c>
      <c r="B1237" t="s">
        <v>652</v>
      </c>
      <c r="C1237" t="s">
        <v>3114</v>
      </c>
      <c r="D1237" t="e" vm="3585">
        <f>_xlfn.IMAGE("https://barcodeapi.org/api/auto/"&amp;Table5[[#This Row],[UPC]])</f>
        <v>#VALUE!</v>
      </c>
      <c r="E1237" s="27" t="s">
        <v>3115</v>
      </c>
      <c r="F1237" s="22">
        <v>0.69</v>
      </c>
      <c r="H1237" s="22">
        <f>Table5[[#This Row],[Price]]*Table5[[#This Row],[Quantity]]</f>
        <v>0</v>
      </c>
    </row>
    <row r="1238" spans="1:8" ht="29.25" customHeight="1">
      <c r="A1238" t="s">
        <v>651</v>
      </c>
      <c r="B1238" t="s">
        <v>652</v>
      </c>
      <c r="C1238" t="s">
        <v>3116</v>
      </c>
      <c r="D1238" t="e" vm="3586">
        <f>_xlfn.IMAGE("https://barcodeapi.org/api/auto/"&amp;Table5[[#This Row],[UPC]])</f>
        <v>#VALUE!</v>
      </c>
      <c r="E1238" s="27" t="s">
        <v>3117</v>
      </c>
      <c r="F1238" s="22">
        <v>0.69</v>
      </c>
      <c r="H1238" s="22">
        <f>Table5[[#This Row],[Price]]*Table5[[#This Row],[Quantity]]</f>
        <v>0</v>
      </c>
    </row>
    <row r="1239" spans="1:8" ht="29.25" customHeight="1">
      <c r="A1239" t="s">
        <v>651</v>
      </c>
      <c r="B1239" t="s">
        <v>652</v>
      </c>
      <c r="C1239" t="s">
        <v>3118</v>
      </c>
      <c r="D1239" t="e" vm="3587">
        <f>_xlfn.IMAGE("https://barcodeapi.org/api/auto/"&amp;Table5[[#This Row],[UPC]])</f>
        <v>#VALUE!</v>
      </c>
      <c r="E1239" s="27" t="s">
        <v>3119</v>
      </c>
      <c r="F1239" s="22">
        <v>0.69</v>
      </c>
      <c r="H1239" s="22">
        <f>Table5[[#This Row],[Price]]*Table5[[#This Row],[Quantity]]</f>
        <v>0</v>
      </c>
    </row>
    <row r="1240" spans="1:8" ht="29.25" customHeight="1">
      <c r="A1240" t="s">
        <v>651</v>
      </c>
      <c r="B1240" t="s">
        <v>652</v>
      </c>
      <c r="C1240" t="s">
        <v>3120</v>
      </c>
      <c r="D1240" t="e" vm="3588">
        <f>_xlfn.IMAGE("https://barcodeapi.org/api/auto/"&amp;Table5[[#This Row],[UPC]])</f>
        <v>#VALUE!</v>
      </c>
      <c r="E1240" s="27" t="s">
        <v>3121</v>
      </c>
      <c r="F1240" s="22">
        <v>3.99</v>
      </c>
      <c r="H1240" s="22">
        <f>Table5[[#This Row],[Price]]*Table5[[#This Row],[Quantity]]</f>
        <v>0</v>
      </c>
    </row>
    <row r="1241" spans="1:8" ht="29.25" customHeight="1">
      <c r="A1241" t="s">
        <v>651</v>
      </c>
      <c r="B1241" t="s">
        <v>652</v>
      </c>
      <c r="C1241" t="s">
        <v>3122</v>
      </c>
      <c r="D1241" t="e" vm="3589">
        <f>_xlfn.IMAGE("https://barcodeapi.org/api/auto/"&amp;Table5[[#This Row],[UPC]])</f>
        <v>#VALUE!</v>
      </c>
      <c r="E1241" s="27" t="s">
        <v>3123</v>
      </c>
      <c r="F1241" s="22">
        <v>5.09</v>
      </c>
      <c r="H1241" s="22">
        <f>Table5[[#This Row],[Price]]*Table5[[#This Row],[Quantity]]</f>
        <v>0</v>
      </c>
    </row>
    <row r="1242" spans="1:8" ht="29.25" customHeight="1">
      <c r="A1242" t="s">
        <v>651</v>
      </c>
      <c r="B1242" t="s">
        <v>652</v>
      </c>
      <c r="C1242" t="s">
        <v>3124</v>
      </c>
      <c r="D1242" t="e" vm="3590">
        <f>_xlfn.IMAGE("https://barcodeapi.org/api/auto/"&amp;Table5[[#This Row],[UPC]])</f>
        <v>#VALUE!</v>
      </c>
      <c r="E1242" s="27" t="s">
        <v>3125</v>
      </c>
      <c r="F1242" s="22">
        <v>3.19</v>
      </c>
      <c r="H1242" s="22">
        <f>Table5[[#This Row],[Price]]*Table5[[#This Row],[Quantity]]</f>
        <v>0</v>
      </c>
    </row>
    <row r="1243" spans="1:8" ht="29.25" customHeight="1">
      <c r="A1243" t="s">
        <v>651</v>
      </c>
      <c r="B1243" t="s">
        <v>652</v>
      </c>
      <c r="C1243" t="s">
        <v>3126</v>
      </c>
      <c r="D1243" t="e" vm="3591">
        <f>_xlfn.IMAGE("https://barcodeapi.org/api/auto/"&amp;Table5[[#This Row],[UPC]])</f>
        <v>#VALUE!</v>
      </c>
      <c r="E1243" s="27" t="s">
        <v>3127</v>
      </c>
      <c r="F1243" s="22">
        <v>8.39</v>
      </c>
      <c r="H1243" s="22">
        <f>Table5[[#This Row],[Price]]*Table5[[#This Row],[Quantity]]</f>
        <v>0</v>
      </c>
    </row>
    <row r="1244" spans="1:8" ht="29.25" customHeight="1">
      <c r="A1244" t="s">
        <v>651</v>
      </c>
      <c r="B1244" t="s">
        <v>668</v>
      </c>
      <c r="C1244" t="s">
        <v>3128</v>
      </c>
      <c r="D1244" t="e" vm="3592">
        <f>_xlfn.IMAGE("https://barcodeapi.org/api/auto/"&amp;Table5[[#This Row],[UPC]])</f>
        <v>#VALUE!</v>
      </c>
      <c r="E1244" s="27" t="s">
        <v>3129</v>
      </c>
      <c r="F1244" s="22">
        <v>2.29</v>
      </c>
      <c r="H1244" s="22">
        <f>Table5[[#This Row],[Price]]*Table5[[#This Row],[Quantity]]</f>
        <v>0</v>
      </c>
    </row>
    <row r="1245" spans="1:8" ht="29.25" customHeight="1">
      <c r="A1245" t="s">
        <v>651</v>
      </c>
      <c r="B1245" t="s">
        <v>668</v>
      </c>
      <c r="C1245" t="s">
        <v>3130</v>
      </c>
      <c r="D1245" t="e" vm="3593">
        <f>_xlfn.IMAGE("https://barcodeapi.org/api/auto/"&amp;Table5[[#This Row],[UPC]])</f>
        <v>#VALUE!</v>
      </c>
      <c r="E1245" s="27" t="s">
        <v>3131</v>
      </c>
      <c r="F1245" s="22">
        <v>2.29</v>
      </c>
      <c r="H1245" s="22">
        <f>Table5[[#This Row],[Price]]*Table5[[#This Row],[Quantity]]</f>
        <v>0</v>
      </c>
    </row>
    <row r="1246" spans="1:8" ht="29.25" customHeight="1">
      <c r="A1246" t="s">
        <v>651</v>
      </c>
      <c r="B1246" t="s">
        <v>668</v>
      </c>
      <c r="C1246" t="s">
        <v>3132</v>
      </c>
      <c r="D1246" t="e" vm="3594">
        <f>_xlfn.IMAGE("https://barcodeapi.org/api/auto/"&amp;Table5[[#This Row],[UPC]])</f>
        <v>#VALUE!</v>
      </c>
      <c r="E1246" s="27" t="s">
        <v>3133</v>
      </c>
      <c r="F1246" s="22">
        <v>2.29</v>
      </c>
      <c r="H1246" s="22">
        <f>Table5[[#This Row],[Price]]*Table5[[#This Row],[Quantity]]</f>
        <v>0</v>
      </c>
    </row>
    <row r="1247" spans="1:8" ht="29.25" customHeight="1">
      <c r="A1247" t="s">
        <v>651</v>
      </c>
      <c r="B1247" t="s">
        <v>668</v>
      </c>
      <c r="C1247" t="s">
        <v>3134</v>
      </c>
      <c r="D1247" t="e" vm="3595">
        <f>_xlfn.IMAGE("https://barcodeapi.org/api/auto/"&amp;Table5[[#This Row],[UPC]])</f>
        <v>#VALUE!</v>
      </c>
      <c r="E1247" s="27" t="s">
        <v>3135</v>
      </c>
      <c r="F1247" s="22">
        <v>2.29</v>
      </c>
      <c r="H1247" s="22">
        <f>Table5[[#This Row],[Price]]*Table5[[#This Row],[Quantity]]</f>
        <v>0</v>
      </c>
    </row>
    <row r="1248" spans="1:8" ht="29.25" customHeight="1">
      <c r="A1248" t="s">
        <v>651</v>
      </c>
      <c r="B1248" t="s">
        <v>668</v>
      </c>
      <c r="C1248" t="s">
        <v>3136</v>
      </c>
      <c r="D1248" t="e" vm="3596">
        <f>_xlfn.IMAGE("https://barcodeapi.org/api/auto/"&amp;Table5[[#This Row],[UPC]])</f>
        <v>#VALUE!</v>
      </c>
      <c r="E1248" s="27" t="s">
        <v>3137</v>
      </c>
      <c r="F1248" s="22">
        <v>2.29</v>
      </c>
      <c r="H1248" s="22">
        <f>Table5[[#This Row],[Price]]*Table5[[#This Row],[Quantity]]</f>
        <v>0</v>
      </c>
    </row>
    <row r="1249" spans="1:8" ht="29.25" customHeight="1">
      <c r="A1249" t="s">
        <v>651</v>
      </c>
      <c r="B1249" t="s">
        <v>668</v>
      </c>
      <c r="C1249" t="s">
        <v>3138</v>
      </c>
      <c r="D1249" t="e" vm="3597">
        <f>_xlfn.IMAGE("https://barcodeapi.org/api/auto/"&amp;Table5[[#This Row],[UPC]])</f>
        <v>#VALUE!</v>
      </c>
      <c r="E1249" s="27" t="s">
        <v>3139</v>
      </c>
      <c r="F1249" s="22">
        <v>2.29</v>
      </c>
      <c r="H1249" s="22">
        <f>Table5[[#This Row],[Price]]*Table5[[#This Row],[Quantity]]</f>
        <v>0</v>
      </c>
    </row>
    <row r="1250" spans="1:8" ht="29.25" customHeight="1">
      <c r="A1250" t="s">
        <v>651</v>
      </c>
      <c r="B1250" t="s">
        <v>668</v>
      </c>
      <c r="C1250" t="s">
        <v>3140</v>
      </c>
      <c r="D1250" t="e" vm="3598">
        <f>_xlfn.IMAGE("https://barcodeapi.org/api/auto/"&amp;Table5[[#This Row],[UPC]])</f>
        <v>#VALUE!</v>
      </c>
      <c r="E1250" s="27" t="s">
        <v>3141</v>
      </c>
      <c r="F1250" s="22">
        <v>2.29</v>
      </c>
      <c r="H1250" s="22">
        <f>Table5[[#This Row],[Price]]*Table5[[#This Row],[Quantity]]</f>
        <v>0</v>
      </c>
    </row>
    <row r="1251" spans="1:8" ht="29.25" customHeight="1">
      <c r="A1251" t="s">
        <v>651</v>
      </c>
      <c r="B1251" t="s">
        <v>652</v>
      </c>
      <c r="C1251" t="s">
        <v>3142</v>
      </c>
      <c r="D1251" t="e" vm="3599">
        <f>_xlfn.IMAGE("https://barcodeapi.org/api/auto/"&amp;Table5[[#This Row],[UPC]])</f>
        <v>#VALUE!</v>
      </c>
      <c r="E1251" s="27" t="s">
        <v>3143</v>
      </c>
      <c r="F1251" s="22">
        <v>2.29</v>
      </c>
      <c r="H1251" s="22">
        <f>Table5[[#This Row],[Price]]*Table5[[#This Row],[Quantity]]</f>
        <v>0</v>
      </c>
    </row>
    <row r="1252" spans="1:8" ht="29.25" customHeight="1">
      <c r="A1252" t="s">
        <v>651</v>
      </c>
      <c r="B1252" t="s">
        <v>754</v>
      </c>
      <c r="C1252" t="s">
        <v>3144</v>
      </c>
      <c r="D1252" t="e" vm="3600">
        <f>_xlfn.IMAGE("https://barcodeapi.org/api/auto/"&amp;Table5[[#This Row],[UPC]])</f>
        <v>#VALUE!</v>
      </c>
      <c r="E1252" s="27" t="s">
        <v>3145</v>
      </c>
      <c r="F1252" s="22">
        <v>2.29</v>
      </c>
      <c r="H1252" s="22">
        <f>Table5[[#This Row],[Price]]*Table5[[#This Row],[Quantity]]</f>
        <v>0</v>
      </c>
    </row>
    <row r="1253" spans="1:8" ht="29.25" customHeight="1">
      <c r="A1253" t="s">
        <v>651</v>
      </c>
      <c r="B1253" t="s">
        <v>652</v>
      </c>
      <c r="C1253" t="s">
        <v>3146</v>
      </c>
      <c r="D1253" t="e" vm="3601">
        <f>_xlfn.IMAGE("https://barcodeapi.org/api/auto/"&amp;Table5[[#This Row],[UPC]])</f>
        <v>#VALUE!</v>
      </c>
      <c r="E1253" s="27" t="s">
        <v>3147</v>
      </c>
      <c r="F1253" s="22">
        <v>1.0900000000000001</v>
      </c>
      <c r="H1253" s="22">
        <f>Table5[[#This Row],[Price]]*Table5[[#This Row],[Quantity]]</f>
        <v>0</v>
      </c>
    </row>
    <row r="1254" spans="1:8" ht="29.25" customHeight="1">
      <c r="A1254" t="s">
        <v>651</v>
      </c>
      <c r="B1254" t="s">
        <v>652</v>
      </c>
      <c r="C1254" t="s">
        <v>3148</v>
      </c>
      <c r="D1254" t="e" vm="3602">
        <f>_xlfn.IMAGE("https://barcodeapi.org/api/auto/"&amp;Table5[[#This Row],[UPC]])</f>
        <v>#VALUE!</v>
      </c>
      <c r="E1254" s="27" t="s">
        <v>3149</v>
      </c>
      <c r="F1254" s="22">
        <v>1.0900000000000001</v>
      </c>
      <c r="H1254" s="22">
        <f>Table5[[#This Row],[Price]]*Table5[[#This Row],[Quantity]]</f>
        <v>0</v>
      </c>
    </row>
    <row r="1255" spans="1:8" ht="29.25" customHeight="1">
      <c r="A1255" t="s">
        <v>651</v>
      </c>
      <c r="B1255" t="s">
        <v>652</v>
      </c>
      <c r="C1255" t="s">
        <v>3150</v>
      </c>
      <c r="D1255" t="e" vm="3603">
        <f>_xlfn.IMAGE("https://barcodeapi.org/api/auto/"&amp;Table5[[#This Row],[UPC]])</f>
        <v>#VALUE!</v>
      </c>
      <c r="E1255" s="27" t="s">
        <v>3151</v>
      </c>
      <c r="F1255" s="22">
        <v>1.0900000000000001</v>
      </c>
      <c r="H1255" s="22">
        <f>Table5[[#This Row],[Price]]*Table5[[#This Row],[Quantity]]</f>
        <v>0</v>
      </c>
    </row>
    <row r="1256" spans="1:8" ht="29.25" customHeight="1">
      <c r="A1256" t="s">
        <v>651</v>
      </c>
      <c r="B1256" t="s">
        <v>652</v>
      </c>
      <c r="C1256" t="s">
        <v>3152</v>
      </c>
      <c r="D1256" t="e" vm="3604">
        <f>_xlfn.IMAGE("https://barcodeapi.org/api/auto/"&amp;Table5[[#This Row],[UPC]])</f>
        <v>#VALUE!</v>
      </c>
      <c r="E1256" s="27" t="s">
        <v>3153</v>
      </c>
      <c r="F1256" s="22">
        <v>1.0900000000000001</v>
      </c>
      <c r="H1256" s="22">
        <f>Table5[[#This Row],[Price]]*Table5[[#This Row],[Quantity]]</f>
        <v>0</v>
      </c>
    </row>
    <row r="1257" spans="1:8" ht="29.25" customHeight="1">
      <c r="A1257" t="s">
        <v>651</v>
      </c>
      <c r="B1257" t="s">
        <v>652</v>
      </c>
      <c r="C1257" t="s">
        <v>3154</v>
      </c>
      <c r="D1257" t="e" vm="3605">
        <f>_xlfn.IMAGE("https://barcodeapi.org/api/auto/"&amp;Table5[[#This Row],[UPC]])</f>
        <v>#VALUE!</v>
      </c>
      <c r="E1257" s="27" t="s">
        <v>3155</v>
      </c>
      <c r="F1257" s="22">
        <v>1.0900000000000001</v>
      </c>
      <c r="H1257" s="22">
        <f>Table5[[#This Row],[Price]]*Table5[[#This Row],[Quantity]]</f>
        <v>0</v>
      </c>
    </row>
    <row r="1258" spans="1:8" ht="29.25" customHeight="1">
      <c r="A1258" t="s">
        <v>651</v>
      </c>
      <c r="B1258" t="s">
        <v>652</v>
      </c>
      <c r="C1258" t="s">
        <v>3156</v>
      </c>
      <c r="D1258" t="e" vm="3606">
        <f>_xlfn.IMAGE("https://barcodeapi.org/api/auto/"&amp;Table5[[#This Row],[UPC]])</f>
        <v>#VALUE!</v>
      </c>
      <c r="E1258" s="27" t="s">
        <v>3157</v>
      </c>
      <c r="F1258" s="22">
        <v>2.89</v>
      </c>
      <c r="H1258" s="22">
        <f>Table5[[#This Row],[Price]]*Table5[[#This Row],[Quantity]]</f>
        <v>0</v>
      </c>
    </row>
    <row r="1259" spans="1:8" ht="29.25" customHeight="1">
      <c r="A1259" t="s">
        <v>651</v>
      </c>
      <c r="B1259" t="s">
        <v>652</v>
      </c>
      <c r="C1259" t="s">
        <v>3156</v>
      </c>
      <c r="D1259" t="e" vm="3607">
        <f>_xlfn.IMAGE("https://barcodeapi.org/api/auto/"&amp;Table5[[#This Row],[UPC]])</f>
        <v>#VALUE!</v>
      </c>
      <c r="E1259" s="27" t="s">
        <v>3158</v>
      </c>
      <c r="F1259" s="22">
        <v>2.89</v>
      </c>
      <c r="H1259" s="22">
        <f>Table5[[#This Row],[Price]]*Table5[[#This Row],[Quantity]]</f>
        <v>0</v>
      </c>
    </row>
    <row r="1260" spans="1:8" ht="29.25" customHeight="1">
      <c r="A1260" t="s">
        <v>651</v>
      </c>
      <c r="B1260" t="s">
        <v>652</v>
      </c>
      <c r="C1260" t="s">
        <v>3159</v>
      </c>
      <c r="D1260" t="e" vm="3608">
        <f>_xlfn.IMAGE("https://barcodeapi.org/api/auto/"&amp;Table5[[#This Row],[UPC]])</f>
        <v>#VALUE!</v>
      </c>
      <c r="E1260" s="27" t="s">
        <v>3160</v>
      </c>
      <c r="F1260" s="22">
        <v>1.0900000000000001</v>
      </c>
      <c r="H1260" s="22">
        <f>Table5[[#This Row],[Price]]*Table5[[#This Row],[Quantity]]</f>
        <v>0</v>
      </c>
    </row>
    <row r="1261" spans="1:8" ht="29.25" customHeight="1">
      <c r="A1261" t="s">
        <v>651</v>
      </c>
      <c r="B1261" t="s">
        <v>652</v>
      </c>
      <c r="C1261" t="s">
        <v>3161</v>
      </c>
      <c r="D1261" t="e" vm="3609">
        <f>_xlfn.IMAGE("https://barcodeapi.org/api/auto/"&amp;Table5[[#This Row],[UPC]])</f>
        <v>#VALUE!</v>
      </c>
      <c r="E1261" s="27" t="s">
        <v>3162</v>
      </c>
      <c r="F1261" s="22">
        <v>2.19</v>
      </c>
      <c r="H1261" s="22">
        <f>Table5[[#This Row],[Price]]*Table5[[#This Row],[Quantity]]</f>
        <v>0</v>
      </c>
    </row>
    <row r="1262" spans="1:8" ht="29.25" customHeight="1">
      <c r="A1262" t="s">
        <v>651</v>
      </c>
      <c r="B1262" t="s">
        <v>652</v>
      </c>
      <c r="C1262" t="s">
        <v>3163</v>
      </c>
      <c r="D1262" t="e" vm="3610">
        <f>_xlfn.IMAGE("https://barcodeapi.org/api/auto/"&amp;Table5[[#This Row],[UPC]])</f>
        <v>#VALUE!</v>
      </c>
      <c r="E1262" s="27" t="s">
        <v>3164</v>
      </c>
      <c r="F1262" s="22">
        <v>2.29</v>
      </c>
      <c r="H1262" s="22">
        <f>Table5[[#This Row],[Price]]*Table5[[#This Row],[Quantity]]</f>
        <v>0</v>
      </c>
    </row>
    <row r="1263" spans="1:8" ht="29.25" customHeight="1">
      <c r="A1263" t="s">
        <v>651</v>
      </c>
      <c r="B1263" t="s">
        <v>652</v>
      </c>
      <c r="C1263" t="s">
        <v>3165</v>
      </c>
      <c r="D1263" t="e" vm="3611">
        <f>_xlfn.IMAGE("https://barcodeapi.org/api/auto/"&amp;Table5[[#This Row],[UPC]])</f>
        <v>#VALUE!</v>
      </c>
      <c r="E1263" s="27" t="s">
        <v>3166</v>
      </c>
      <c r="F1263" s="22">
        <v>2.29</v>
      </c>
      <c r="H1263" s="22">
        <f>Table5[[#This Row],[Price]]*Table5[[#This Row],[Quantity]]</f>
        <v>0</v>
      </c>
    </row>
    <row r="1264" spans="1:8" ht="29.25" customHeight="1">
      <c r="A1264" t="s">
        <v>651</v>
      </c>
      <c r="B1264" t="s">
        <v>652</v>
      </c>
      <c r="C1264" t="s">
        <v>3167</v>
      </c>
      <c r="D1264" t="e" vm="3612">
        <f>_xlfn.IMAGE("https://barcodeapi.org/api/auto/"&amp;Table5[[#This Row],[UPC]])</f>
        <v>#VALUE!</v>
      </c>
      <c r="E1264" s="27" t="s">
        <v>3168</v>
      </c>
      <c r="F1264" s="22">
        <v>1.0900000000000001</v>
      </c>
      <c r="H1264" s="22">
        <f>Table5[[#This Row],[Price]]*Table5[[#This Row],[Quantity]]</f>
        <v>0</v>
      </c>
    </row>
    <row r="1265" spans="1:8" ht="29.25" customHeight="1">
      <c r="A1265" t="s">
        <v>651</v>
      </c>
      <c r="B1265" t="s">
        <v>652</v>
      </c>
      <c r="C1265" t="s">
        <v>3169</v>
      </c>
      <c r="D1265" t="e" vm="3613">
        <f>_xlfn.IMAGE("https://barcodeapi.org/api/auto/"&amp;Table5[[#This Row],[UPC]])</f>
        <v>#VALUE!</v>
      </c>
      <c r="E1265" s="27" t="s">
        <v>3170</v>
      </c>
      <c r="F1265" s="22">
        <v>1.0900000000000001</v>
      </c>
      <c r="H1265" s="22">
        <f>Table5[[#This Row],[Price]]*Table5[[#This Row],[Quantity]]</f>
        <v>0</v>
      </c>
    </row>
    <row r="1266" spans="1:8" ht="29.25" customHeight="1">
      <c r="A1266" t="s">
        <v>651</v>
      </c>
      <c r="B1266" t="s">
        <v>652</v>
      </c>
      <c r="C1266" t="s">
        <v>3171</v>
      </c>
      <c r="D1266" t="e" vm="3614">
        <f>_xlfn.IMAGE("https://barcodeapi.org/api/auto/"&amp;Table5[[#This Row],[UPC]])</f>
        <v>#VALUE!</v>
      </c>
      <c r="E1266" s="27" t="s">
        <v>3172</v>
      </c>
      <c r="F1266" s="22">
        <v>0.79</v>
      </c>
      <c r="H1266" s="22">
        <f>Table5[[#This Row],[Price]]*Table5[[#This Row],[Quantity]]</f>
        <v>0</v>
      </c>
    </row>
    <row r="1267" spans="1:8" ht="29.25" customHeight="1">
      <c r="A1267" t="s">
        <v>651</v>
      </c>
      <c r="B1267" t="s">
        <v>652</v>
      </c>
      <c r="C1267" t="s">
        <v>3173</v>
      </c>
      <c r="D1267" t="e" vm="3615">
        <f>_xlfn.IMAGE("https://barcodeapi.org/api/auto/"&amp;Table5[[#This Row],[UPC]])</f>
        <v>#VALUE!</v>
      </c>
      <c r="E1267" s="27" t="s">
        <v>3174</v>
      </c>
      <c r="F1267" s="22">
        <v>1.0900000000000001</v>
      </c>
      <c r="H1267" s="22">
        <f>Table5[[#This Row],[Price]]*Table5[[#This Row],[Quantity]]</f>
        <v>0</v>
      </c>
    </row>
    <row r="1268" spans="1:8" ht="29.25" customHeight="1">
      <c r="A1268" t="s">
        <v>651</v>
      </c>
      <c r="B1268" t="s">
        <v>652</v>
      </c>
      <c r="C1268" t="s">
        <v>3175</v>
      </c>
      <c r="D1268" t="e" vm="3616">
        <f>_xlfn.IMAGE("https://barcodeapi.org/api/auto/"&amp;Table5[[#This Row],[UPC]])</f>
        <v>#VALUE!</v>
      </c>
      <c r="E1268" s="27" t="s">
        <v>3176</v>
      </c>
      <c r="F1268" s="22">
        <v>3.99</v>
      </c>
      <c r="H1268" s="22">
        <f>Table5[[#This Row],[Price]]*Table5[[#This Row],[Quantity]]</f>
        <v>0</v>
      </c>
    </row>
    <row r="1269" spans="1:8" ht="29.25" customHeight="1">
      <c r="A1269" t="s">
        <v>651</v>
      </c>
      <c r="B1269" t="s">
        <v>652</v>
      </c>
      <c r="C1269" t="s">
        <v>3177</v>
      </c>
      <c r="D1269" t="e" vm="3617">
        <f>_xlfn.IMAGE("https://barcodeapi.org/api/auto/"&amp;Table5[[#This Row],[UPC]])</f>
        <v>#VALUE!</v>
      </c>
      <c r="E1269" s="27" t="s">
        <v>3178</v>
      </c>
      <c r="F1269" s="22">
        <v>3.99</v>
      </c>
      <c r="H1269" s="22">
        <f>Table5[[#This Row],[Price]]*Table5[[#This Row],[Quantity]]</f>
        <v>0</v>
      </c>
    </row>
    <row r="1270" spans="1:8" ht="29.25" customHeight="1">
      <c r="A1270" t="s">
        <v>651</v>
      </c>
      <c r="B1270" t="s">
        <v>655</v>
      </c>
      <c r="C1270" t="s">
        <v>3179</v>
      </c>
      <c r="D1270" t="e" vm="3618">
        <f>_xlfn.IMAGE("https://barcodeapi.org/api/auto/"&amp;Table5[[#This Row],[UPC]])</f>
        <v>#VALUE!</v>
      </c>
      <c r="E1270" s="27" t="s">
        <v>3180</v>
      </c>
      <c r="F1270" s="22">
        <v>2.19</v>
      </c>
      <c r="H1270" s="22">
        <f>Table5[[#This Row],[Price]]*Table5[[#This Row],[Quantity]]</f>
        <v>0</v>
      </c>
    </row>
    <row r="1271" spans="1:8" ht="29.25" customHeight="1">
      <c r="A1271" t="s">
        <v>651</v>
      </c>
      <c r="B1271" t="s">
        <v>652</v>
      </c>
      <c r="C1271" t="s">
        <v>3181</v>
      </c>
      <c r="D1271" t="e" vm="3619">
        <f>_xlfn.IMAGE("https://barcodeapi.org/api/auto/"&amp;Table5[[#This Row],[UPC]])</f>
        <v>#VALUE!</v>
      </c>
      <c r="E1271" s="27" t="s">
        <v>3182</v>
      </c>
      <c r="F1271" s="22">
        <v>4.59</v>
      </c>
      <c r="H1271" s="22">
        <f>Table5[[#This Row],[Price]]*Table5[[#This Row],[Quantity]]</f>
        <v>0</v>
      </c>
    </row>
    <row r="1272" spans="1:8" ht="29.25" customHeight="1">
      <c r="A1272" t="s">
        <v>651</v>
      </c>
      <c r="B1272" t="s">
        <v>652</v>
      </c>
      <c r="C1272" t="s">
        <v>3183</v>
      </c>
      <c r="D1272" t="e" vm="3620">
        <f>_xlfn.IMAGE("https://barcodeapi.org/api/auto/"&amp;Table5[[#This Row],[UPC]])</f>
        <v>#VALUE!</v>
      </c>
      <c r="E1272" s="27" t="s">
        <v>3184</v>
      </c>
      <c r="F1272" s="22">
        <v>4.59</v>
      </c>
      <c r="H1272" s="22">
        <f>Table5[[#This Row],[Price]]*Table5[[#This Row],[Quantity]]</f>
        <v>0</v>
      </c>
    </row>
    <row r="1273" spans="1:8" ht="29.25" customHeight="1">
      <c r="A1273" t="s">
        <v>651</v>
      </c>
      <c r="B1273" t="s">
        <v>652</v>
      </c>
      <c r="C1273" t="s">
        <v>3185</v>
      </c>
      <c r="D1273" t="e" vm="3621">
        <f>_xlfn.IMAGE("https://barcodeapi.org/api/auto/"&amp;Table5[[#This Row],[UPC]])</f>
        <v>#VALUE!</v>
      </c>
      <c r="E1273" s="27" t="s">
        <v>3186</v>
      </c>
      <c r="F1273" s="22">
        <v>6.29</v>
      </c>
      <c r="H1273" s="22">
        <f>Table5[[#This Row],[Price]]*Table5[[#This Row],[Quantity]]</f>
        <v>0</v>
      </c>
    </row>
    <row r="1274" spans="1:8" ht="29.25" customHeight="1">
      <c r="A1274" t="s">
        <v>651</v>
      </c>
      <c r="B1274" t="s">
        <v>652</v>
      </c>
      <c r="C1274" t="s">
        <v>3187</v>
      </c>
      <c r="D1274" t="e" vm="3622">
        <f>_xlfn.IMAGE("https://barcodeapi.org/api/auto/"&amp;Table5[[#This Row],[UPC]])</f>
        <v>#VALUE!</v>
      </c>
      <c r="E1274" s="27" t="s">
        <v>3188</v>
      </c>
      <c r="F1274" s="22">
        <v>5.69</v>
      </c>
      <c r="H1274" s="22">
        <f>Table5[[#This Row],[Price]]*Table5[[#This Row],[Quantity]]</f>
        <v>0</v>
      </c>
    </row>
    <row r="1275" spans="1:8" ht="29.25" customHeight="1">
      <c r="A1275" t="s">
        <v>651</v>
      </c>
      <c r="B1275" t="s">
        <v>652</v>
      </c>
      <c r="C1275" t="s">
        <v>3189</v>
      </c>
      <c r="D1275" t="e" vm="3623">
        <f>_xlfn.IMAGE("https://barcodeapi.org/api/auto/"&amp;Table5[[#This Row],[UPC]])</f>
        <v>#VALUE!</v>
      </c>
      <c r="E1275" s="27" t="s">
        <v>3190</v>
      </c>
      <c r="F1275" s="22">
        <v>6.99</v>
      </c>
      <c r="H1275" s="22">
        <f>Table5[[#This Row],[Price]]*Table5[[#This Row],[Quantity]]</f>
        <v>0</v>
      </c>
    </row>
    <row r="1276" spans="1:8" ht="29.25" customHeight="1">
      <c r="A1276" t="s">
        <v>651</v>
      </c>
      <c r="B1276" t="s">
        <v>652</v>
      </c>
      <c r="C1276" t="s">
        <v>3191</v>
      </c>
      <c r="D1276" t="e" vm="3624">
        <f>_xlfn.IMAGE("https://barcodeapi.org/api/auto/"&amp;Table5[[#This Row],[UPC]])</f>
        <v>#VALUE!</v>
      </c>
      <c r="E1276" s="27" t="s">
        <v>3192</v>
      </c>
      <c r="F1276" s="22">
        <v>7.49</v>
      </c>
      <c r="H1276" s="22">
        <f>Table5[[#This Row],[Price]]*Table5[[#This Row],[Quantity]]</f>
        <v>0</v>
      </c>
    </row>
    <row r="1277" spans="1:8" ht="29.25" customHeight="1">
      <c r="A1277" t="s">
        <v>651</v>
      </c>
      <c r="B1277" t="s">
        <v>652</v>
      </c>
      <c r="C1277" t="s">
        <v>3193</v>
      </c>
      <c r="D1277" t="e" vm="3625">
        <f>_xlfn.IMAGE("https://barcodeapi.org/api/auto/"&amp;Table5[[#This Row],[UPC]])</f>
        <v>#VALUE!</v>
      </c>
      <c r="E1277" s="27" t="s">
        <v>3194</v>
      </c>
      <c r="F1277" s="22">
        <v>4.09</v>
      </c>
      <c r="H1277" s="22">
        <f>Table5[[#This Row],[Price]]*Table5[[#This Row],[Quantity]]</f>
        <v>0</v>
      </c>
    </row>
    <row r="1278" spans="1:8" ht="29.25" customHeight="1">
      <c r="A1278" t="s">
        <v>651</v>
      </c>
      <c r="B1278" t="s">
        <v>652</v>
      </c>
      <c r="C1278" t="s">
        <v>3195</v>
      </c>
      <c r="D1278" t="e" vm="3626">
        <f>_xlfn.IMAGE("https://barcodeapi.org/api/auto/"&amp;Table5[[#This Row],[UPC]])</f>
        <v>#VALUE!</v>
      </c>
      <c r="E1278" s="27" t="s">
        <v>3196</v>
      </c>
      <c r="F1278" s="22">
        <v>7.29</v>
      </c>
      <c r="H1278" s="22">
        <f>Table5[[#This Row],[Price]]*Table5[[#This Row],[Quantity]]</f>
        <v>0</v>
      </c>
    </row>
    <row r="1279" spans="1:8" ht="29.25" customHeight="1">
      <c r="A1279" t="s">
        <v>651</v>
      </c>
      <c r="B1279" t="s">
        <v>652</v>
      </c>
      <c r="C1279" t="s">
        <v>3197</v>
      </c>
      <c r="D1279" t="e" vm="3627">
        <f>_xlfn.IMAGE("https://barcodeapi.org/api/auto/"&amp;Table5[[#This Row],[UPC]])</f>
        <v>#VALUE!</v>
      </c>
      <c r="E1279" s="27" t="s">
        <v>3198</v>
      </c>
      <c r="F1279" s="22">
        <v>6.09</v>
      </c>
      <c r="H1279" s="22">
        <f>Table5[[#This Row],[Price]]*Table5[[#This Row],[Quantity]]</f>
        <v>0</v>
      </c>
    </row>
    <row r="1280" spans="1:8" ht="29.25" customHeight="1">
      <c r="A1280" t="s">
        <v>651</v>
      </c>
      <c r="B1280" t="s">
        <v>652</v>
      </c>
      <c r="C1280" t="s">
        <v>3199</v>
      </c>
      <c r="D1280" t="e" vm="3628">
        <f>_xlfn.IMAGE("https://barcodeapi.org/api/auto/"&amp;Table5[[#This Row],[UPC]])</f>
        <v>#VALUE!</v>
      </c>
      <c r="E1280" s="27" t="s">
        <v>3200</v>
      </c>
      <c r="F1280" s="22">
        <v>6.09</v>
      </c>
      <c r="H1280" s="22">
        <f>Table5[[#This Row],[Price]]*Table5[[#This Row],[Quantity]]</f>
        <v>0</v>
      </c>
    </row>
    <row r="1281" spans="1:8" ht="29.25" customHeight="1">
      <c r="A1281" t="s">
        <v>651</v>
      </c>
      <c r="B1281" t="s">
        <v>652</v>
      </c>
      <c r="C1281" t="s">
        <v>3201</v>
      </c>
      <c r="D1281" t="e" vm="3629">
        <f>_xlfn.IMAGE("https://barcodeapi.org/api/auto/"&amp;Table5[[#This Row],[UPC]])</f>
        <v>#VALUE!</v>
      </c>
      <c r="E1281" s="27" t="s">
        <v>3202</v>
      </c>
      <c r="F1281" s="22">
        <v>7.29</v>
      </c>
      <c r="H1281" s="22">
        <f>Table5[[#This Row],[Price]]*Table5[[#This Row],[Quantity]]</f>
        <v>0</v>
      </c>
    </row>
    <row r="1282" spans="1:8" ht="29.25" customHeight="1">
      <c r="A1282" t="s">
        <v>651</v>
      </c>
      <c r="B1282" t="s">
        <v>652</v>
      </c>
      <c r="C1282" t="s">
        <v>3203</v>
      </c>
      <c r="D1282" t="e" vm="3630">
        <f>_xlfn.IMAGE("https://barcodeapi.org/api/auto/"&amp;Table5[[#This Row],[UPC]])</f>
        <v>#VALUE!</v>
      </c>
      <c r="E1282" s="27" t="s">
        <v>3204</v>
      </c>
      <c r="F1282" s="22">
        <v>7.29</v>
      </c>
      <c r="H1282" s="22">
        <f>Table5[[#This Row],[Price]]*Table5[[#This Row],[Quantity]]</f>
        <v>0</v>
      </c>
    </row>
    <row r="1283" spans="1:8" ht="29.25" customHeight="1">
      <c r="A1283" t="s">
        <v>651</v>
      </c>
      <c r="B1283" t="s">
        <v>652</v>
      </c>
      <c r="C1283" t="s">
        <v>3205</v>
      </c>
      <c r="D1283" t="e" vm="3631">
        <f>_xlfn.IMAGE("https://barcodeapi.org/api/auto/"&amp;Table5[[#This Row],[UPC]])</f>
        <v>#VALUE!</v>
      </c>
      <c r="E1283" s="27" t="s">
        <v>3206</v>
      </c>
      <c r="F1283" s="22">
        <v>7.29</v>
      </c>
      <c r="H1283" s="22">
        <f>Table5[[#This Row],[Price]]*Table5[[#This Row],[Quantity]]</f>
        <v>0</v>
      </c>
    </row>
    <row r="1284" spans="1:8" ht="29.25" customHeight="1">
      <c r="A1284" t="s">
        <v>651</v>
      </c>
      <c r="B1284" t="s">
        <v>652</v>
      </c>
      <c r="C1284" t="s">
        <v>3207</v>
      </c>
      <c r="D1284" t="e" vm="3632">
        <f>_xlfn.IMAGE("https://barcodeapi.org/api/auto/"&amp;Table5[[#This Row],[UPC]])</f>
        <v>#VALUE!</v>
      </c>
      <c r="E1284" s="27" t="s">
        <v>3208</v>
      </c>
      <c r="F1284" s="22">
        <v>6.49</v>
      </c>
      <c r="H1284" s="22">
        <f>Table5[[#This Row],[Price]]*Table5[[#This Row],[Quantity]]</f>
        <v>0</v>
      </c>
    </row>
    <row r="1285" spans="1:8" ht="29.25" customHeight="1">
      <c r="A1285" t="s">
        <v>651</v>
      </c>
      <c r="B1285" t="s">
        <v>652</v>
      </c>
      <c r="C1285" t="s">
        <v>3209</v>
      </c>
      <c r="D1285" t="e" vm="3633">
        <f>_xlfn.IMAGE("https://barcodeapi.org/api/auto/"&amp;Table5[[#This Row],[UPC]])</f>
        <v>#VALUE!</v>
      </c>
      <c r="E1285" s="27" t="s">
        <v>3210</v>
      </c>
      <c r="F1285" s="22">
        <v>3.39</v>
      </c>
      <c r="H1285" s="22">
        <f>Table5[[#This Row],[Price]]*Table5[[#This Row],[Quantity]]</f>
        <v>0</v>
      </c>
    </row>
    <row r="1286" spans="1:8" ht="29.25" customHeight="1">
      <c r="A1286" t="s">
        <v>651</v>
      </c>
      <c r="B1286" t="s">
        <v>652</v>
      </c>
      <c r="C1286" t="s">
        <v>3211</v>
      </c>
      <c r="D1286" t="e" vm="3634">
        <f>_xlfn.IMAGE("https://barcodeapi.org/api/auto/"&amp;Table5[[#This Row],[UPC]])</f>
        <v>#VALUE!</v>
      </c>
      <c r="E1286" s="27" t="s">
        <v>3212</v>
      </c>
      <c r="F1286" s="22">
        <v>8.19</v>
      </c>
      <c r="H1286" s="22">
        <f>Table5[[#This Row],[Price]]*Table5[[#This Row],[Quantity]]</f>
        <v>0</v>
      </c>
    </row>
    <row r="1287" spans="1:8" ht="29.25" customHeight="1">
      <c r="A1287" t="s">
        <v>651</v>
      </c>
      <c r="B1287" t="s">
        <v>652</v>
      </c>
      <c r="C1287" t="s">
        <v>3213</v>
      </c>
      <c r="D1287" t="e" vm="3635">
        <f>_xlfn.IMAGE("https://barcodeapi.org/api/auto/"&amp;Table5[[#This Row],[UPC]])</f>
        <v>#VALUE!</v>
      </c>
      <c r="E1287" s="27" t="s">
        <v>3214</v>
      </c>
      <c r="F1287" s="22">
        <v>2.59</v>
      </c>
      <c r="H1287" s="22">
        <f>Table5[[#This Row],[Price]]*Table5[[#This Row],[Quantity]]</f>
        <v>0</v>
      </c>
    </row>
    <row r="1288" spans="1:8" ht="29.25" customHeight="1">
      <c r="A1288" t="s">
        <v>651</v>
      </c>
      <c r="B1288" t="s">
        <v>652</v>
      </c>
      <c r="C1288" t="s">
        <v>3215</v>
      </c>
      <c r="D1288" t="e" vm="3636">
        <f>_xlfn.IMAGE("https://barcodeapi.org/api/auto/"&amp;Table5[[#This Row],[UPC]])</f>
        <v>#VALUE!</v>
      </c>
      <c r="E1288" s="27" t="s">
        <v>3216</v>
      </c>
      <c r="F1288" s="22">
        <v>2.19</v>
      </c>
      <c r="H1288" s="22">
        <f>Table5[[#This Row],[Price]]*Table5[[#This Row],[Quantity]]</f>
        <v>0</v>
      </c>
    </row>
    <row r="1289" spans="1:8" ht="29.25" customHeight="1">
      <c r="A1289" t="s">
        <v>651</v>
      </c>
      <c r="B1289" t="s">
        <v>652</v>
      </c>
      <c r="C1289" t="s">
        <v>3217</v>
      </c>
      <c r="D1289" t="e" vm="3637">
        <f>_xlfn.IMAGE("https://barcodeapi.org/api/auto/"&amp;Table5[[#This Row],[UPC]])</f>
        <v>#VALUE!</v>
      </c>
      <c r="E1289" s="27" t="s">
        <v>3218</v>
      </c>
      <c r="F1289" s="22">
        <v>2.19</v>
      </c>
      <c r="H1289" s="22">
        <f>Table5[[#This Row],[Price]]*Table5[[#This Row],[Quantity]]</f>
        <v>0</v>
      </c>
    </row>
    <row r="1290" spans="1:8" ht="29.25" customHeight="1">
      <c r="A1290" t="s">
        <v>651</v>
      </c>
      <c r="B1290" t="s">
        <v>652</v>
      </c>
      <c r="C1290" t="s">
        <v>3219</v>
      </c>
      <c r="D1290" t="e" vm="3638">
        <f>_xlfn.IMAGE("https://barcodeapi.org/api/auto/"&amp;Table5[[#This Row],[UPC]])</f>
        <v>#VALUE!</v>
      </c>
      <c r="E1290" s="27" t="s">
        <v>3220</v>
      </c>
      <c r="F1290" s="22">
        <v>2.19</v>
      </c>
      <c r="H1290" s="22">
        <f>Table5[[#This Row],[Price]]*Table5[[#This Row],[Quantity]]</f>
        <v>0</v>
      </c>
    </row>
    <row r="1291" spans="1:8" ht="29.25" customHeight="1">
      <c r="A1291" t="s">
        <v>651</v>
      </c>
      <c r="B1291" t="s">
        <v>652</v>
      </c>
      <c r="C1291" t="s">
        <v>3221</v>
      </c>
      <c r="D1291" t="e" vm="3639">
        <f>_xlfn.IMAGE("https://barcodeapi.org/api/auto/"&amp;Table5[[#This Row],[UPC]])</f>
        <v>#VALUE!</v>
      </c>
      <c r="E1291" s="27" t="s">
        <v>3222</v>
      </c>
      <c r="F1291" s="22">
        <v>1.59</v>
      </c>
      <c r="H1291" s="22">
        <f>Table5[[#This Row],[Price]]*Table5[[#This Row],[Quantity]]</f>
        <v>0</v>
      </c>
    </row>
    <row r="1292" spans="1:8" ht="29.25" customHeight="1">
      <c r="A1292" t="s">
        <v>651</v>
      </c>
      <c r="B1292" t="s">
        <v>652</v>
      </c>
      <c r="C1292" t="s">
        <v>3223</v>
      </c>
      <c r="D1292" t="e" vm="3640">
        <f>_xlfn.IMAGE("https://barcodeapi.org/api/auto/"&amp;Table5[[#This Row],[UPC]])</f>
        <v>#VALUE!</v>
      </c>
      <c r="E1292" s="27" t="s">
        <v>3224</v>
      </c>
      <c r="F1292" s="22">
        <v>2.29</v>
      </c>
      <c r="H1292" s="22">
        <f>Table5[[#This Row],[Price]]*Table5[[#This Row],[Quantity]]</f>
        <v>0</v>
      </c>
    </row>
    <row r="1293" spans="1:8" ht="29.25" customHeight="1">
      <c r="A1293" t="s">
        <v>651</v>
      </c>
      <c r="B1293" t="s">
        <v>652</v>
      </c>
      <c r="C1293" t="s">
        <v>3225</v>
      </c>
      <c r="D1293" t="e" vm="3641">
        <f>_xlfn.IMAGE("https://barcodeapi.org/api/auto/"&amp;Table5[[#This Row],[UPC]])</f>
        <v>#VALUE!</v>
      </c>
      <c r="E1293" s="27" t="s">
        <v>3226</v>
      </c>
      <c r="F1293" s="22">
        <v>3.89</v>
      </c>
      <c r="H1293" s="22">
        <f>Table5[[#This Row],[Price]]*Table5[[#This Row],[Quantity]]</f>
        <v>0</v>
      </c>
    </row>
    <row r="1294" spans="1:8" ht="29.25" customHeight="1">
      <c r="A1294" t="s">
        <v>651</v>
      </c>
      <c r="B1294" t="s">
        <v>652</v>
      </c>
      <c r="C1294" t="s">
        <v>3227</v>
      </c>
      <c r="D1294" t="e" vm="3642">
        <f>_xlfn.IMAGE("https://barcodeapi.org/api/auto/"&amp;Table5[[#This Row],[UPC]])</f>
        <v>#VALUE!</v>
      </c>
      <c r="E1294" s="27" t="s">
        <v>3228</v>
      </c>
      <c r="F1294" s="22">
        <v>1.59</v>
      </c>
      <c r="H1294" s="22">
        <f>Table5[[#This Row],[Price]]*Table5[[#This Row],[Quantity]]</f>
        <v>0</v>
      </c>
    </row>
    <row r="1295" spans="1:8" ht="29.25" customHeight="1">
      <c r="A1295" t="s">
        <v>651</v>
      </c>
      <c r="B1295" t="s">
        <v>652</v>
      </c>
      <c r="C1295" t="s">
        <v>3229</v>
      </c>
      <c r="D1295" t="e" vm="3643">
        <f>_xlfn.IMAGE("https://barcodeapi.org/api/auto/"&amp;Table5[[#This Row],[UPC]])</f>
        <v>#VALUE!</v>
      </c>
      <c r="E1295" s="27" t="s">
        <v>3230</v>
      </c>
      <c r="F1295" s="22">
        <v>2.39</v>
      </c>
      <c r="H1295" s="22">
        <f>Table5[[#This Row],[Price]]*Table5[[#This Row],[Quantity]]</f>
        <v>0</v>
      </c>
    </row>
    <row r="1296" spans="1:8" ht="29.25" customHeight="1">
      <c r="A1296" t="s">
        <v>651</v>
      </c>
      <c r="B1296" t="s">
        <v>652</v>
      </c>
      <c r="C1296" t="s">
        <v>3231</v>
      </c>
      <c r="D1296" t="e" vm="3644">
        <f>_xlfn.IMAGE("https://barcodeapi.org/api/auto/"&amp;Table5[[#This Row],[UPC]])</f>
        <v>#VALUE!</v>
      </c>
      <c r="E1296" s="27" t="s">
        <v>3232</v>
      </c>
      <c r="F1296" s="22">
        <v>1.19</v>
      </c>
      <c r="H1296" s="22">
        <f>Table5[[#This Row],[Price]]*Table5[[#This Row],[Quantity]]</f>
        <v>0</v>
      </c>
    </row>
    <row r="1297" spans="1:8" ht="29.25" customHeight="1">
      <c r="A1297" t="s">
        <v>651</v>
      </c>
      <c r="B1297" t="s">
        <v>668</v>
      </c>
      <c r="C1297" t="s">
        <v>3233</v>
      </c>
      <c r="D1297" t="e" vm="3645">
        <f>_xlfn.IMAGE("https://barcodeapi.org/api/auto/"&amp;Table5[[#This Row],[UPC]])</f>
        <v>#VALUE!</v>
      </c>
      <c r="E1297" s="27" t="s">
        <v>3234</v>
      </c>
      <c r="F1297" s="22">
        <v>2.19</v>
      </c>
      <c r="H1297" s="22">
        <f>Table5[[#This Row],[Price]]*Table5[[#This Row],[Quantity]]</f>
        <v>0</v>
      </c>
    </row>
    <row r="1298" spans="1:8" ht="29.25" customHeight="1">
      <c r="A1298" t="s">
        <v>651</v>
      </c>
      <c r="B1298" t="s">
        <v>668</v>
      </c>
      <c r="C1298" t="s">
        <v>3233</v>
      </c>
      <c r="D1298" t="e" vm="3646">
        <f>_xlfn.IMAGE("https://barcodeapi.org/api/auto/"&amp;Table5[[#This Row],[UPC]])</f>
        <v>#VALUE!</v>
      </c>
      <c r="E1298" s="27" t="s">
        <v>3235</v>
      </c>
      <c r="F1298" s="22">
        <v>2.19</v>
      </c>
      <c r="H1298" s="22">
        <f>Table5[[#This Row],[Price]]*Table5[[#This Row],[Quantity]]</f>
        <v>0</v>
      </c>
    </row>
    <row r="1299" spans="1:8" ht="29.25" customHeight="1">
      <c r="A1299" t="s">
        <v>651</v>
      </c>
      <c r="B1299" t="s">
        <v>652</v>
      </c>
      <c r="C1299" t="s">
        <v>3236</v>
      </c>
      <c r="D1299" t="e" vm="3647">
        <f>_xlfn.IMAGE("https://barcodeapi.org/api/auto/"&amp;Table5[[#This Row],[UPC]])</f>
        <v>#VALUE!</v>
      </c>
      <c r="E1299" s="27" t="s">
        <v>3237</v>
      </c>
      <c r="F1299" s="22">
        <v>2.79</v>
      </c>
      <c r="H1299" s="22">
        <f>Table5[[#This Row],[Price]]*Table5[[#This Row],[Quantity]]</f>
        <v>0</v>
      </c>
    </row>
    <row r="1300" spans="1:8" ht="29.25" customHeight="1">
      <c r="A1300" t="s">
        <v>651</v>
      </c>
      <c r="B1300" t="s">
        <v>652</v>
      </c>
      <c r="C1300" t="s">
        <v>3238</v>
      </c>
      <c r="D1300" t="e" vm="3648">
        <f>_xlfn.IMAGE("https://barcodeapi.org/api/auto/"&amp;Table5[[#This Row],[UPC]])</f>
        <v>#VALUE!</v>
      </c>
      <c r="E1300" s="27" t="s">
        <v>3239</v>
      </c>
      <c r="F1300" s="22">
        <v>2.4900000000000002</v>
      </c>
      <c r="H1300" s="22">
        <f>Table5[[#This Row],[Price]]*Table5[[#This Row],[Quantity]]</f>
        <v>0</v>
      </c>
    </row>
    <row r="1301" spans="1:8" ht="29.25" customHeight="1">
      <c r="A1301" t="s">
        <v>651</v>
      </c>
      <c r="B1301" t="s">
        <v>833</v>
      </c>
      <c r="C1301" t="s">
        <v>3240</v>
      </c>
      <c r="D1301" t="e" vm="3649">
        <f>_xlfn.IMAGE("https://barcodeapi.org/api/auto/"&amp;Table5[[#This Row],[UPC]])</f>
        <v>#VALUE!</v>
      </c>
      <c r="E1301" s="27" t="s">
        <v>3241</v>
      </c>
      <c r="F1301" s="22">
        <v>1.49</v>
      </c>
      <c r="H1301" s="22">
        <f>Table5[[#This Row],[Price]]*Table5[[#This Row],[Quantity]]</f>
        <v>0</v>
      </c>
    </row>
    <row r="1302" spans="1:8" ht="29.25" customHeight="1">
      <c r="A1302" t="s">
        <v>651</v>
      </c>
      <c r="B1302" t="s">
        <v>668</v>
      </c>
      <c r="C1302" t="s">
        <v>3242</v>
      </c>
      <c r="D1302" t="e" vm="3650">
        <f>_xlfn.IMAGE("https://barcodeapi.org/api/auto/"&amp;Table5[[#This Row],[UPC]])</f>
        <v>#VALUE!</v>
      </c>
      <c r="E1302" s="27" t="s">
        <v>3243</v>
      </c>
      <c r="F1302" s="22">
        <v>1.19</v>
      </c>
      <c r="H1302" s="22">
        <f>Table5[[#This Row],[Price]]*Table5[[#This Row],[Quantity]]</f>
        <v>0</v>
      </c>
    </row>
    <row r="1303" spans="1:8" ht="29.25" customHeight="1">
      <c r="A1303" t="s">
        <v>651</v>
      </c>
      <c r="B1303" t="s">
        <v>652</v>
      </c>
      <c r="C1303" t="s">
        <v>3244</v>
      </c>
      <c r="D1303" t="e" vm="3651">
        <f>_xlfn.IMAGE("https://barcodeapi.org/api/auto/"&amp;Table5[[#This Row],[UPC]])</f>
        <v>#VALUE!</v>
      </c>
      <c r="E1303" s="27" t="s">
        <v>3245</v>
      </c>
      <c r="F1303" s="22">
        <v>2.29</v>
      </c>
      <c r="H1303" s="22">
        <f>Table5[[#This Row],[Price]]*Table5[[#This Row],[Quantity]]</f>
        <v>0</v>
      </c>
    </row>
    <row r="1304" spans="1:8" ht="29.25" customHeight="1">
      <c r="A1304" t="s">
        <v>651</v>
      </c>
      <c r="B1304" t="s">
        <v>652</v>
      </c>
      <c r="C1304" t="s">
        <v>3246</v>
      </c>
      <c r="D1304" t="e" vm="3652">
        <f>_xlfn.IMAGE("https://barcodeapi.org/api/auto/"&amp;Table5[[#This Row],[UPC]])</f>
        <v>#VALUE!</v>
      </c>
      <c r="E1304" s="27" t="s">
        <v>3247</v>
      </c>
      <c r="F1304" s="22">
        <v>1.59</v>
      </c>
      <c r="H1304" s="22">
        <f>Table5[[#This Row],[Price]]*Table5[[#This Row],[Quantity]]</f>
        <v>0</v>
      </c>
    </row>
    <row r="1305" spans="1:8" ht="29.25" customHeight="1">
      <c r="A1305" t="s">
        <v>651</v>
      </c>
      <c r="B1305" t="s">
        <v>652</v>
      </c>
      <c r="C1305" t="s">
        <v>3248</v>
      </c>
      <c r="D1305" t="e" vm="3653">
        <f>_xlfn.IMAGE("https://barcodeapi.org/api/auto/"&amp;Table5[[#This Row],[UPC]])</f>
        <v>#VALUE!</v>
      </c>
      <c r="E1305" s="27" t="s">
        <v>3249</v>
      </c>
      <c r="F1305" s="22">
        <v>2.19</v>
      </c>
      <c r="H1305" s="22">
        <f>Table5[[#This Row],[Price]]*Table5[[#This Row],[Quantity]]</f>
        <v>0</v>
      </c>
    </row>
    <row r="1306" spans="1:8" ht="29.25" customHeight="1">
      <c r="A1306" t="s">
        <v>651</v>
      </c>
      <c r="B1306" t="s">
        <v>652</v>
      </c>
      <c r="C1306" t="s">
        <v>3250</v>
      </c>
      <c r="D1306" t="e" vm="3654">
        <f>_xlfn.IMAGE("https://barcodeapi.org/api/auto/"&amp;Table5[[#This Row],[UPC]])</f>
        <v>#VALUE!</v>
      </c>
      <c r="E1306" s="27" t="s">
        <v>3251</v>
      </c>
      <c r="F1306" s="22">
        <v>1.59</v>
      </c>
      <c r="H1306" s="22">
        <f>Table5[[#This Row],[Price]]*Table5[[#This Row],[Quantity]]</f>
        <v>0</v>
      </c>
    </row>
    <row r="1307" spans="1:8" ht="29.25" customHeight="1">
      <c r="A1307" t="s">
        <v>651</v>
      </c>
      <c r="B1307" t="s">
        <v>652</v>
      </c>
      <c r="C1307" t="s">
        <v>3252</v>
      </c>
      <c r="D1307" t="e" vm="3655">
        <f>_xlfn.IMAGE("https://barcodeapi.org/api/auto/"&amp;Table5[[#This Row],[UPC]])</f>
        <v>#VALUE!</v>
      </c>
      <c r="E1307" s="27" t="s">
        <v>3253</v>
      </c>
      <c r="F1307" s="22">
        <v>2.19</v>
      </c>
      <c r="H1307" s="22">
        <f>Table5[[#This Row],[Price]]*Table5[[#This Row],[Quantity]]</f>
        <v>0</v>
      </c>
    </row>
    <row r="1308" spans="1:8" ht="29.25" customHeight="1">
      <c r="A1308" t="s">
        <v>651</v>
      </c>
      <c r="B1308" t="s">
        <v>652</v>
      </c>
      <c r="C1308" t="s">
        <v>3254</v>
      </c>
      <c r="D1308" t="e" vm="3656">
        <f>_xlfn.IMAGE("https://barcodeapi.org/api/auto/"&amp;Table5[[#This Row],[UPC]])</f>
        <v>#VALUE!</v>
      </c>
      <c r="E1308" s="27" t="s">
        <v>3255</v>
      </c>
      <c r="F1308" s="22">
        <v>2.19</v>
      </c>
      <c r="H1308" s="22">
        <f>Table5[[#This Row],[Price]]*Table5[[#This Row],[Quantity]]</f>
        <v>0</v>
      </c>
    </row>
    <row r="1309" spans="1:8" ht="29.25" customHeight="1">
      <c r="A1309" t="s">
        <v>651</v>
      </c>
      <c r="B1309" t="s">
        <v>652</v>
      </c>
      <c r="C1309" t="s">
        <v>3256</v>
      </c>
      <c r="D1309" t="e" vm="3657">
        <f>_xlfn.IMAGE("https://barcodeapi.org/api/auto/"&amp;Table5[[#This Row],[UPC]])</f>
        <v>#VALUE!</v>
      </c>
      <c r="E1309" s="27" t="s">
        <v>3257</v>
      </c>
      <c r="F1309" s="22">
        <v>1.39</v>
      </c>
      <c r="H1309" s="22">
        <f>Table5[[#This Row],[Price]]*Table5[[#This Row],[Quantity]]</f>
        <v>0</v>
      </c>
    </row>
    <row r="1310" spans="1:8" ht="29.25" customHeight="1">
      <c r="A1310" t="s">
        <v>651</v>
      </c>
      <c r="B1310" t="s">
        <v>652</v>
      </c>
      <c r="C1310" t="s">
        <v>3258</v>
      </c>
      <c r="D1310" t="e" vm="3658">
        <f>_xlfn.IMAGE("https://barcodeapi.org/api/auto/"&amp;Table5[[#This Row],[UPC]])</f>
        <v>#VALUE!</v>
      </c>
      <c r="E1310" s="27" t="s">
        <v>3259</v>
      </c>
      <c r="F1310" s="22">
        <v>1.29</v>
      </c>
      <c r="H1310" s="22">
        <f>Table5[[#This Row],[Price]]*Table5[[#This Row],[Quantity]]</f>
        <v>0</v>
      </c>
    </row>
    <row r="1311" spans="1:8" ht="29.25" customHeight="1">
      <c r="A1311" t="s">
        <v>651</v>
      </c>
      <c r="B1311" t="s">
        <v>652</v>
      </c>
      <c r="C1311" t="s">
        <v>3260</v>
      </c>
      <c r="D1311" t="e" vm="3659">
        <f>_xlfn.IMAGE("https://barcodeapi.org/api/auto/"&amp;Table5[[#This Row],[UPC]])</f>
        <v>#VALUE!</v>
      </c>
      <c r="E1311" s="27" t="s">
        <v>3261</v>
      </c>
      <c r="F1311" s="22">
        <v>1.39</v>
      </c>
      <c r="H1311" s="22">
        <f>Table5[[#This Row],[Price]]*Table5[[#This Row],[Quantity]]</f>
        <v>0</v>
      </c>
    </row>
    <row r="1312" spans="1:8" ht="29.25" customHeight="1">
      <c r="A1312" t="s">
        <v>651</v>
      </c>
      <c r="B1312" t="s">
        <v>652</v>
      </c>
      <c r="C1312" t="s">
        <v>3262</v>
      </c>
      <c r="D1312" t="e" vm="3660">
        <f>_xlfn.IMAGE("https://barcodeapi.org/api/auto/"&amp;Table5[[#This Row],[UPC]])</f>
        <v>#VALUE!</v>
      </c>
      <c r="E1312" s="27" t="s">
        <v>3263</v>
      </c>
      <c r="F1312" s="22">
        <v>1.39</v>
      </c>
      <c r="H1312" s="22">
        <f>Table5[[#This Row],[Price]]*Table5[[#This Row],[Quantity]]</f>
        <v>0</v>
      </c>
    </row>
    <row r="1313" spans="1:8" ht="29.25" customHeight="1">
      <c r="A1313" t="s">
        <v>651</v>
      </c>
      <c r="B1313" t="s">
        <v>652</v>
      </c>
      <c r="C1313" t="s">
        <v>3264</v>
      </c>
      <c r="D1313" t="e" vm="3661">
        <f>_xlfn.IMAGE("https://barcodeapi.org/api/auto/"&amp;Table5[[#This Row],[UPC]])</f>
        <v>#VALUE!</v>
      </c>
      <c r="E1313" s="27" t="s">
        <v>3265</v>
      </c>
      <c r="F1313" s="22">
        <v>0.99</v>
      </c>
      <c r="H1313" s="22">
        <f>Table5[[#This Row],[Price]]*Table5[[#This Row],[Quantity]]</f>
        <v>0</v>
      </c>
    </row>
    <row r="1314" spans="1:8" ht="29.25" customHeight="1">
      <c r="A1314" t="s">
        <v>651</v>
      </c>
      <c r="B1314" t="s">
        <v>668</v>
      </c>
      <c r="C1314" t="s">
        <v>3266</v>
      </c>
      <c r="D1314" t="e" vm="3662">
        <f>_xlfn.IMAGE("https://barcodeapi.org/api/auto/"&amp;Table5[[#This Row],[UPC]])</f>
        <v>#VALUE!</v>
      </c>
      <c r="E1314" s="27" t="s">
        <v>3267</v>
      </c>
      <c r="F1314" s="22">
        <v>2.4900000000000002</v>
      </c>
      <c r="H1314" s="22">
        <f>Table5[[#This Row],[Price]]*Table5[[#This Row],[Quantity]]</f>
        <v>0</v>
      </c>
    </row>
    <row r="1315" spans="1:8" ht="29.25" customHeight="1">
      <c r="A1315" t="s">
        <v>651</v>
      </c>
      <c r="B1315" t="s">
        <v>833</v>
      </c>
      <c r="C1315" t="s">
        <v>3268</v>
      </c>
      <c r="D1315" t="e" vm="3663">
        <f>_xlfn.IMAGE("https://barcodeapi.org/api/auto/"&amp;Table5[[#This Row],[UPC]])</f>
        <v>#VALUE!</v>
      </c>
      <c r="E1315" s="27" t="s">
        <v>3269</v>
      </c>
      <c r="F1315" s="22">
        <v>7.49</v>
      </c>
      <c r="H1315" s="22">
        <f>Table5[[#This Row],[Price]]*Table5[[#This Row],[Quantity]]</f>
        <v>0</v>
      </c>
    </row>
    <row r="1316" spans="1:8" ht="29.25" customHeight="1">
      <c r="A1316" t="s">
        <v>651</v>
      </c>
      <c r="B1316" t="s">
        <v>668</v>
      </c>
      <c r="C1316" t="s">
        <v>3270</v>
      </c>
      <c r="D1316" t="e" vm="3664">
        <f>_xlfn.IMAGE("https://barcodeapi.org/api/auto/"&amp;Table5[[#This Row],[UPC]])</f>
        <v>#VALUE!</v>
      </c>
      <c r="E1316" s="27" t="s">
        <v>3271</v>
      </c>
      <c r="F1316" s="22">
        <v>1.0900000000000001</v>
      </c>
      <c r="H1316" s="22">
        <f>Table5[[#This Row],[Price]]*Table5[[#This Row],[Quantity]]</f>
        <v>0</v>
      </c>
    </row>
    <row r="1317" spans="1:8" ht="29.25" customHeight="1">
      <c r="A1317" t="s">
        <v>651</v>
      </c>
      <c r="B1317" t="s">
        <v>668</v>
      </c>
      <c r="C1317" t="s">
        <v>3272</v>
      </c>
      <c r="D1317" t="e" vm="3665">
        <f>_xlfn.IMAGE("https://barcodeapi.org/api/auto/"&amp;Table5[[#This Row],[UPC]])</f>
        <v>#VALUE!</v>
      </c>
      <c r="E1317" s="27" t="s">
        <v>3273</v>
      </c>
      <c r="F1317" s="22">
        <v>2.4900000000000002</v>
      </c>
      <c r="H1317" s="22">
        <f>Table5[[#This Row],[Price]]*Table5[[#This Row],[Quantity]]</f>
        <v>0</v>
      </c>
    </row>
    <row r="1318" spans="1:8" ht="29.25" customHeight="1">
      <c r="A1318" t="s">
        <v>651</v>
      </c>
      <c r="B1318" t="s">
        <v>754</v>
      </c>
      <c r="C1318" t="s">
        <v>3274</v>
      </c>
      <c r="D1318" t="e" vm="3666">
        <f>_xlfn.IMAGE("https://barcodeapi.org/api/auto/"&amp;Table5[[#This Row],[UPC]])</f>
        <v>#VALUE!</v>
      </c>
      <c r="E1318" s="27" t="s">
        <v>3275</v>
      </c>
      <c r="F1318" s="22">
        <v>2.4900000000000002</v>
      </c>
      <c r="H1318" s="22">
        <f>Table5[[#This Row],[Price]]*Table5[[#This Row],[Quantity]]</f>
        <v>0</v>
      </c>
    </row>
    <row r="1319" spans="1:8" ht="29.25" customHeight="1">
      <c r="A1319" t="s">
        <v>651</v>
      </c>
      <c r="B1319" t="s">
        <v>652</v>
      </c>
      <c r="C1319" t="s">
        <v>3276</v>
      </c>
      <c r="D1319" t="e" vm="3667">
        <f>_xlfn.IMAGE("https://barcodeapi.org/api/auto/"&amp;Table5[[#This Row],[UPC]])</f>
        <v>#VALUE!</v>
      </c>
      <c r="E1319" s="27" t="s">
        <v>3277</v>
      </c>
      <c r="F1319" s="22">
        <v>1.99</v>
      </c>
      <c r="H1319" s="22">
        <f>Table5[[#This Row],[Price]]*Table5[[#This Row],[Quantity]]</f>
        <v>0</v>
      </c>
    </row>
    <row r="1320" spans="1:8" ht="29.25" customHeight="1">
      <c r="A1320" t="s">
        <v>651</v>
      </c>
      <c r="B1320" t="s">
        <v>652</v>
      </c>
      <c r="C1320" t="s">
        <v>3278</v>
      </c>
      <c r="D1320" t="e" vm="3668">
        <f>_xlfn.IMAGE("https://barcodeapi.org/api/auto/"&amp;Table5[[#This Row],[UPC]])</f>
        <v>#VALUE!</v>
      </c>
      <c r="E1320" s="27" t="s">
        <v>3279</v>
      </c>
      <c r="F1320" s="22">
        <v>1.99</v>
      </c>
      <c r="H1320" s="22">
        <f>Table5[[#This Row],[Price]]*Table5[[#This Row],[Quantity]]</f>
        <v>0</v>
      </c>
    </row>
    <row r="1321" spans="1:8" ht="29.25" customHeight="1">
      <c r="A1321" t="s">
        <v>651</v>
      </c>
      <c r="B1321" t="s">
        <v>652</v>
      </c>
      <c r="C1321" t="s">
        <v>3280</v>
      </c>
      <c r="D1321" t="e" vm="3669">
        <f>_xlfn.IMAGE("https://barcodeapi.org/api/auto/"&amp;Table5[[#This Row],[UPC]])</f>
        <v>#VALUE!</v>
      </c>
      <c r="E1321" s="27" t="s">
        <v>3281</v>
      </c>
      <c r="F1321" s="22">
        <v>1.99</v>
      </c>
      <c r="H1321" s="22">
        <f>Table5[[#This Row],[Price]]*Table5[[#This Row],[Quantity]]</f>
        <v>0</v>
      </c>
    </row>
    <row r="1322" spans="1:8" ht="29.25" customHeight="1">
      <c r="A1322" t="s">
        <v>651</v>
      </c>
      <c r="B1322" t="s">
        <v>652</v>
      </c>
      <c r="C1322" t="s">
        <v>3282</v>
      </c>
      <c r="D1322" t="e" vm="3670">
        <f>_xlfn.IMAGE("https://barcodeapi.org/api/auto/"&amp;Table5[[#This Row],[UPC]])</f>
        <v>#VALUE!</v>
      </c>
      <c r="E1322" s="27" t="s">
        <v>3283</v>
      </c>
      <c r="F1322" s="22">
        <v>1.79</v>
      </c>
      <c r="H1322" s="22">
        <f>Table5[[#This Row],[Price]]*Table5[[#This Row],[Quantity]]</f>
        <v>0</v>
      </c>
    </row>
    <row r="1323" spans="1:8" ht="29.25" customHeight="1">
      <c r="A1323" t="s">
        <v>651</v>
      </c>
      <c r="B1323" t="s">
        <v>652</v>
      </c>
      <c r="C1323" t="s">
        <v>3284</v>
      </c>
      <c r="D1323" t="e" vm="3671">
        <f>_xlfn.IMAGE("https://barcodeapi.org/api/auto/"&amp;Table5[[#This Row],[UPC]])</f>
        <v>#VALUE!</v>
      </c>
      <c r="E1323" s="27" t="s">
        <v>3285</v>
      </c>
      <c r="F1323" s="22">
        <v>1.89</v>
      </c>
      <c r="H1323" s="22">
        <f>Table5[[#This Row],[Price]]*Table5[[#This Row],[Quantity]]</f>
        <v>0</v>
      </c>
    </row>
    <row r="1324" spans="1:8" ht="29.25" customHeight="1">
      <c r="A1324" t="s">
        <v>651</v>
      </c>
      <c r="B1324" t="s">
        <v>652</v>
      </c>
      <c r="C1324" t="s">
        <v>3286</v>
      </c>
      <c r="D1324" t="e" vm="3672">
        <f>_xlfn.IMAGE("https://barcodeapi.org/api/auto/"&amp;Table5[[#This Row],[UPC]])</f>
        <v>#VALUE!</v>
      </c>
      <c r="E1324" s="27" t="s">
        <v>3287</v>
      </c>
      <c r="F1324" s="22">
        <v>1.99</v>
      </c>
      <c r="H1324" s="22">
        <f>Table5[[#This Row],[Price]]*Table5[[#This Row],[Quantity]]</f>
        <v>0</v>
      </c>
    </row>
    <row r="1325" spans="1:8" ht="29.25" customHeight="1">
      <c r="A1325" t="s">
        <v>651</v>
      </c>
      <c r="B1325" t="s">
        <v>652</v>
      </c>
      <c r="C1325" t="s">
        <v>3288</v>
      </c>
      <c r="D1325" t="e" vm="3673">
        <f>_xlfn.IMAGE("https://barcodeapi.org/api/auto/"&amp;Table5[[#This Row],[UPC]])</f>
        <v>#VALUE!</v>
      </c>
      <c r="E1325" s="27" t="s">
        <v>3289</v>
      </c>
      <c r="F1325" s="22">
        <v>3.29</v>
      </c>
      <c r="H1325" s="22">
        <f>Table5[[#This Row],[Price]]*Table5[[#This Row],[Quantity]]</f>
        <v>0</v>
      </c>
    </row>
    <row r="1326" spans="1:8" ht="29.25" customHeight="1">
      <c r="A1326" t="s">
        <v>651</v>
      </c>
      <c r="B1326" t="s">
        <v>652</v>
      </c>
      <c r="C1326" t="s">
        <v>3290</v>
      </c>
      <c r="D1326" t="e" vm="3674">
        <f>_xlfn.IMAGE("https://barcodeapi.org/api/auto/"&amp;Table5[[#This Row],[UPC]])</f>
        <v>#VALUE!</v>
      </c>
      <c r="E1326" s="27" t="s">
        <v>3291</v>
      </c>
      <c r="F1326" s="22">
        <v>1.99</v>
      </c>
      <c r="H1326" s="22">
        <f>Table5[[#This Row],[Price]]*Table5[[#This Row],[Quantity]]</f>
        <v>0</v>
      </c>
    </row>
    <row r="1327" spans="1:8" ht="29.25" customHeight="1">
      <c r="A1327" t="s">
        <v>651</v>
      </c>
      <c r="B1327" t="s">
        <v>652</v>
      </c>
      <c r="C1327" t="s">
        <v>3292</v>
      </c>
      <c r="D1327" t="e" vm="3675">
        <f>_xlfn.IMAGE("https://barcodeapi.org/api/auto/"&amp;Table5[[#This Row],[UPC]])</f>
        <v>#VALUE!</v>
      </c>
      <c r="E1327" s="27" t="s">
        <v>3293</v>
      </c>
      <c r="F1327" s="22">
        <v>1.99</v>
      </c>
      <c r="H1327" s="22">
        <f>Table5[[#This Row],[Price]]*Table5[[#This Row],[Quantity]]</f>
        <v>0</v>
      </c>
    </row>
    <row r="1328" spans="1:8" ht="29.25" customHeight="1">
      <c r="A1328" t="s">
        <v>651</v>
      </c>
      <c r="B1328" t="s">
        <v>652</v>
      </c>
      <c r="C1328" t="s">
        <v>3294</v>
      </c>
      <c r="D1328" t="e" vm="3676">
        <f>_xlfn.IMAGE("https://barcodeapi.org/api/auto/"&amp;Table5[[#This Row],[UPC]])</f>
        <v>#VALUE!</v>
      </c>
      <c r="E1328" s="27" t="s">
        <v>3295</v>
      </c>
      <c r="F1328" s="22">
        <v>1.75</v>
      </c>
      <c r="H1328" s="22">
        <f>Table5[[#This Row],[Price]]*Table5[[#This Row],[Quantity]]</f>
        <v>0</v>
      </c>
    </row>
    <row r="1329" spans="1:8" ht="29.25" customHeight="1">
      <c r="A1329" t="s">
        <v>651</v>
      </c>
      <c r="B1329" t="s">
        <v>652</v>
      </c>
      <c r="C1329" t="s">
        <v>3296</v>
      </c>
      <c r="D1329" t="e" vm="3677">
        <f>_xlfn.IMAGE("https://barcodeapi.org/api/auto/"&amp;Table5[[#This Row],[UPC]])</f>
        <v>#VALUE!</v>
      </c>
      <c r="E1329" s="27" t="s">
        <v>3297</v>
      </c>
      <c r="F1329" s="22">
        <v>1.79</v>
      </c>
      <c r="H1329" s="22">
        <f>Table5[[#This Row],[Price]]*Table5[[#This Row],[Quantity]]</f>
        <v>0</v>
      </c>
    </row>
    <row r="1330" spans="1:8" ht="29.25" customHeight="1">
      <c r="A1330" t="s">
        <v>651</v>
      </c>
      <c r="B1330" t="s">
        <v>652</v>
      </c>
      <c r="C1330" t="s">
        <v>3298</v>
      </c>
      <c r="D1330" t="e" vm="3678">
        <f>_xlfn.IMAGE("https://barcodeapi.org/api/auto/"&amp;Table5[[#This Row],[UPC]])</f>
        <v>#VALUE!</v>
      </c>
      <c r="E1330" s="27" t="s">
        <v>3299</v>
      </c>
      <c r="F1330" s="22">
        <v>1.99</v>
      </c>
      <c r="H1330" s="22">
        <f>Table5[[#This Row],[Price]]*Table5[[#This Row],[Quantity]]</f>
        <v>0</v>
      </c>
    </row>
    <row r="1331" spans="1:8" ht="29.25" customHeight="1">
      <c r="A1331" t="s">
        <v>651</v>
      </c>
      <c r="B1331" t="s">
        <v>652</v>
      </c>
      <c r="C1331" t="s">
        <v>3300</v>
      </c>
      <c r="D1331" t="e" vm="3679">
        <f>_xlfn.IMAGE("https://barcodeapi.org/api/auto/"&amp;Table5[[#This Row],[UPC]])</f>
        <v>#VALUE!</v>
      </c>
      <c r="E1331" s="27" t="s">
        <v>3301</v>
      </c>
      <c r="F1331" s="22">
        <v>3.29</v>
      </c>
      <c r="H1331" s="22">
        <f>Table5[[#This Row],[Price]]*Table5[[#This Row],[Quantity]]</f>
        <v>0</v>
      </c>
    </row>
    <row r="1332" spans="1:8" ht="29.25" customHeight="1">
      <c r="A1332" t="s">
        <v>651</v>
      </c>
      <c r="B1332" t="s">
        <v>652</v>
      </c>
      <c r="C1332" t="s">
        <v>3302</v>
      </c>
      <c r="D1332" t="e" vm="3680">
        <f>_xlfn.IMAGE("https://barcodeapi.org/api/auto/"&amp;Table5[[#This Row],[UPC]])</f>
        <v>#VALUE!</v>
      </c>
      <c r="E1332" s="27" t="s">
        <v>3303</v>
      </c>
      <c r="F1332" s="22">
        <v>1.89</v>
      </c>
      <c r="H1332" s="22">
        <f>Table5[[#This Row],[Price]]*Table5[[#This Row],[Quantity]]</f>
        <v>0</v>
      </c>
    </row>
    <row r="1333" spans="1:8" ht="29.25" customHeight="1">
      <c r="A1333" t="s">
        <v>651</v>
      </c>
      <c r="B1333" t="s">
        <v>668</v>
      </c>
      <c r="C1333" t="s">
        <v>3304</v>
      </c>
      <c r="D1333" t="e" vm="3681">
        <f>_xlfn.IMAGE("https://barcodeapi.org/api/auto/"&amp;Table5[[#This Row],[UPC]])</f>
        <v>#VALUE!</v>
      </c>
      <c r="E1333" s="27" t="s">
        <v>3305</v>
      </c>
      <c r="F1333" s="22">
        <v>2.79</v>
      </c>
      <c r="H1333" s="22">
        <f>Table5[[#This Row],[Price]]*Table5[[#This Row],[Quantity]]</f>
        <v>0</v>
      </c>
    </row>
    <row r="1334" spans="1:8" ht="29.25" customHeight="1">
      <c r="A1334" t="s">
        <v>651</v>
      </c>
      <c r="B1334" t="s">
        <v>754</v>
      </c>
      <c r="C1334" t="s">
        <v>3306</v>
      </c>
      <c r="D1334" t="e" vm="3682">
        <f>_xlfn.IMAGE("https://barcodeapi.org/api/auto/"&amp;Table5[[#This Row],[UPC]])</f>
        <v>#VALUE!</v>
      </c>
      <c r="E1334" s="27" t="s">
        <v>3307</v>
      </c>
      <c r="F1334" s="22">
        <v>3.19</v>
      </c>
      <c r="H1334" s="22">
        <f>Table5[[#This Row],[Price]]*Table5[[#This Row],[Quantity]]</f>
        <v>0</v>
      </c>
    </row>
    <row r="1335" spans="1:8" ht="29.25" customHeight="1">
      <c r="A1335" t="s">
        <v>651</v>
      </c>
      <c r="B1335" t="s">
        <v>652</v>
      </c>
      <c r="C1335" t="s">
        <v>3308</v>
      </c>
      <c r="D1335" t="e" vm="3683">
        <f>_xlfn.IMAGE("https://barcodeapi.org/api/auto/"&amp;Table5[[#This Row],[UPC]])</f>
        <v>#VALUE!</v>
      </c>
      <c r="E1335" s="27" t="s">
        <v>3309</v>
      </c>
      <c r="F1335" s="22">
        <v>7.09</v>
      </c>
      <c r="H1335" s="22">
        <f>Table5[[#This Row],[Price]]*Table5[[#This Row],[Quantity]]</f>
        <v>0</v>
      </c>
    </row>
    <row r="1336" spans="1:8" ht="29.25" customHeight="1">
      <c r="A1336" t="s">
        <v>651</v>
      </c>
      <c r="B1336" t="s">
        <v>652</v>
      </c>
      <c r="C1336" t="s">
        <v>3310</v>
      </c>
      <c r="D1336" t="e" vm="3684">
        <f>_xlfn.IMAGE("https://barcodeapi.org/api/auto/"&amp;Table5[[#This Row],[UPC]])</f>
        <v>#VALUE!</v>
      </c>
      <c r="E1336" s="27" t="s">
        <v>3311</v>
      </c>
      <c r="F1336" s="22">
        <v>13.49</v>
      </c>
      <c r="H1336" s="22">
        <f>Table5[[#This Row],[Price]]*Table5[[#This Row],[Quantity]]</f>
        <v>0</v>
      </c>
    </row>
    <row r="1337" spans="1:8" ht="29.25" customHeight="1">
      <c r="A1337" t="s">
        <v>651</v>
      </c>
      <c r="B1337" t="s">
        <v>652</v>
      </c>
      <c r="C1337" t="s">
        <v>3312</v>
      </c>
      <c r="D1337" t="e" vm="3685">
        <f>_xlfn.IMAGE("https://barcodeapi.org/api/auto/"&amp;Table5[[#This Row],[UPC]])</f>
        <v>#VALUE!</v>
      </c>
      <c r="E1337" s="27" t="s">
        <v>3313</v>
      </c>
      <c r="F1337" s="22">
        <v>9.2899999999999991</v>
      </c>
      <c r="H1337" s="22">
        <f>Table5[[#This Row],[Price]]*Table5[[#This Row],[Quantity]]</f>
        <v>0</v>
      </c>
    </row>
    <row r="1338" spans="1:8" ht="29.25" customHeight="1">
      <c r="A1338" t="s">
        <v>651</v>
      </c>
      <c r="B1338" t="s">
        <v>652</v>
      </c>
      <c r="C1338" t="s">
        <v>3314</v>
      </c>
      <c r="D1338" t="e" vm="3686">
        <f>_xlfn.IMAGE("https://barcodeapi.org/api/auto/"&amp;Table5[[#This Row],[UPC]])</f>
        <v>#VALUE!</v>
      </c>
      <c r="E1338" s="27" t="s">
        <v>3315</v>
      </c>
      <c r="F1338" s="22">
        <v>1.89</v>
      </c>
      <c r="H1338" s="22">
        <f>Table5[[#This Row],[Price]]*Table5[[#This Row],[Quantity]]</f>
        <v>0</v>
      </c>
    </row>
    <row r="1339" spans="1:8" ht="29.25" customHeight="1">
      <c r="A1339" t="s">
        <v>651</v>
      </c>
      <c r="B1339" t="s">
        <v>652</v>
      </c>
      <c r="C1339" t="s">
        <v>3316</v>
      </c>
      <c r="D1339" t="e" vm="3687">
        <f>_xlfn.IMAGE("https://barcodeapi.org/api/auto/"&amp;Table5[[#This Row],[UPC]])</f>
        <v>#VALUE!</v>
      </c>
      <c r="E1339" s="27" t="s">
        <v>3317</v>
      </c>
      <c r="F1339" s="22">
        <v>1.69</v>
      </c>
      <c r="H1339" s="22">
        <f>Table5[[#This Row],[Price]]*Table5[[#This Row],[Quantity]]</f>
        <v>0</v>
      </c>
    </row>
    <row r="1340" spans="1:8" ht="29.25" customHeight="1">
      <c r="A1340" t="s">
        <v>651</v>
      </c>
      <c r="B1340" t="s">
        <v>652</v>
      </c>
      <c r="C1340" t="s">
        <v>3318</v>
      </c>
      <c r="D1340" t="e" vm="3688">
        <f>_xlfn.IMAGE("https://barcodeapi.org/api/auto/"&amp;Table5[[#This Row],[UPC]])</f>
        <v>#VALUE!</v>
      </c>
      <c r="E1340" s="27" t="s">
        <v>3319</v>
      </c>
      <c r="F1340" s="22">
        <v>1.89</v>
      </c>
      <c r="H1340" s="22">
        <f>Table5[[#This Row],[Price]]*Table5[[#This Row],[Quantity]]</f>
        <v>0</v>
      </c>
    </row>
    <row r="1341" spans="1:8" ht="29.25" customHeight="1">
      <c r="A1341" t="s">
        <v>651</v>
      </c>
      <c r="B1341" t="s">
        <v>652</v>
      </c>
      <c r="C1341" t="s">
        <v>3320</v>
      </c>
      <c r="D1341" t="e" vm="3689">
        <f>_xlfn.IMAGE("https://barcodeapi.org/api/auto/"&amp;Table5[[#This Row],[UPC]])</f>
        <v>#VALUE!</v>
      </c>
      <c r="E1341" s="27" t="s">
        <v>3321</v>
      </c>
      <c r="F1341" s="22">
        <v>1.69</v>
      </c>
      <c r="H1341" s="22">
        <f>Table5[[#This Row],[Price]]*Table5[[#This Row],[Quantity]]</f>
        <v>0</v>
      </c>
    </row>
    <row r="1342" spans="1:8" ht="29.25" customHeight="1">
      <c r="A1342" t="s">
        <v>651</v>
      </c>
      <c r="B1342" t="s">
        <v>652</v>
      </c>
      <c r="C1342" t="s">
        <v>3322</v>
      </c>
      <c r="D1342" t="e" vm="3690">
        <f>_xlfn.IMAGE("https://barcodeapi.org/api/auto/"&amp;Table5[[#This Row],[UPC]])</f>
        <v>#VALUE!</v>
      </c>
      <c r="E1342" s="27" t="s">
        <v>3323</v>
      </c>
      <c r="F1342" s="22">
        <v>1.89</v>
      </c>
      <c r="H1342" s="22">
        <f>Table5[[#This Row],[Price]]*Table5[[#This Row],[Quantity]]</f>
        <v>0</v>
      </c>
    </row>
    <row r="1343" spans="1:8" ht="29.25" customHeight="1">
      <c r="A1343" t="s">
        <v>651</v>
      </c>
      <c r="B1343" t="s">
        <v>652</v>
      </c>
      <c r="C1343" t="s">
        <v>3324</v>
      </c>
      <c r="D1343" t="e" vm="3691">
        <f>_xlfn.IMAGE("https://barcodeapi.org/api/auto/"&amp;Table5[[#This Row],[UPC]])</f>
        <v>#VALUE!</v>
      </c>
      <c r="E1343" s="27" t="s">
        <v>3325</v>
      </c>
      <c r="F1343" s="22">
        <v>1.69</v>
      </c>
      <c r="H1343" s="22">
        <f>Table5[[#This Row],[Price]]*Table5[[#This Row],[Quantity]]</f>
        <v>0</v>
      </c>
    </row>
    <row r="1344" spans="1:8" ht="29.25" customHeight="1">
      <c r="A1344" t="s">
        <v>651</v>
      </c>
      <c r="B1344" t="s">
        <v>652</v>
      </c>
      <c r="C1344" t="s">
        <v>3326</v>
      </c>
      <c r="D1344" t="e" vm="3692">
        <f>_xlfn.IMAGE("https://barcodeapi.org/api/auto/"&amp;Table5[[#This Row],[UPC]])</f>
        <v>#VALUE!</v>
      </c>
      <c r="E1344" s="27" t="s">
        <v>3327</v>
      </c>
      <c r="F1344" s="22">
        <v>1.89</v>
      </c>
      <c r="H1344" s="22">
        <f>Table5[[#This Row],[Price]]*Table5[[#This Row],[Quantity]]</f>
        <v>0</v>
      </c>
    </row>
    <row r="1345" spans="1:8" ht="29.25" customHeight="1">
      <c r="A1345" t="s">
        <v>651</v>
      </c>
      <c r="B1345" t="s">
        <v>652</v>
      </c>
      <c r="C1345" t="s">
        <v>3328</v>
      </c>
      <c r="D1345" t="e" vm="3693">
        <f>_xlfn.IMAGE("https://barcodeapi.org/api/auto/"&amp;Table5[[#This Row],[UPC]])</f>
        <v>#VALUE!</v>
      </c>
      <c r="E1345" s="27" t="s">
        <v>3329</v>
      </c>
      <c r="F1345" s="22">
        <v>1.69</v>
      </c>
      <c r="H1345" s="22">
        <f>Table5[[#This Row],[Price]]*Table5[[#This Row],[Quantity]]</f>
        <v>0</v>
      </c>
    </row>
    <row r="1346" spans="1:8" ht="29.25" customHeight="1">
      <c r="A1346" t="s">
        <v>651</v>
      </c>
      <c r="B1346" t="s">
        <v>652</v>
      </c>
      <c r="C1346" t="s">
        <v>3330</v>
      </c>
      <c r="D1346" t="e" vm="3694">
        <f>_xlfn.IMAGE("https://barcodeapi.org/api/auto/"&amp;Table5[[#This Row],[UPC]])</f>
        <v>#VALUE!</v>
      </c>
      <c r="E1346" s="27" t="s">
        <v>3331</v>
      </c>
      <c r="F1346" s="22">
        <v>1.69</v>
      </c>
      <c r="H1346" s="22">
        <f>Table5[[#This Row],[Price]]*Table5[[#This Row],[Quantity]]</f>
        <v>0</v>
      </c>
    </row>
    <row r="1347" spans="1:8" ht="29.25" customHeight="1">
      <c r="A1347" t="s">
        <v>651</v>
      </c>
      <c r="B1347" t="s">
        <v>652</v>
      </c>
      <c r="C1347" t="s">
        <v>3332</v>
      </c>
      <c r="D1347" t="e" vm="3695">
        <f>_xlfn.IMAGE("https://barcodeapi.org/api/auto/"&amp;Table5[[#This Row],[UPC]])</f>
        <v>#VALUE!</v>
      </c>
      <c r="E1347" s="27" t="s">
        <v>3333</v>
      </c>
      <c r="F1347" s="22">
        <v>2.19</v>
      </c>
      <c r="H1347" s="22">
        <f>Table5[[#This Row],[Price]]*Table5[[#This Row],[Quantity]]</f>
        <v>0</v>
      </c>
    </row>
    <row r="1348" spans="1:8" ht="29.25" customHeight="1">
      <c r="A1348" t="s">
        <v>651</v>
      </c>
      <c r="B1348" t="s">
        <v>652</v>
      </c>
      <c r="C1348" t="s">
        <v>3334</v>
      </c>
      <c r="D1348" t="e" vm="3696">
        <f>_xlfn.IMAGE("https://barcodeapi.org/api/auto/"&amp;Table5[[#This Row],[UPC]])</f>
        <v>#VALUE!</v>
      </c>
      <c r="E1348" s="27" t="s">
        <v>3335</v>
      </c>
      <c r="F1348" s="22">
        <v>1.19</v>
      </c>
      <c r="H1348" s="22">
        <f>Table5[[#This Row],[Price]]*Table5[[#This Row],[Quantity]]</f>
        <v>0</v>
      </c>
    </row>
    <row r="1349" spans="1:8" ht="29.25" customHeight="1">
      <c r="A1349" t="s">
        <v>651</v>
      </c>
      <c r="B1349" t="s">
        <v>652</v>
      </c>
      <c r="C1349" t="s">
        <v>3336</v>
      </c>
      <c r="D1349" t="e" vm="3697">
        <f>_xlfn.IMAGE("https://barcodeapi.org/api/auto/"&amp;Table5[[#This Row],[UPC]])</f>
        <v>#VALUE!</v>
      </c>
      <c r="E1349" s="27" t="s">
        <v>3337</v>
      </c>
      <c r="F1349" s="22">
        <v>2.29</v>
      </c>
      <c r="H1349" s="22">
        <f>Table5[[#This Row],[Price]]*Table5[[#This Row],[Quantity]]</f>
        <v>0</v>
      </c>
    </row>
    <row r="1350" spans="1:8" ht="29.25" customHeight="1">
      <c r="A1350" t="s">
        <v>651</v>
      </c>
      <c r="B1350" t="s">
        <v>652</v>
      </c>
      <c r="C1350" t="s">
        <v>3338</v>
      </c>
      <c r="D1350" t="e" vm="3698">
        <f>_xlfn.IMAGE("https://barcodeapi.org/api/auto/"&amp;Table5[[#This Row],[UPC]])</f>
        <v>#VALUE!</v>
      </c>
      <c r="E1350" s="27" t="s">
        <v>3339</v>
      </c>
      <c r="F1350" s="22">
        <v>2.29</v>
      </c>
      <c r="H1350" s="22">
        <f>Table5[[#This Row],[Price]]*Table5[[#This Row],[Quantity]]</f>
        <v>0</v>
      </c>
    </row>
    <row r="1351" spans="1:8" ht="29.25" customHeight="1">
      <c r="A1351" t="s">
        <v>651</v>
      </c>
      <c r="B1351" t="s">
        <v>668</v>
      </c>
      <c r="C1351" t="s">
        <v>3340</v>
      </c>
      <c r="D1351" t="e" vm="3699">
        <f>_xlfn.IMAGE("https://barcodeapi.org/api/auto/"&amp;Table5[[#This Row],[UPC]])</f>
        <v>#VALUE!</v>
      </c>
      <c r="E1351" s="27" t="s">
        <v>3341</v>
      </c>
      <c r="F1351" s="22">
        <v>2.29</v>
      </c>
      <c r="H1351" s="22">
        <f>Table5[[#This Row],[Price]]*Table5[[#This Row],[Quantity]]</f>
        <v>0</v>
      </c>
    </row>
    <row r="1352" spans="1:8" ht="29.25" customHeight="1">
      <c r="A1352" t="s">
        <v>651</v>
      </c>
      <c r="B1352" t="s">
        <v>668</v>
      </c>
      <c r="C1352" t="s">
        <v>3342</v>
      </c>
      <c r="D1352" t="e" vm="3700">
        <f>_xlfn.IMAGE("https://barcodeapi.org/api/auto/"&amp;Table5[[#This Row],[UPC]])</f>
        <v>#VALUE!</v>
      </c>
      <c r="E1352" s="27" t="s">
        <v>3343</v>
      </c>
      <c r="F1352" s="22">
        <v>2.29</v>
      </c>
      <c r="H1352" s="22">
        <f>Table5[[#This Row],[Price]]*Table5[[#This Row],[Quantity]]</f>
        <v>0</v>
      </c>
    </row>
    <row r="1353" spans="1:8" ht="29.25" customHeight="1">
      <c r="A1353" t="s">
        <v>651</v>
      </c>
      <c r="B1353" t="s">
        <v>668</v>
      </c>
      <c r="C1353" t="s">
        <v>3344</v>
      </c>
      <c r="D1353" t="e" vm="3701">
        <f>_xlfn.IMAGE("https://barcodeapi.org/api/auto/"&amp;Table5[[#This Row],[UPC]])</f>
        <v>#VALUE!</v>
      </c>
      <c r="E1353" s="27" t="s">
        <v>3345</v>
      </c>
      <c r="F1353" s="22">
        <v>2.29</v>
      </c>
      <c r="H1353" s="22">
        <f>Table5[[#This Row],[Price]]*Table5[[#This Row],[Quantity]]</f>
        <v>0</v>
      </c>
    </row>
    <row r="1354" spans="1:8" ht="29.25" customHeight="1">
      <c r="A1354" t="s">
        <v>651</v>
      </c>
      <c r="B1354" t="s">
        <v>668</v>
      </c>
      <c r="C1354" t="s">
        <v>3346</v>
      </c>
      <c r="D1354" t="e" vm="3702">
        <f>_xlfn.IMAGE("https://barcodeapi.org/api/auto/"&amp;Table5[[#This Row],[UPC]])</f>
        <v>#VALUE!</v>
      </c>
      <c r="E1354" s="27" t="s">
        <v>3347</v>
      </c>
      <c r="F1354" s="22">
        <v>2.19</v>
      </c>
      <c r="H1354" s="22">
        <f>Table5[[#This Row],[Price]]*Table5[[#This Row],[Quantity]]</f>
        <v>0</v>
      </c>
    </row>
    <row r="1355" spans="1:8" ht="29.25" customHeight="1">
      <c r="A1355" t="s">
        <v>651</v>
      </c>
      <c r="B1355" t="s">
        <v>668</v>
      </c>
      <c r="C1355" t="s">
        <v>3348</v>
      </c>
      <c r="D1355" t="e" vm="3703">
        <f>_xlfn.IMAGE("https://barcodeapi.org/api/auto/"&amp;Table5[[#This Row],[UPC]])</f>
        <v>#VALUE!</v>
      </c>
      <c r="E1355" s="27" t="s">
        <v>3349</v>
      </c>
      <c r="F1355" s="22">
        <v>2.29</v>
      </c>
      <c r="H1355" s="22">
        <f>Table5[[#This Row],[Price]]*Table5[[#This Row],[Quantity]]</f>
        <v>0</v>
      </c>
    </row>
    <row r="1356" spans="1:8" ht="29.25" customHeight="1">
      <c r="A1356" t="s">
        <v>651</v>
      </c>
      <c r="B1356" t="s">
        <v>668</v>
      </c>
      <c r="C1356" t="s">
        <v>3350</v>
      </c>
      <c r="D1356" t="e" vm="3704">
        <f>_xlfn.IMAGE("https://barcodeapi.org/api/auto/"&amp;Table5[[#This Row],[UPC]])</f>
        <v>#VALUE!</v>
      </c>
      <c r="E1356" s="27" t="s">
        <v>3351</v>
      </c>
      <c r="F1356" s="22">
        <v>2.29</v>
      </c>
      <c r="H1356" s="22">
        <f>Table5[[#This Row],[Price]]*Table5[[#This Row],[Quantity]]</f>
        <v>0</v>
      </c>
    </row>
    <row r="1357" spans="1:8" ht="29.25" customHeight="1">
      <c r="A1357" t="s">
        <v>651</v>
      </c>
      <c r="B1357" t="s">
        <v>668</v>
      </c>
      <c r="C1357" t="s">
        <v>3352</v>
      </c>
      <c r="D1357" t="e" vm="3705">
        <f>_xlfn.IMAGE("https://barcodeapi.org/api/auto/"&amp;Table5[[#This Row],[UPC]])</f>
        <v>#VALUE!</v>
      </c>
      <c r="E1357" s="27" t="s">
        <v>3353</v>
      </c>
      <c r="F1357" s="22">
        <v>2.29</v>
      </c>
      <c r="H1357" s="22">
        <f>Table5[[#This Row],[Price]]*Table5[[#This Row],[Quantity]]</f>
        <v>0</v>
      </c>
    </row>
    <row r="1358" spans="1:8" ht="29.25" customHeight="1">
      <c r="A1358" t="s">
        <v>651</v>
      </c>
      <c r="B1358" t="s">
        <v>668</v>
      </c>
      <c r="C1358" t="s">
        <v>3354</v>
      </c>
      <c r="D1358" t="e" vm="3706">
        <f>_xlfn.IMAGE("https://barcodeapi.org/api/auto/"&amp;Table5[[#This Row],[UPC]])</f>
        <v>#VALUE!</v>
      </c>
      <c r="E1358" s="27" t="s">
        <v>3355</v>
      </c>
      <c r="F1358" s="22">
        <v>2.29</v>
      </c>
      <c r="H1358" s="22">
        <f>Table5[[#This Row],[Price]]*Table5[[#This Row],[Quantity]]</f>
        <v>0</v>
      </c>
    </row>
    <row r="1359" spans="1:8" ht="29.25" customHeight="1">
      <c r="A1359" t="s">
        <v>651</v>
      </c>
      <c r="B1359" t="s">
        <v>668</v>
      </c>
      <c r="C1359" t="s">
        <v>3356</v>
      </c>
      <c r="D1359" t="e" vm="3707">
        <f>_xlfn.IMAGE("https://barcodeapi.org/api/auto/"&amp;Table5[[#This Row],[UPC]])</f>
        <v>#VALUE!</v>
      </c>
      <c r="E1359" s="27" t="s">
        <v>3357</v>
      </c>
      <c r="F1359" s="22">
        <v>2.29</v>
      </c>
      <c r="H1359" s="22">
        <f>Table5[[#This Row],[Price]]*Table5[[#This Row],[Quantity]]</f>
        <v>0</v>
      </c>
    </row>
    <row r="1360" spans="1:8" ht="29.25" customHeight="1">
      <c r="A1360" t="s">
        <v>651</v>
      </c>
      <c r="B1360" t="s">
        <v>668</v>
      </c>
      <c r="C1360" t="s">
        <v>3358</v>
      </c>
      <c r="D1360" t="e" vm="3708">
        <f>_xlfn.IMAGE("https://barcodeapi.org/api/auto/"&amp;Table5[[#This Row],[UPC]])</f>
        <v>#VALUE!</v>
      </c>
      <c r="E1360" s="27" t="s">
        <v>3359</v>
      </c>
      <c r="F1360" s="22">
        <v>2.29</v>
      </c>
      <c r="H1360" s="22">
        <f>Table5[[#This Row],[Price]]*Table5[[#This Row],[Quantity]]</f>
        <v>0</v>
      </c>
    </row>
    <row r="1361" spans="1:8" ht="29.25" customHeight="1">
      <c r="A1361" t="s">
        <v>651</v>
      </c>
      <c r="B1361" t="s">
        <v>668</v>
      </c>
      <c r="C1361" t="s">
        <v>3360</v>
      </c>
      <c r="D1361" t="e" vm="3709">
        <f>_xlfn.IMAGE("https://barcodeapi.org/api/auto/"&amp;Table5[[#This Row],[UPC]])</f>
        <v>#VALUE!</v>
      </c>
      <c r="E1361" s="27" t="s">
        <v>3361</v>
      </c>
      <c r="F1361" s="22">
        <v>2.29</v>
      </c>
      <c r="H1361" s="22">
        <f>Table5[[#This Row],[Price]]*Table5[[#This Row],[Quantity]]</f>
        <v>0</v>
      </c>
    </row>
    <row r="1362" spans="1:8" ht="29.25" customHeight="1">
      <c r="A1362" t="s">
        <v>651</v>
      </c>
      <c r="B1362" t="s">
        <v>668</v>
      </c>
      <c r="C1362" t="s">
        <v>3362</v>
      </c>
      <c r="D1362" t="e" vm="3710">
        <f>_xlfn.IMAGE("https://barcodeapi.org/api/auto/"&amp;Table5[[#This Row],[UPC]])</f>
        <v>#VALUE!</v>
      </c>
      <c r="E1362" s="27" t="s">
        <v>3363</v>
      </c>
      <c r="F1362" s="22">
        <v>2.29</v>
      </c>
      <c r="H1362" s="22">
        <f>Table5[[#This Row],[Price]]*Table5[[#This Row],[Quantity]]</f>
        <v>0</v>
      </c>
    </row>
    <row r="1363" spans="1:8" ht="29.25" customHeight="1">
      <c r="A1363" t="s">
        <v>651</v>
      </c>
      <c r="B1363" t="s">
        <v>668</v>
      </c>
      <c r="C1363" t="s">
        <v>3364</v>
      </c>
      <c r="D1363" t="e" vm="3711">
        <f>_xlfn.IMAGE("https://barcodeapi.org/api/auto/"&amp;Table5[[#This Row],[UPC]])</f>
        <v>#VALUE!</v>
      </c>
      <c r="E1363" s="27" t="s">
        <v>3365</v>
      </c>
      <c r="F1363" s="22">
        <v>2.29</v>
      </c>
      <c r="H1363" s="22">
        <f>Table5[[#This Row],[Price]]*Table5[[#This Row],[Quantity]]</f>
        <v>0</v>
      </c>
    </row>
    <row r="1364" spans="1:8" ht="29.25" customHeight="1">
      <c r="A1364" t="s">
        <v>651</v>
      </c>
      <c r="B1364" t="s">
        <v>668</v>
      </c>
      <c r="C1364" t="s">
        <v>3366</v>
      </c>
      <c r="D1364" t="e" vm="3712">
        <f>_xlfn.IMAGE("https://barcodeapi.org/api/auto/"&amp;Table5[[#This Row],[UPC]])</f>
        <v>#VALUE!</v>
      </c>
      <c r="E1364" s="27" t="s">
        <v>3367</v>
      </c>
      <c r="F1364" s="22">
        <v>2.29</v>
      </c>
      <c r="H1364" s="22">
        <f>Table5[[#This Row],[Price]]*Table5[[#This Row],[Quantity]]</f>
        <v>0</v>
      </c>
    </row>
    <row r="1365" spans="1:8" ht="29.25" customHeight="1">
      <c r="A1365" t="s">
        <v>651</v>
      </c>
      <c r="B1365" t="s">
        <v>668</v>
      </c>
      <c r="C1365" t="s">
        <v>3368</v>
      </c>
      <c r="D1365" t="e" vm="3713">
        <f>_xlfn.IMAGE("https://barcodeapi.org/api/auto/"&amp;Table5[[#This Row],[UPC]])</f>
        <v>#VALUE!</v>
      </c>
      <c r="E1365" s="27" t="s">
        <v>3369</v>
      </c>
      <c r="F1365" s="22">
        <v>3.99</v>
      </c>
      <c r="H1365" s="22">
        <f>Table5[[#This Row],[Price]]*Table5[[#This Row],[Quantity]]</f>
        <v>0</v>
      </c>
    </row>
    <row r="1366" spans="1:8" ht="29.25" customHeight="1">
      <c r="A1366" t="s">
        <v>651</v>
      </c>
      <c r="B1366" t="s">
        <v>652</v>
      </c>
      <c r="C1366" t="s">
        <v>3370</v>
      </c>
      <c r="D1366" t="e" vm="3714">
        <f>_xlfn.IMAGE("https://barcodeapi.org/api/auto/"&amp;Table5[[#This Row],[UPC]])</f>
        <v>#VALUE!</v>
      </c>
      <c r="E1366" s="27" t="s">
        <v>3371</v>
      </c>
      <c r="F1366" s="22">
        <v>3.99</v>
      </c>
      <c r="H1366" s="22">
        <f>Table5[[#This Row],[Price]]*Table5[[#This Row],[Quantity]]</f>
        <v>0</v>
      </c>
    </row>
    <row r="1367" spans="1:8" ht="29.25" customHeight="1">
      <c r="A1367" t="s">
        <v>651</v>
      </c>
      <c r="B1367" t="s">
        <v>668</v>
      </c>
      <c r="C1367" t="s">
        <v>3372</v>
      </c>
      <c r="D1367" t="e" vm="3715">
        <f>_xlfn.IMAGE("https://barcodeapi.org/api/auto/"&amp;Table5[[#This Row],[UPC]])</f>
        <v>#VALUE!</v>
      </c>
      <c r="E1367" s="27" t="s">
        <v>3373</v>
      </c>
      <c r="F1367" s="22">
        <v>3.99</v>
      </c>
      <c r="H1367" s="22">
        <f>Table5[[#This Row],[Price]]*Table5[[#This Row],[Quantity]]</f>
        <v>0</v>
      </c>
    </row>
    <row r="1368" spans="1:8" ht="29.25" customHeight="1">
      <c r="A1368" t="s">
        <v>651</v>
      </c>
      <c r="B1368" t="s">
        <v>668</v>
      </c>
      <c r="C1368" t="s">
        <v>3374</v>
      </c>
      <c r="D1368" t="e" vm="3716">
        <f>_xlfn.IMAGE("https://barcodeapi.org/api/auto/"&amp;Table5[[#This Row],[UPC]])</f>
        <v>#VALUE!</v>
      </c>
      <c r="E1368" s="27" t="s">
        <v>3375</v>
      </c>
      <c r="F1368" s="22">
        <v>3.99</v>
      </c>
      <c r="H1368" s="22">
        <f>Table5[[#This Row],[Price]]*Table5[[#This Row],[Quantity]]</f>
        <v>0</v>
      </c>
    </row>
    <row r="1369" spans="1:8" ht="29.25" customHeight="1">
      <c r="A1369" t="s">
        <v>651</v>
      </c>
      <c r="B1369" t="s">
        <v>668</v>
      </c>
      <c r="C1369" t="s">
        <v>3376</v>
      </c>
      <c r="D1369" t="e" vm="3717">
        <f>_xlfn.IMAGE("https://barcodeapi.org/api/auto/"&amp;Table5[[#This Row],[UPC]])</f>
        <v>#VALUE!</v>
      </c>
      <c r="E1369" s="27" t="s">
        <v>3377</v>
      </c>
      <c r="F1369" s="22">
        <v>3.99</v>
      </c>
      <c r="H1369" s="22">
        <f>Table5[[#This Row],[Price]]*Table5[[#This Row],[Quantity]]</f>
        <v>0</v>
      </c>
    </row>
    <row r="1370" spans="1:8" ht="29.25" customHeight="1">
      <c r="A1370" t="s">
        <v>651</v>
      </c>
      <c r="B1370" t="s">
        <v>652</v>
      </c>
      <c r="C1370" t="s">
        <v>3378</v>
      </c>
      <c r="D1370" t="e" vm="3718">
        <f>_xlfn.IMAGE("https://barcodeapi.org/api/auto/"&amp;Table5[[#This Row],[UPC]])</f>
        <v>#VALUE!</v>
      </c>
      <c r="E1370" s="27" t="s">
        <v>3379</v>
      </c>
      <c r="F1370" s="22">
        <v>3.69</v>
      </c>
      <c r="H1370" s="22">
        <f>Table5[[#This Row],[Price]]*Table5[[#This Row],[Quantity]]</f>
        <v>0</v>
      </c>
    </row>
    <row r="1371" spans="1:8" ht="29.25" customHeight="1">
      <c r="A1371" t="s">
        <v>651</v>
      </c>
      <c r="B1371" t="s">
        <v>668</v>
      </c>
      <c r="C1371" t="s">
        <v>3380</v>
      </c>
      <c r="D1371" t="e" vm="3719">
        <f>_xlfn.IMAGE("https://barcodeapi.org/api/auto/"&amp;Table5[[#This Row],[UPC]])</f>
        <v>#VALUE!</v>
      </c>
      <c r="E1371" s="27" t="s">
        <v>3381</v>
      </c>
      <c r="F1371" s="22">
        <v>2.39</v>
      </c>
      <c r="H1371" s="22">
        <f>Table5[[#This Row],[Price]]*Table5[[#This Row],[Quantity]]</f>
        <v>0</v>
      </c>
    </row>
    <row r="1372" spans="1:8" ht="29.25" customHeight="1">
      <c r="A1372" t="s">
        <v>651</v>
      </c>
      <c r="B1372" t="s">
        <v>668</v>
      </c>
      <c r="C1372" t="s">
        <v>3382</v>
      </c>
      <c r="D1372" t="e" vm="3720">
        <f>_xlfn.IMAGE("https://barcodeapi.org/api/auto/"&amp;Table5[[#This Row],[UPC]])</f>
        <v>#VALUE!</v>
      </c>
      <c r="E1372" s="27" t="s">
        <v>3383</v>
      </c>
      <c r="F1372" s="22">
        <v>2.4900000000000002</v>
      </c>
      <c r="H1372" s="22">
        <f>Table5[[#This Row],[Price]]*Table5[[#This Row],[Quantity]]</f>
        <v>0</v>
      </c>
    </row>
    <row r="1373" spans="1:8" ht="29.25" customHeight="1">
      <c r="A1373" t="s">
        <v>651</v>
      </c>
      <c r="B1373" t="s">
        <v>668</v>
      </c>
      <c r="C1373" t="s">
        <v>3384</v>
      </c>
      <c r="D1373" t="e" vm="3721">
        <f>_xlfn.IMAGE("https://barcodeapi.org/api/auto/"&amp;Table5[[#This Row],[UPC]])</f>
        <v>#VALUE!</v>
      </c>
      <c r="E1373" s="27" t="s">
        <v>3385</v>
      </c>
      <c r="F1373" s="22">
        <v>2.29</v>
      </c>
      <c r="H1373" s="22">
        <f>Table5[[#This Row],[Price]]*Table5[[#This Row],[Quantity]]</f>
        <v>0</v>
      </c>
    </row>
    <row r="1374" spans="1:8" ht="29.25" customHeight="1">
      <c r="A1374" t="s">
        <v>651</v>
      </c>
      <c r="B1374" t="s">
        <v>668</v>
      </c>
      <c r="C1374" t="s">
        <v>3386</v>
      </c>
      <c r="D1374" t="e" vm="3722">
        <f>_xlfn.IMAGE("https://barcodeapi.org/api/auto/"&amp;Table5[[#This Row],[UPC]])</f>
        <v>#VALUE!</v>
      </c>
      <c r="E1374" s="27" t="s">
        <v>3387</v>
      </c>
      <c r="F1374" s="22">
        <v>2.4900000000000002</v>
      </c>
      <c r="H1374" s="22">
        <f>Table5[[#This Row],[Price]]*Table5[[#This Row],[Quantity]]</f>
        <v>0</v>
      </c>
    </row>
    <row r="1375" spans="1:8" ht="29.25" customHeight="1">
      <c r="A1375" t="s">
        <v>651</v>
      </c>
      <c r="B1375" t="s">
        <v>668</v>
      </c>
      <c r="C1375" t="s">
        <v>3388</v>
      </c>
      <c r="D1375" t="e" vm="3723">
        <f>_xlfn.IMAGE("https://barcodeapi.org/api/auto/"&amp;Table5[[#This Row],[UPC]])</f>
        <v>#VALUE!</v>
      </c>
      <c r="E1375" s="27" t="s">
        <v>3389</v>
      </c>
      <c r="F1375" s="22">
        <v>2.29</v>
      </c>
      <c r="H1375" s="22">
        <f>Table5[[#This Row],[Price]]*Table5[[#This Row],[Quantity]]</f>
        <v>0</v>
      </c>
    </row>
    <row r="1376" spans="1:8" ht="29.25" customHeight="1">
      <c r="A1376" t="s">
        <v>651</v>
      </c>
      <c r="B1376" t="s">
        <v>668</v>
      </c>
      <c r="C1376" t="s">
        <v>3390</v>
      </c>
      <c r="D1376" t="e" vm="3724">
        <f>_xlfn.IMAGE("https://barcodeapi.org/api/auto/"&amp;Table5[[#This Row],[UPC]])</f>
        <v>#VALUE!</v>
      </c>
      <c r="E1376" s="27" t="s">
        <v>3391</v>
      </c>
      <c r="F1376" s="22">
        <v>2.4900000000000002</v>
      </c>
      <c r="H1376" s="22">
        <f>Table5[[#This Row],[Price]]*Table5[[#This Row],[Quantity]]</f>
        <v>0</v>
      </c>
    </row>
    <row r="1377" spans="1:8" ht="29.25" customHeight="1">
      <c r="A1377" t="s">
        <v>651</v>
      </c>
      <c r="B1377" t="s">
        <v>668</v>
      </c>
      <c r="C1377" t="s">
        <v>3392</v>
      </c>
      <c r="D1377" t="e" vm="3725">
        <f>_xlfn.IMAGE("https://barcodeapi.org/api/auto/"&amp;Table5[[#This Row],[UPC]])</f>
        <v>#VALUE!</v>
      </c>
      <c r="E1377" s="27" t="s">
        <v>3393</v>
      </c>
      <c r="F1377" s="22">
        <v>2.4900000000000002</v>
      </c>
      <c r="H1377" s="22">
        <f>Table5[[#This Row],[Price]]*Table5[[#This Row],[Quantity]]</f>
        <v>0</v>
      </c>
    </row>
    <row r="1378" spans="1:8" ht="29.25" customHeight="1">
      <c r="A1378" t="s">
        <v>651</v>
      </c>
      <c r="B1378" t="s">
        <v>668</v>
      </c>
      <c r="C1378" t="s">
        <v>3394</v>
      </c>
      <c r="D1378" t="e" vm="3726">
        <f>_xlfn.IMAGE("https://barcodeapi.org/api/auto/"&amp;Table5[[#This Row],[UPC]])</f>
        <v>#VALUE!</v>
      </c>
      <c r="E1378" s="27" t="s">
        <v>3395</v>
      </c>
      <c r="F1378" s="22">
        <v>2.4900000000000002</v>
      </c>
      <c r="H1378" s="22">
        <f>Table5[[#This Row],[Price]]*Table5[[#This Row],[Quantity]]</f>
        <v>0</v>
      </c>
    </row>
    <row r="1379" spans="1:8" ht="29.25" customHeight="1">
      <c r="A1379" t="s">
        <v>651</v>
      </c>
      <c r="B1379" t="s">
        <v>668</v>
      </c>
      <c r="C1379" t="s">
        <v>3396</v>
      </c>
      <c r="D1379" t="e" vm="3727">
        <f>_xlfn.IMAGE("https://barcodeapi.org/api/auto/"&amp;Table5[[#This Row],[UPC]])</f>
        <v>#VALUE!</v>
      </c>
      <c r="E1379" s="27" t="s">
        <v>3397</v>
      </c>
      <c r="F1379" s="22">
        <v>2.4900000000000002</v>
      </c>
      <c r="H1379" s="22">
        <f>Table5[[#This Row],[Price]]*Table5[[#This Row],[Quantity]]</f>
        <v>0</v>
      </c>
    </row>
    <row r="1380" spans="1:8" ht="29.25" customHeight="1">
      <c r="A1380" t="s">
        <v>651</v>
      </c>
      <c r="B1380" t="s">
        <v>668</v>
      </c>
      <c r="C1380" t="s">
        <v>3398</v>
      </c>
      <c r="D1380" t="e" vm="3728">
        <f>_xlfn.IMAGE("https://barcodeapi.org/api/auto/"&amp;Table5[[#This Row],[UPC]])</f>
        <v>#VALUE!</v>
      </c>
      <c r="E1380" s="27" t="s">
        <v>3399</v>
      </c>
      <c r="F1380" s="22">
        <v>2.4900000000000002</v>
      </c>
      <c r="H1380" s="22">
        <f>Table5[[#This Row],[Price]]*Table5[[#This Row],[Quantity]]</f>
        <v>0</v>
      </c>
    </row>
    <row r="1381" spans="1:8" ht="29.25" customHeight="1">
      <c r="A1381" t="s">
        <v>651</v>
      </c>
      <c r="B1381" t="s">
        <v>668</v>
      </c>
      <c r="C1381" t="s">
        <v>3400</v>
      </c>
      <c r="D1381" t="e" vm="3729">
        <f>_xlfn.IMAGE("https://barcodeapi.org/api/auto/"&amp;Table5[[#This Row],[UPC]])</f>
        <v>#VALUE!</v>
      </c>
      <c r="E1381" s="27" t="s">
        <v>3401</v>
      </c>
      <c r="F1381" s="22">
        <v>2.4900000000000002</v>
      </c>
      <c r="H1381" s="22">
        <f>Table5[[#This Row],[Price]]*Table5[[#This Row],[Quantity]]</f>
        <v>0</v>
      </c>
    </row>
    <row r="1382" spans="1:8" ht="29.25" customHeight="1">
      <c r="A1382" t="s">
        <v>651</v>
      </c>
      <c r="B1382" t="s">
        <v>668</v>
      </c>
      <c r="C1382" t="s">
        <v>3402</v>
      </c>
      <c r="D1382" t="e" vm="3730">
        <f>_xlfn.IMAGE("https://barcodeapi.org/api/auto/"&amp;Table5[[#This Row],[UPC]])</f>
        <v>#VALUE!</v>
      </c>
      <c r="E1382" s="27" t="s">
        <v>3403</v>
      </c>
      <c r="F1382" s="22">
        <v>2.4900000000000002</v>
      </c>
      <c r="H1382" s="22">
        <f>Table5[[#This Row],[Price]]*Table5[[#This Row],[Quantity]]</f>
        <v>0</v>
      </c>
    </row>
    <row r="1383" spans="1:8" ht="29.25" customHeight="1">
      <c r="A1383" t="s">
        <v>651</v>
      </c>
      <c r="B1383" t="s">
        <v>668</v>
      </c>
      <c r="C1383" t="s">
        <v>3404</v>
      </c>
      <c r="D1383" t="e" vm="3731">
        <f>_xlfn.IMAGE("https://barcodeapi.org/api/auto/"&amp;Table5[[#This Row],[UPC]])</f>
        <v>#VALUE!</v>
      </c>
      <c r="E1383" s="27" t="s">
        <v>3405</v>
      </c>
      <c r="F1383" s="22">
        <v>3.69</v>
      </c>
      <c r="H1383" s="22">
        <f>Table5[[#This Row],[Price]]*Table5[[#This Row],[Quantity]]</f>
        <v>0</v>
      </c>
    </row>
    <row r="1384" spans="1:8" ht="29.25" customHeight="1">
      <c r="A1384" t="s">
        <v>651</v>
      </c>
      <c r="B1384" t="s">
        <v>668</v>
      </c>
      <c r="C1384" t="s">
        <v>3406</v>
      </c>
      <c r="D1384" t="e" vm="3732">
        <f>_xlfn.IMAGE("https://barcodeapi.org/api/auto/"&amp;Table5[[#This Row],[UPC]])</f>
        <v>#VALUE!</v>
      </c>
      <c r="E1384" s="27" t="s">
        <v>3407</v>
      </c>
      <c r="F1384" s="22">
        <v>2.19</v>
      </c>
      <c r="H1384" s="22">
        <f>Table5[[#This Row],[Price]]*Table5[[#This Row],[Quantity]]</f>
        <v>0</v>
      </c>
    </row>
    <row r="1385" spans="1:8" ht="29.25" customHeight="1">
      <c r="A1385" t="s">
        <v>651</v>
      </c>
      <c r="B1385" t="s">
        <v>668</v>
      </c>
      <c r="C1385" t="s">
        <v>3408</v>
      </c>
      <c r="D1385" t="e" vm="3733">
        <f>_xlfn.IMAGE("https://barcodeapi.org/api/auto/"&amp;Table5[[#This Row],[UPC]])</f>
        <v>#VALUE!</v>
      </c>
      <c r="E1385" s="27" t="s">
        <v>3409</v>
      </c>
      <c r="F1385" s="22">
        <v>2.4900000000000002</v>
      </c>
      <c r="H1385" s="22">
        <f>Table5[[#This Row],[Price]]*Table5[[#This Row],[Quantity]]</f>
        <v>0</v>
      </c>
    </row>
    <row r="1386" spans="1:8" ht="29.25" customHeight="1">
      <c r="A1386" t="s">
        <v>651</v>
      </c>
      <c r="B1386" t="s">
        <v>668</v>
      </c>
      <c r="C1386" t="s">
        <v>3410</v>
      </c>
      <c r="D1386" t="e" vm="3734">
        <f>_xlfn.IMAGE("https://barcodeapi.org/api/auto/"&amp;Table5[[#This Row],[UPC]])</f>
        <v>#VALUE!</v>
      </c>
      <c r="E1386" s="27" t="s">
        <v>3411</v>
      </c>
      <c r="F1386" s="22">
        <v>2.4900000000000002</v>
      </c>
      <c r="H1386" s="22">
        <f>Table5[[#This Row],[Price]]*Table5[[#This Row],[Quantity]]</f>
        <v>0</v>
      </c>
    </row>
    <row r="1387" spans="1:8" ht="29.25" customHeight="1">
      <c r="A1387" t="s">
        <v>651</v>
      </c>
      <c r="B1387" t="s">
        <v>668</v>
      </c>
      <c r="C1387" t="s">
        <v>3412</v>
      </c>
      <c r="D1387" t="e" vm="3735">
        <f>_xlfn.IMAGE("https://barcodeapi.org/api/auto/"&amp;Table5[[#This Row],[UPC]])</f>
        <v>#VALUE!</v>
      </c>
      <c r="E1387" s="27" t="s">
        <v>3413</v>
      </c>
      <c r="F1387" s="22">
        <v>2.4900000000000002</v>
      </c>
      <c r="H1387" s="22">
        <f>Table5[[#This Row],[Price]]*Table5[[#This Row],[Quantity]]</f>
        <v>0</v>
      </c>
    </row>
    <row r="1388" spans="1:8" ht="29.25" customHeight="1">
      <c r="A1388" t="s">
        <v>651</v>
      </c>
      <c r="B1388" t="s">
        <v>652</v>
      </c>
      <c r="C1388" t="s">
        <v>3414</v>
      </c>
      <c r="D1388" t="e" vm="3736">
        <f>_xlfn.IMAGE("https://barcodeapi.org/api/auto/"&amp;Table5[[#This Row],[UPC]])</f>
        <v>#VALUE!</v>
      </c>
      <c r="E1388" s="27" t="s">
        <v>3415</v>
      </c>
      <c r="F1388" s="22">
        <v>2.19</v>
      </c>
      <c r="H1388" s="22">
        <f>Table5[[#This Row],[Price]]*Table5[[#This Row],[Quantity]]</f>
        <v>0</v>
      </c>
    </row>
    <row r="1389" spans="1:8" ht="29.25" customHeight="1">
      <c r="A1389" t="s">
        <v>651</v>
      </c>
      <c r="B1389" t="s">
        <v>668</v>
      </c>
      <c r="C1389" t="s">
        <v>3416</v>
      </c>
      <c r="D1389" t="e" vm="3737">
        <f>_xlfn.IMAGE("https://barcodeapi.org/api/auto/"&amp;Table5[[#This Row],[UPC]])</f>
        <v>#VALUE!</v>
      </c>
      <c r="E1389" s="27" t="s">
        <v>3417</v>
      </c>
      <c r="F1389" s="22">
        <v>2.4900000000000002</v>
      </c>
      <c r="H1389" s="22">
        <f>Table5[[#This Row],[Price]]*Table5[[#This Row],[Quantity]]</f>
        <v>0</v>
      </c>
    </row>
    <row r="1390" spans="1:8" ht="29.25" customHeight="1">
      <c r="A1390" t="s">
        <v>651</v>
      </c>
      <c r="B1390" t="s">
        <v>652</v>
      </c>
      <c r="C1390" t="s">
        <v>3418</v>
      </c>
      <c r="D1390" t="e" vm="3738">
        <f>_xlfn.IMAGE("https://barcodeapi.org/api/auto/"&amp;Table5[[#This Row],[UPC]])</f>
        <v>#VALUE!</v>
      </c>
      <c r="E1390" s="27" t="s">
        <v>3419</v>
      </c>
      <c r="F1390" s="22">
        <v>1.0900000000000001</v>
      </c>
      <c r="H1390" s="22">
        <f>Table5[[#This Row],[Price]]*Table5[[#This Row],[Quantity]]</f>
        <v>0</v>
      </c>
    </row>
    <row r="1391" spans="1:8" ht="29.25" customHeight="1">
      <c r="A1391" t="s">
        <v>651</v>
      </c>
      <c r="B1391" t="s">
        <v>652</v>
      </c>
      <c r="C1391" t="s">
        <v>3420</v>
      </c>
      <c r="D1391" t="e" vm="3739">
        <f>_xlfn.IMAGE("https://barcodeapi.org/api/auto/"&amp;Table5[[#This Row],[UPC]])</f>
        <v>#VALUE!</v>
      </c>
      <c r="E1391" s="27" t="s">
        <v>3421</v>
      </c>
      <c r="F1391" s="22">
        <v>1.02</v>
      </c>
      <c r="H1391" s="22">
        <f>Table5[[#This Row],[Price]]*Table5[[#This Row],[Quantity]]</f>
        <v>0</v>
      </c>
    </row>
    <row r="1392" spans="1:8" ht="29.25" customHeight="1">
      <c r="A1392" t="s">
        <v>651</v>
      </c>
      <c r="B1392" t="s">
        <v>652</v>
      </c>
      <c r="C1392" t="s">
        <v>3422</v>
      </c>
      <c r="D1392" t="e" vm="3740">
        <f>_xlfn.IMAGE("https://barcodeapi.org/api/auto/"&amp;Table5[[#This Row],[UPC]])</f>
        <v>#VALUE!</v>
      </c>
      <c r="E1392" s="27" t="s">
        <v>3423</v>
      </c>
      <c r="F1392" s="22">
        <v>1.0900000000000001</v>
      </c>
      <c r="H1392" s="22">
        <f>Table5[[#This Row],[Price]]*Table5[[#This Row],[Quantity]]</f>
        <v>0</v>
      </c>
    </row>
    <row r="1393" spans="1:8" ht="29.25" customHeight="1">
      <c r="A1393" t="s">
        <v>651</v>
      </c>
      <c r="B1393" t="s">
        <v>754</v>
      </c>
      <c r="C1393" t="s">
        <v>3424</v>
      </c>
      <c r="D1393" t="e" vm="3741">
        <f>_xlfn.IMAGE("https://barcodeapi.org/api/auto/"&amp;Table5[[#This Row],[UPC]])</f>
        <v>#VALUE!</v>
      </c>
      <c r="E1393" s="27" t="s">
        <v>3425</v>
      </c>
      <c r="F1393" s="22">
        <v>2.89</v>
      </c>
      <c r="H1393" s="22">
        <f>Table5[[#This Row],[Price]]*Table5[[#This Row],[Quantity]]</f>
        <v>0</v>
      </c>
    </row>
    <row r="1394" spans="1:8" ht="29.25" customHeight="1">
      <c r="A1394" t="s">
        <v>651</v>
      </c>
      <c r="B1394" t="s">
        <v>652</v>
      </c>
      <c r="C1394" t="s">
        <v>3426</v>
      </c>
      <c r="D1394" t="e" vm="3742">
        <f>_xlfn.IMAGE("https://barcodeapi.org/api/auto/"&amp;Table5[[#This Row],[UPC]])</f>
        <v>#VALUE!</v>
      </c>
      <c r="E1394" s="27" t="s">
        <v>3427</v>
      </c>
      <c r="F1394" s="22">
        <v>2.19</v>
      </c>
      <c r="H1394" s="22">
        <f>Table5[[#This Row],[Price]]*Table5[[#This Row],[Quantity]]</f>
        <v>0</v>
      </c>
    </row>
    <row r="1395" spans="1:8" ht="29.25" customHeight="1">
      <c r="A1395" t="s">
        <v>651</v>
      </c>
      <c r="B1395" t="s">
        <v>668</v>
      </c>
      <c r="C1395" t="s">
        <v>3428</v>
      </c>
      <c r="D1395" t="e" vm="3743">
        <f>_xlfn.IMAGE("https://barcodeapi.org/api/auto/"&amp;Table5[[#This Row],[UPC]])</f>
        <v>#VALUE!</v>
      </c>
      <c r="E1395" s="27" t="s">
        <v>3429</v>
      </c>
      <c r="F1395" s="22">
        <v>1.19</v>
      </c>
      <c r="H1395" s="22">
        <f>Table5[[#This Row],[Price]]*Table5[[#This Row],[Quantity]]</f>
        <v>0</v>
      </c>
    </row>
    <row r="1396" spans="1:8" ht="29.25" customHeight="1">
      <c r="A1396" t="s">
        <v>651</v>
      </c>
      <c r="B1396" t="s">
        <v>668</v>
      </c>
      <c r="C1396" t="s">
        <v>3430</v>
      </c>
      <c r="D1396" t="e" vm="3744">
        <f>_xlfn.IMAGE("https://barcodeapi.org/api/auto/"&amp;Table5[[#This Row],[UPC]])</f>
        <v>#VALUE!</v>
      </c>
      <c r="E1396" s="27" t="s">
        <v>3431</v>
      </c>
      <c r="F1396" s="22">
        <v>2.19</v>
      </c>
      <c r="H1396" s="22">
        <f>Table5[[#This Row],[Price]]*Table5[[#This Row],[Quantity]]</f>
        <v>0</v>
      </c>
    </row>
    <row r="1397" spans="1:8" ht="29.25" customHeight="1">
      <c r="A1397" t="s">
        <v>651</v>
      </c>
      <c r="B1397" t="s">
        <v>668</v>
      </c>
      <c r="C1397" t="s">
        <v>3432</v>
      </c>
      <c r="D1397" t="e" vm="3745">
        <f>_xlfn.IMAGE("https://barcodeapi.org/api/auto/"&amp;Table5[[#This Row],[UPC]])</f>
        <v>#VALUE!</v>
      </c>
      <c r="E1397" s="27" t="s">
        <v>3433</v>
      </c>
      <c r="F1397" s="22">
        <v>2.4900000000000002</v>
      </c>
      <c r="H1397" s="22">
        <f>Table5[[#This Row],[Price]]*Table5[[#This Row],[Quantity]]</f>
        <v>0</v>
      </c>
    </row>
    <row r="1398" spans="1:8" ht="29.25" customHeight="1">
      <c r="A1398" t="s">
        <v>651</v>
      </c>
      <c r="B1398" t="s">
        <v>668</v>
      </c>
      <c r="C1398" t="s">
        <v>3434</v>
      </c>
      <c r="D1398" t="e" vm="3746">
        <f>_xlfn.IMAGE("https://barcodeapi.org/api/auto/"&amp;Table5[[#This Row],[UPC]])</f>
        <v>#VALUE!</v>
      </c>
      <c r="E1398" s="27" t="s">
        <v>3435</v>
      </c>
      <c r="F1398" s="22">
        <v>2.4900000000000002</v>
      </c>
      <c r="H1398" s="22">
        <f>Table5[[#This Row],[Price]]*Table5[[#This Row],[Quantity]]</f>
        <v>0</v>
      </c>
    </row>
    <row r="1399" spans="1:8" ht="29.25" customHeight="1">
      <c r="A1399" t="s">
        <v>651</v>
      </c>
      <c r="B1399" t="s">
        <v>668</v>
      </c>
      <c r="C1399" t="s">
        <v>3436</v>
      </c>
      <c r="D1399" t="e" vm="3747">
        <f>_xlfn.IMAGE("https://barcodeapi.org/api/auto/"&amp;Table5[[#This Row],[UPC]])</f>
        <v>#VALUE!</v>
      </c>
      <c r="E1399" s="27" t="s">
        <v>3437</v>
      </c>
      <c r="F1399" s="22">
        <v>1.19</v>
      </c>
      <c r="H1399" s="22">
        <f>Table5[[#This Row],[Price]]*Table5[[#This Row],[Quantity]]</f>
        <v>0</v>
      </c>
    </row>
    <row r="1400" spans="1:8" ht="29.25" customHeight="1">
      <c r="A1400" t="s">
        <v>651</v>
      </c>
      <c r="B1400" t="s">
        <v>668</v>
      </c>
      <c r="C1400" t="s">
        <v>3438</v>
      </c>
      <c r="D1400" t="e" vm="3748">
        <f>_xlfn.IMAGE("https://barcodeapi.org/api/auto/"&amp;Table5[[#This Row],[UPC]])</f>
        <v>#VALUE!</v>
      </c>
      <c r="E1400" s="27" t="s">
        <v>3439</v>
      </c>
      <c r="F1400" s="22">
        <v>1.29</v>
      </c>
      <c r="H1400" s="22">
        <f>Table5[[#This Row],[Price]]*Table5[[#This Row],[Quantity]]</f>
        <v>0</v>
      </c>
    </row>
    <row r="1401" spans="1:8" ht="29.25" customHeight="1">
      <c r="A1401" t="s">
        <v>651</v>
      </c>
      <c r="B1401" t="s">
        <v>668</v>
      </c>
      <c r="C1401" t="s">
        <v>3440</v>
      </c>
      <c r="D1401" t="e" vm="3749">
        <f>_xlfn.IMAGE("https://barcodeapi.org/api/auto/"&amp;Table5[[#This Row],[UPC]])</f>
        <v>#VALUE!</v>
      </c>
      <c r="E1401" s="27" t="s">
        <v>3441</v>
      </c>
      <c r="F1401" s="22">
        <v>2.4900000000000002</v>
      </c>
      <c r="H1401" s="22">
        <f>Table5[[#This Row],[Price]]*Table5[[#This Row],[Quantity]]</f>
        <v>0</v>
      </c>
    </row>
    <row r="1402" spans="1:8" ht="29.25" customHeight="1">
      <c r="A1402" t="s">
        <v>651</v>
      </c>
      <c r="B1402" t="s">
        <v>652</v>
      </c>
      <c r="C1402" t="s">
        <v>3442</v>
      </c>
      <c r="D1402" t="e" vm="3750">
        <f>_xlfn.IMAGE("https://barcodeapi.org/api/auto/"&amp;Table5[[#This Row],[UPC]])</f>
        <v>#VALUE!</v>
      </c>
      <c r="E1402" s="27" t="s">
        <v>3443</v>
      </c>
      <c r="F1402" s="22">
        <v>2.19</v>
      </c>
      <c r="H1402" s="22">
        <f>Table5[[#This Row],[Price]]*Table5[[#This Row],[Quantity]]</f>
        <v>0</v>
      </c>
    </row>
    <row r="1403" spans="1:8" ht="29.25" customHeight="1">
      <c r="A1403" t="s">
        <v>651</v>
      </c>
      <c r="B1403" t="s">
        <v>652</v>
      </c>
      <c r="C1403" t="s">
        <v>3444</v>
      </c>
      <c r="D1403" t="e" vm="3751">
        <f>_xlfn.IMAGE("https://barcodeapi.org/api/auto/"&amp;Table5[[#This Row],[UPC]])</f>
        <v>#VALUE!</v>
      </c>
      <c r="E1403" s="27" t="s">
        <v>3445</v>
      </c>
      <c r="F1403" s="22">
        <v>2.19</v>
      </c>
      <c r="H1403" s="22">
        <f>Table5[[#This Row],[Price]]*Table5[[#This Row],[Quantity]]</f>
        <v>0</v>
      </c>
    </row>
    <row r="1404" spans="1:8" ht="29.25" customHeight="1">
      <c r="A1404" t="s">
        <v>651</v>
      </c>
      <c r="B1404" t="s">
        <v>668</v>
      </c>
      <c r="C1404" t="s">
        <v>3446</v>
      </c>
      <c r="D1404" t="e" vm="3752">
        <f>_xlfn.IMAGE("https://barcodeapi.org/api/auto/"&amp;Table5[[#This Row],[UPC]])</f>
        <v>#VALUE!</v>
      </c>
      <c r="E1404" s="27" t="s">
        <v>3447</v>
      </c>
      <c r="F1404" s="22">
        <v>4.29</v>
      </c>
      <c r="H1404" s="22">
        <f>Table5[[#This Row],[Price]]*Table5[[#This Row],[Quantity]]</f>
        <v>0</v>
      </c>
    </row>
    <row r="1405" spans="1:8" ht="29.25" customHeight="1">
      <c r="A1405" t="s">
        <v>651</v>
      </c>
      <c r="B1405" t="s">
        <v>668</v>
      </c>
      <c r="C1405" t="s">
        <v>3448</v>
      </c>
      <c r="D1405" t="e" vm="3753">
        <f>_xlfn.IMAGE("https://barcodeapi.org/api/auto/"&amp;Table5[[#This Row],[UPC]])</f>
        <v>#VALUE!</v>
      </c>
      <c r="E1405" s="27" t="s">
        <v>3449</v>
      </c>
      <c r="F1405" s="22">
        <v>2.4900000000000002</v>
      </c>
      <c r="H1405" s="22">
        <f>Table5[[#This Row],[Price]]*Table5[[#This Row],[Quantity]]</f>
        <v>0</v>
      </c>
    </row>
    <row r="1406" spans="1:8" ht="29.25" customHeight="1">
      <c r="A1406" t="s">
        <v>651</v>
      </c>
      <c r="B1406" t="s">
        <v>668</v>
      </c>
      <c r="C1406" t="s">
        <v>3450</v>
      </c>
      <c r="D1406" t="e" vm="3754">
        <f>_xlfn.IMAGE("https://barcodeapi.org/api/auto/"&amp;Table5[[#This Row],[UPC]])</f>
        <v>#VALUE!</v>
      </c>
      <c r="E1406" s="27" t="s">
        <v>3451</v>
      </c>
      <c r="F1406" s="22">
        <v>2.19</v>
      </c>
      <c r="H1406" s="22">
        <f>Table5[[#This Row],[Price]]*Table5[[#This Row],[Quantity]]</f>
        <v>0</v>
      </c>
    </row>
    <row r="1407" spans="1:8" ht="29.25" customHeight="1">
      <c r="A1407" t="s">
        <v>651</v>
      </c>
      <c r="B1407" t="s">
        <v>668</v>
      </c>
      <c r="C1407" t="s">
        <v>3452</v>
      </c>
      <c r="D1407" t="e" vm="3755">
        <f>_xlfn.IMAGE("https://barcodeapi.org/api/auto/"&amp;Table5[[#This Row],[UPC]])</f>
        <v>#VALUE!</v>
      </c>
      <c r="E1407" s="27" t="s">
        <v>3453</v>
      </c>
      <c r="F1407" s="22">
        <v>3.29</v>
      </c>
      <c r="H1407" s="22">
        <f>Table5[[#This Row],[Price]]*Table5[[#This Row],[Quantity]]</f>
        <v>0</v>
      </c>
    </row>
    <row r="1408" spans="1:8" ht="29.25" customHeight="1">
      <c r="A1408" t="s">
        <v>651</v>
      </c>
      <c r="B1408" t="s">
        <v>668</v>
      </c>
      <c r="C1408" t="s">
        <v>3454</v>
      </c>
      <c r="D1408" t="e" vm="3756">
        <f>_xlfn.IMAGE("https://barcodeapi.org/api/auto/"&amp;Table5[[#This Row],[UPC]])</f>
        <v>#VALUE!</v>
      </c>
      <c r="E1408" s="27" t="s">
        <v>3455</v>
      </c>
      <c r="F1408" s="22">
        <v>3.19</v>
      </c>
      <c r="H1408" s="22">
        <f>Table5[[#This Row],[Price]]*Table5[[#This Row],[Quantity]]</f>
        <v>0</v>
      </c>
    </row>
    <row r="1409" spans="1:8" ht="29.25" customHeight="1">
      <c r="A1409" t="s">
        <v>651</v>
      </c>
      <c r="B1409" t="s">
        <v>668</v>
      </c>
      <c r="C1409" t="s">
        <v>3456</v>
      </c>
      <c r="D1409" t="e" vm="3757">
        <f>_xlfn.IMAGE("https://barcodeapi.org/api/auto/"&amp;Table5[[#This Row],[UPC]])</f>
        <v>#VALUE!</v>
      </c>
      <c r="E1409" s="27" t="s">
        <v>3457</v>
      </c>
      <c r="F1409" s="22">
        <v>2.29</v>
      </c>
      <c r="H1409" s="22">
        <f>Table5[[#This Row],[Price]]*Table5[[#This Row],[Quantity]]</f>
        <v>0</v>
      </c>
    </row>
    <row r="1410" spans="1:8" ht="29.25" customHeight="1">
      <c r="A1410" t="s">
        <v>651</v>
      </c>
      <c r="B1410" t="s">
        <v>668</v>
      </c>
      <c r="C1410" t="s">
        <v>3458</v>
      </c>
      <c r="D1410" t="e" vm="3758">
        <f>_xlfn.IMAGE("https://barcodeapi.org/api/auto/"&amp;Table5[[#This Row],[UPC]])</f>
        <v>#VALUE!</v>
      </c>
      <c r="E1410" s="27" t="s">
        <v>3459</v>
      </c>
      <c r="F1410" s="22">
        <v>2.4900000000000002</v>
      </c>
      <c r="H1410" s="22">
        <f>Table5[[#This Row],[Price]]*Table5[[#This Row],[Quantity]]</f>
        <v>0</v>
      </c>
    </row>
    <row r="1411" spans="1:8" ht="29.25" customHeight="1">
      <c r="A1411" t="s">
        <v>651</v>
      </c>
      <c r="B1411" t="s">
        <v>668</v>
      </c>
      <c r="C1411" t="s">
        <v>3460</v>
      </c>
      <c r="D1411" t="e" vm="3759">
        <f>_xlfn.IMAGE("https://barcodeapi.org/api/auto/"&amp;Table5[[#This Row],[UPC]])</f>
        <v>#VALUE!</v>
      </c>
      <c r="E1411" s="27" t="s">
        <v>3461</v>
      </c>
      <c r="F1411" s="22">
        <v>1.29</v>
      </c>
      <c r="H1411" s="22">
        <f>Table5[[#This Row],[Price]]*Table5[[#This Row],[Quantity]]</f>
        <v>0</v>
      </c>
    </row>
    <row r="1412" spans="1:8" ht="29.25" customHeight="1">
      <c r="A1412" t="s">
        <v>651</v>
      </c>
      <c r="B1412" t="s">
        <v>668</v>
      </c>
      <c r="C1412" t="s">
        <v>3462</v>
      </c>
      <c r="D1412" t="e" vm="3760">
        <f>_xlfn.IMAGE("https://barcodeapi.org/api/auto/"&amp;Table5[[#This Row],[UPC]])</f>
        <v>#VALUE!</v>
      </c>
      <c r="E1412" s="27" t="s">
        <v>3463</v>
      </c>
      <c r="F1412" s="22">
        <v>2.4900000000000002</v>
      </c>
      <c r="H1412" s="22">
        <f>Table5[[#This Row],[Price]]*Table5[[#This Row],[Quantity]]</f>
        <v>0</v>
      </c>
    </row>
    <row r="1413" spans="1:8" ht="29.25" customHeight="1">
      <c r="A1413" t="s">
        <v>651</v>
      </c>
      <c r="B1413" t="s">
        <v>668</v>
      </c>
      <c r="C1413" t="s">
        <v>3464</v>
      </c>
      <c r="D1413" t="e" vm="3761">
        <f>_xlfn.IMAGE("https://barcodeapi.org/api/auto/"&amp;Table5[[#This Row],[UPC]])</f>
        <v>#VALUE!</v>
      </c>
      <c r="E1413" s="27" t="s">
        <v>3465</v>
      </c>
      <c r="F1413" s="22">
        <v>2.4900000000000002</v>
      </c>
      <c r="H1413" s="22">
        <f>Table5[[#This Row],[Price]]*Table5[[#This Row],[Quantity]]</f>
        <v>0</v>
      </c>
    </row>
    <row r="1414" spans="1:8" ht="29.25" customHeight="1">
      <c r="A1414" t="s">
        <v>651</v>
      </c>
      <c r="B1414" t="s">
        <v>668</v>
      </c>
      <c r="C1414" t="s">
        <v>3466</v>
      </c>
      <c r="D1414" t="e" vm="3762">
        <f>_xlfn.IMAGE("https://barcodeapi.org/api/auto/"&amp;Table5[[#This Row],[UPC]])</f>
        <v>#VALUE!</v>
      </c>
      <c r="E1414" s="27" t="s">
        <v>3467</v>
      </c>
      <c r="F1414" s="22">
        <v>1.29</v>
      </c>
      <c r="H1414" s="22">
        <f>Table5[[#This Row],[Price]]*Table5[[#This Row],[Quantity]]</f>
        <v>0</v>
      </c>
    </row>
    <row r="1415" spans="1:8" ht="29.25" customHeight="1">
      <c r="A1415" t="s">
        <v>651</v>
      </c>
      <c r="B1415" t="s">
        <v>668</v>
      </c>
      <c r="C1415" t="s">
        <v>3468</v>
      </c>
      <c r="D1415" t="e" vm="3763">
        <f>_xlfn.IMAGE("https://barcodeapi.org/api/auto/"&amp;Table5[[#This Row],[UPC]])</f>
        <v>#VALUE!</v>
      </c>
      <c r="E1415" s="27" t="s">
        <v>3469</v>
      </c>
      <c r="F1415" s="22">
        <v>2.4900000000000002</v>
      </c>
      <c r="H1415" s="22">
        <f>Table5[[#This Row],[Price]]*Table5[[#This Row],[Quantity]]</f>
        <v>0</v>
      </c>
    </row>
    <row r="1416" spans="1:8" ht="29.25" customHeight="1">
      <c r="A1416" t="s">
        <v>651</v>
      </c>
      <c r="B1416" t="s">
        <v>668</v>
      </c>
      <c r="C1416" t="s">
        <v>3470</v>
      </c>
      <c r="D1416" t="e" vm="3764">
        <f>_xlfn.IMAGE("https://barcodeapi.org/api/auto/"&amp;Table5[[#This Row],[UPC]])</f>
        <v>#VALUE!</v>
      </c>
      <c r="E1416" s="27" t="s">
        <v>3471</v>
      </c>
      <c r="F1416" s="22">
        <v>1.29</v>
      </c>
      <c r="H1416" s="22">
        <f>Table5[[#This Row],[Price]]*Table5[[#This Row],[Quantity]]</f>
        <v>0</v>
      </c>
    </row>
    <row r="1417" spans="1:8" ht="29.25" customHeight="1">
      <c r="A1417" t="s">
        <v>651</v>
      </c>
      <c r="B1417" t="s">
        <v>668</v>
      </c>
      <c r="C1417" t="s">
        <v>3472</v>
      </c>
      <c r="D1417" t="e" vm="3765">
        <f>_xlfn.IMAGE("https://barcodeapi.org/api/auto/"&amp;Table5[[#This Row],[UPC]])</f>
        <v>#VALUE!</v>
      </c>
      <c r="E1417" s="27" t="s">
        <v>3473</v>
      </c>
      <c r="F1417" s="22">
        <v>2.4900000000000002</v>
      </c>
      <c r="H1417" s="22">
        <f>Table5[[#This Row],[Price]]*Table5[[#This Row],[Quantity]]</f>
        <v>0</v>
      </c>
    </row>
    <row r="1418" spans="1:8" ht="29.25" customHeight="1">
      <c r="A1418" t="s">
        <v>651</v>
      </c>
      <c r="B1418" t="s">
        <v>668</v>
      </c>
      <c r="C1418" t="s">
        <v>3474</v>
      </c>
      <c r="D1418" t="e" vm="3766">
        <f>_xlfn.IMAGE("https://barcodeapi.org/api/auto/"&amp;Table5[[#This Row],[UPC]])</f>
        <v>#VALUE!</v>
      </c>
      <c r="E1418" s="27" t="s">
        <v>3475</v>
      </c>
      <c r="F1418" s="22">
        <v>2.4900000000000002</v>
      </c>
      <c r="H1418" s="22">
        <f>Table5[[#This Row],[Price]]*Table5[[#This Row],[Quantity]]</f>
        <v>0</v>
      </c>
    </row>
    <row r="1419" spans="1:8" ht="29.25" customHeight="1">
      <c r="A1419" t="s">
        <v>651</v>
      </c>
      <c r="B1419" t="s">
        <v>668</v>
      </c>
      <c r="C1419" t="s">
        <v>3476</v>
      </c>
      <c r="D1419" t="e" vm="3767">
        <f>_xlfn.IMAGE("https://barcodeapi.org/api/auto/"&amp;Table5[[#This Row],[UPC]])</f>
        <v>#VALUE!</v>
      </c>
      <c r="E1419" s="27" t="s">
        <v>3477</v>
      </c>
      <c r="F1419" s="22">
        <v>2.4900000000000002</v>
      </c>
      <c r="H1419" s="22">
        <f>Table5[[#This Row],[Price]]*Table5[[#This Row],[Quantity]]</f>
        <v>0</v>
      </c>
    </row>
    <row r="1420" spans="1:8" ht="29.25" customHeight="1">
      <c r="A1420" t="s">
        <v>651</v>
      </c>
      <c r="B1420" t="s">
        <v>652</v>
      </c>
      <c r="C1420" t="s">
        <v>3478</v>
      </c>
      <c r="D1420" t="e" vm="3768">
        <f>_xlfn.IMAGE("https://barcodeapi.org/api/auto/"&amp;Table5[[#This Row],[UPC]])</f>
        <v>#VALUE!</v>
      </c>
      <c r="E1420" s="27" t="s">
        <v>3479</v>
      </c>
      <c r="F1420" s="22">
        <v>3.09</v>
      </c>
      <c r="H1420" s="22">
        <f>Table5[[#This Row],[Price]]*Table5[[#This Row],[Quantity]]</f>
        <v>0</v>
      </c>
    </row>
    <row r="1421" spans="1:8" ht="29.25" customHeight="1">
      <c r="A1421" t="s">
        <v>651</v>
      </c>
      <c r="B1421" t="s">
        <v>754</v>
      </c>
      <c r="C1421" t="s">
        <v>3480</v>
      </c>
      <c r="D1421" t="e" vm="3769">
        <f>_xlfn.IMAGE("https://barcodeapi.org/api/auto/"&amp;Table5[[#This Row],[UPC]])</f>
        <v>#VALUE!</v>
      </c>
      <c r="E1421" s="27" t="s">
        <v>3481</v>
      </c>
      <c r="F1421" s="22">
        <v>4.49</v>
      </c>
      <c r="H1421" s="22">
        <f>Table5[[#This Row],[Price]]*Table5[[#This Row],[Quantity]]</f>
        <v>0</v>
      </c>
    </row>
    <row r="1422" spans="1:8" ht="29.25" customHeight="1">
      <c r="A1422" t="s">
        <v>651</v>
      </c>
      <c r="B1422" t="s">
        <v>668</v>
      </c>
      <c r="C1422" t="s">
        <v>3482</v>
      </c>
      <c r="D1422" t="e" vm="3770">
        <f>_xlfn.IMAGE("https://barcodeapi.org/api/auto/"&amp;Table5[[#This Row],[UPC]])</f>
        <v>#VALUE!</v>
      </c>
      <c r="E1422" s="27" t="s">
        <v>3483</v>
      </c>
      <c r="F1422" s="22">
        <v>1.19</v>
      </c>
      <c r="H1422" s="22">
        <f>Table5[[#This Row],[Price]]*Table5[[#This Row],[Quantity]]</f>
        <v>0</v>
      </c>
    </row>
    <row r="1423" spans="1:8" ht="29.25" customHeight="1">
      <c r="A1423" t="s">
        <v>651</v>
      </c>
      <c r="B1423" t="s">
        <v>652</v>
      </c>
      <c r="C1423" t="s">
        <v>3484</v>
      </c>
      <c r="D1423" t="e" vm="3771">
        <f>_xlfn.IMAGE("https://barcodeapi.org/api/auto/"&amp;Table5[[#This Row],[UPC]])</f>
        <v>#VALUE!</v>
      </c>
      <c r="E1423" s="27" t="s">
        <v>3485</v>
      </c>
      <c r="F1423" s="22">
        <v>0.59</v>
      </c>
      <c r="H1423" s="22">
        <f>Table5[[#This Row],[Price]]*Table5[[#This Row],[Quantity]]</f>
        <v>0</v>
      </c>
    </row>
    <row r="1424" spans="1:8" ht="29.25" customHeight="1">
      <c r="A1424" t="s">
        <v>651</v>
      </c>
      <c r="B1424" t="s">
        <v>652</v>
      </c>
      <c r="C1424" t="s">
        <v>3486</v>
      </c>
      <c r="D1424" t="e" vm="3772">
        <f>_xlfn.IMAGE("https://barcodeapi.org/api/auto/"&amp;Table5[[#This Row],[UPC]])</f>
        <v>#VALUE!</v>
      </c>
      <c r="E1424" s="27" t="s">
        <v>3487</v>
      </c>
      <c r="F1424" s="22">
        <v>0.69</v>
      </c>
      <c r="H1424" s="22">
        <f>Table5[[#This Row],[Price]]*Table5[[#This Row],[Quantity]]</f>
        <v>0</v>
      </c>
    </row>
    <row r="1425" spans="1:8" ht="29.25" customHeight="1">
      <c r="A1425" t="s">
        <v>651</v>
      </c>
      <c r="B1425" t="s">
        <v>652</v>
      </c>
      <c r="C1425" t="s">
        <v>3488</v>
      </c>
      <c r="D1425" t="e" vm="3773">
        <f>_xlfn.IMAGE("https://barcodeapi.org/api/auto/"&amp;Table5[[#This Row],[UPC]])</f>
        <v>#VALUE!</v>
      </c>
      <c r="E1425" s="27" t="s">
        <v>3489</v>
      </c>
      <c r="F1425" s="22">
        <v>2.69</v>
      </c>
      <c r="H1425" s="22">
        <f>Table5[[#This Row],[Price]]*Table5[[#This Row],[Quantity]]</f>
        <v>0</v>
      </c>
    </row>
    <row r="1426" spans="1:8" ht="29.25" customHeight="1">
      <c r="A1426" t="s">
        <v>651</v>
      </c>
      <c r="B1426" t="s">
        <v>652</v>
      </c>
      <c r="C1426" t="s">
        <v>3490</v>
      </c>
      <c r="D1426" t="e" vm="3774">
        <f>_xlfn.IMAGE("https://barcodeapi.org/api/auto/"&amp;Table5[[#This Row],[UPC]])</f>
        <v>#VALUE!</v>
      </c>
      <c r="E1426" s="27" t="s">
        <v>3491</v>
      </c>
      <c r="F1426" s="22">
        <v>2.69</v>
      </c>
      <c r="H1426" s="22">
        <f>Table5[[#This Row],[Price]]*Table5[[#This Row],[Quantity]]</f>
        <v>0</v>
      </c>
    </row>
    <row r="1427" spans="1:8" ht="29.25" customHeight="1">
      <c r="A1427" t="s">
        <v>651</v>
      </c>
      <c r="B1427" t="s">
        <v>652</v>
      </c>
      <c r="C1427" t="s">
        <v>3492</v>
      </c>
      <c r="D1427" t="e" vm="3775">
        <f>_xlfn.IMAGE("https://barcodeapi.org/api/auto/"&amp;Table5[[#This Row],[UPC]])</f>
        <v>#VALUE!</v>
      </c>
      <c r="E1427" s="27" t="s">
        <v>3493</v>
      </c>
      <c r="F1427" s="22">
        <v>2.19</v>
      </c>
      <c r="H1427" s="22">
        <f>Table5[[#This Row],[Price]]*Table5[[#This Row],[Quantity]]</f>
        <v>0</v>
      </c>
    </row>
    <row r="1428" spans="1:8" ht="29.25" customHeight="1">
      <c r="A1428" t="s">
        <v>651</v>
      </c>
      <c r="B1428" t="s">
        <v>652</v>
      </c>
      <c r="C1428" t="s">
        <v>3494</v>
      </c>
      <c r="D1428" t="e" vm="3776">
        <f>_xlfn.IMAGE("https://barcodeapi.org/api/auto/"&amp;Table5[[#This Row],[UPC]])</f>
        <v>#VALUE!</v>
      </c>
      <c r="E1428" s="27" t="s">
        <v>3495</v>
      </c>
      <c r="F1428" s="22">
        <v>2.19</v>
      </c>
      <c r="H1428" s="22">
        <f>Table5[[#This Row],[Price]]*Table5[[#This Row],[Quantity]]</f>
        <v>0</v>
      </c>
    </row>
    <row r="1429" spans="1:8" ht="29.25" customHeight="1">
      <c r="A1429" t="s">
        <v>651</v>
      </c>
      <c r="B1429" t="s">
        <v>652</v>
      </c>
      <c r="C1429" t="s">
        <v>3496</v>
      </c>
      <c r="D1429" t="e" vm="3777">
        <f>_xlfn.IMAGE("https://barcodeapi.org/api/auto/"&amp;Table5[[#This Row],[UPC]])</f>
        <v>#VALUE!</v>
      </c>
      <c r="E1429" s="27" t="s">
        <v>3497</v>
      </c>
      <c r="F1429" s="22">
        <v>2.19</v>
      </c>
      <c r="H1429" s="22">
        <f>Table5[[#This Row],[Price]]*Table5[[#This Row],[Quantity]]</f>
        <v>0</v>
      </c>
    </row>
    <row r="1430" spans="1:8" ht="29.25" customHeight="1">
      <c r="A1430" t="s">
        <v>651</v>
      </c>
      <c r="B1430" t="s">
        <v>652</v>
      </c>
      <c r="C1430" t="s">
        <v>3498</v>
      </c>
      <c r="D1430" t="e" vm="3778">
        <f>_xlfn.IMAGE("https://barcodeapi.org/api/auto/"&amp;Table5[[#This Row],[UPC]])</f>
        <v>#VALUE!</v>
      </c>
      <c r="E1430" s="27" t="s">
        <v>3499</v>
      </c>
      <c r="F1430" s="22">
        <v>2.19</v>
      </c>
      <c r="H1430" s="22">
        <f>Table5[[#This Row],[Price]]*Table5[[#This Row],[Quantity]]</f>
        <v>0</v>
      </c>
    </row>
    <row r="1431" spans="1:8" ht="29.25" customHeight="1">
      <c r="A1431" t="s">
        <v>651</v>
      </c>
      <c r="B1431" t="s">
        <v>652</v>
      </c>
      <c r="C1431" t="s">
        <v>3500</v>
      </c>
      <c r="D1431" t="e" vm="3779">
        <f>_xlfn.IMAGE("https://barcodeapi.org/api/auto/"&amp;Table5[[#This Row],[UPC]])</f>
        <v>#VALUE!</v>
      </c>
      <c r="E1431" s="27" t="s">
        <v>3501</v>
      </c>
      <c r="F1431" s="22">
        <v>2.19</v>
      </c>
      <c r="H1431" s="22">
        <f>Table5[[#This Row],[Price]]*Table5[[#This Row],[Quantity]]</f>
        <v>0</v>
      </c>
    </row>
    <row r="1432" spans="1:8" ht="29.25" customHeight="1">
      <c r="A1432" t="s">
        <v>651</v>
      </c>
      <c r="B1432" t="s">
        <v>652</v>
      </c>
      <c r="C1432" t="s">
        <v>3502</v>
      </c>
      <c r="D1432" t="e" vm="3780">
        <f>_xlfn.IMAGE("https://barcodeapi.org/api/auto/"&amp;Table5[[#This Row],[UPC]])</f>
        <v>#VALUE!</v>
      </c>
      <c r="E1432" s="27" t="s">
        <v>3503</v>
      </c>
      <c r="F1432" s="22">
        <v>2.19</v>
      </c>
      <c r="H1432" s="22">
        <f>Table5[[#This Row],[Price]]*Table5[[#This Row],[Quantity]]</f>
        <v>0</v>
      </c>
    </row>
    <row r="1433" spans="1:8" ht="29.25" customHeight="1">
      <c r="A1433" t="s">
        <v>651</v>
      </c>
      <c r="B1433" t="s">
        <v>668</v>
      </c>
      <c r="C1433" t="s">
        <v>3504</v>
      </c>
      <c r="D1433" t="e" vm="3781">
        <f>_xlfn.IMAGE("https://barcodeapi.org/api/auto/"&amp;Table5[[#This Row],[UPC]])</f>
        <v>#VALUE!</v>
      </c>
      <c r="E1433" s="27" t="s">
        <v>3505</v>
      </c>
      <c r="F1433" s="22">
        <v>4.29</v>
      </c>
      <c r="H1433" s="22">
        <f>Table5[[#This Row],[Price]]*Table5[[#This Row],[Quantity]]</f>
        <v>0</v>
      </c>
    </row>
    <row r="1434" spans="1:8" ht="29.25" customHeight="1">
      <c r="A1434" t="s">
        <v>651</v>
      </c>
      <c r="B1434" t="s">
        <v>668</v>
      </c>
      <c r="C1434" t="s">
        <v>3506</v>
      </c>
      <c r="D1434" t="e" vm="3782">
        <f>_xlfn.IMAGE("https://barcodeapi.org/api/auto/"&amp;Table5[[#This Row],[UPC]])</f>
        <v>#VALUE!</v>
      </c>
      <c r="E1434" s="27" t="s">
        <v>3507</v>
      </c>
      <c r="F1434" s="22">
        <v>3.89</v>
      </c>
      <c r="H1434" s="22">
        <f>Table5[[#This Row],[Price]]*Table5[[#This Row],[Quantity]]</f>
        <v>0</v>
      </c>
    </row>
    <row r="1435" spans="1:8" ht="29.25" customHeight="1">
      <c r="A1435" t="s">
        <v>651</v>
      </c>
      <c r="B1435" t="s">
        <v>668</v>
      </c>
      <c r="C1435" t="s">
        <v>3508</v>
      </c>
      <c r="D1435" t="e" vm="3783">
        <f>_xlfn.IMAGE("https://barcodeapi.org/api/auto/"&amp;Table5[[#This Row],[UPC]])</f>
        <v>#VALUE!</v>
      </c>
      <c r="E1435" s="27" t="s">
        <v>3509</v>
      </c>
      <c r="F1435" s="22">
        <v>4.29</v>
      </c>
      <c r="H1435" s="22">
        <f>Table5[[#This Row],[Price]]*Table5[[#This Row],[Quantity]]</f>
        <v>0</v>
      </c>
    </row>
    <row r="1436" spans="1:8" ht="29.25" customHeight="1">
      <c r="A1436" t="s">
        <v>651</v>
      </c>
      <c r="B1436" t="s">
        <v>668</v>
      </c>
      <c r="C1436" t="s">
        <v>3510</v>
      </c>
      <c r="D1436" t="e" vm="4">
        <f ca="1">_xlfn.IMAGE("https://barcodeapi.org/api/auto/"&amp;Table5[[#This Row],[UPC]])</f>
        <v>#VALUE!</v>
      </c>
      <c r="E1436" s="27" t="s">
        <v>3511</v>
      </c>
      <c r="F1436" s="22">
        <v>4.29</v>
      </c>
      <c r="H1436" s="22">
        <f>Table5[[#This Row],[Price]]*Table5[[#This Row],[Quantity]]</f>
        <v>0</v>
      </c>
    </row>
    <row r="1437" spans="1:8" ht="29.25" customHeight="1">
      <c r="A1437" t="s">
        <v>651</v>
      </c>
      <c r="B1437" t="s">
        <v>655</v>
      </c>
      <c r="C1437" t="s">
        <v>3512</v>
      </c>
      <c r="D1437" t="e" vm="3784">
        <f>_xlfn.IMAGE("https://barcodeapi.org/api/auto/"&amp;Table5[[#This Row],[UPC]])</f>
        <v>#VALUE!</v>
      </c>
      <c r="E1437" s="27" t="s">
        <v>3513</v>
      </c>
      <c r="F1437" s="22">
        <v>3.69</v>
      </c>
      <c r="H1437" s="22">
        <f>Table5[[#This Row],[Price]]*Table5[[#This Row],[Quantity]]</f>
        <v>0</v>
      </c>
    </row>
    <row r="1438" spans="1:8" ht="29.25" customHeight="1">
      <c r="A1438" t="s">
        <v>651</v>
      </c>
      <c r="B1438" t="s">
        <v>655</v>
      </c>
      <c r="C1438" t="s">
        <v>3514</v>
      </c>
      <c r="D1438" t="e" vm="3785">
        <f>_xlfn.IMAGE("https://barcodeapi.org/api/auto/"&amp;Table5[[#This Row],[UPC]])</f>
        <v>#VALUE!</v>
      </c>
      <c r="E1438" s="27" t="s">
        <v>3515</v>
      </c>
      <c r="F1438" s="22">
        <v>3.69</v>
      </c>
      <c r="H1438" s="22">
        <f>Table5[[#This Row],[Price]]*Table5[[#This Row],[Quantity]]</f>
        <v>0</v>
      </c>
    </row>
    <row r="1439" spans="1:8" ht="29.25" customHeight="1">
      <c r="A1439" t="s">
        <v>651</v>
      </c>
      <c r="B1439" t="s">
        <v>655</v>
      </c>
      <c r="C1439" t="s">
        <v>3516</v>
      </c>
      <c r="D1439" t="e" vm="3786">
        <f>_xlfn.IMAGE("https://barcodeapi.org/api/auto/"&amp;Table5[[#This Row],[UPC]])</f>
        <v>#VALUE!</v>
      </c>
      <c r="E1439" s="27" t="s">
        <v>3517</v>
      </c>
      <c r="F1439" s="22">
        <v>3.69</v>
      </c>
      <c r="H1439" s="22">
        <f>Table5[[#This Row],[Price]]*Table5[[#This Row],[Quantity]]</f>
        <v>0</v>
      </c>
    </row>
    <row r="1440" spans="1:8" ht="29.25" customHeight="1">
      <c r="A1440" t="s">
        <v>651</v>
      </c>
      <c r="B1440" t="s">
        <v>655</v>
      </c>
      <c r="C1440" t="s">
        <v>3518</v>
      </c>
      <c r="D1440" t="e" vm="3787">
        <f>_xlfn.IMAGE("https://barcodeapi.org/api/auto/"&amp;Table5[[#This Row],[UPC]])</f>
        <v>#VALUE!</v>
      </c>
      <c r="E1440" s="27" t="s">
        <v>3519</v>
      </c>
      <c r="F1440" s="22">
        <v>3.69</v>
      </c>
      <c r="H1440" s="22">
        <f>Table5[[#This Row],[Price]]*Table5[[#This Row],[Quantity]]</f>
        <v>0</v>
      </c>
    </row>
    <row r="1441" spans="1:8" ht="29.25" customHeight="1">
      <c r="A1441" t="s">
        <v>651</v>
      </c>
      <c r="B1441" t="s">
        <v>655</v>
      </c>
      <c r="C1441" t="s">
        <v>3520</v>
      </c>
      <c r="D1441" t="e" vm="3788">
        <f>_xlfn.IMAGE("https://barcodeapi.org/api/auto/"&amp;Table5[[#This Row],[UPC]])</f>
        <v>#VALUE!</v>
      </c>
      <c r="E1441" s="27" t="s">
        <v>3521</v>
      </c>
      <c r="F1441" s="22">
        <v>3.69</v>
      </c>
      <c r="H1441" s="22">
        <f>Table5[[#This Row],[Price]]*Table5[[#This Row],[Quantity]]</f>
        <v>0</v>
      </c>
    </row>
    <row r="1442" spans="1:8" ht="29.25" customHeight="1">
      <c r="A1442" t="s">
        <v>651</v>
      </c>
      <c r="B1442" t="s">
        <v>655</v>
      </c>
      <c r="C1442" t="s">
        <v>3522</v>
      </c>
      <c r="D1442" t="e" vm="3789">
        <f>_xlfn.IMAGE("https://barcodeapi.org/api/auto/"&amp;Table5[[#This Row],[UPC]])</f>
        <v>#VALUE!</v>
      </c>
      <c r="E1442" s="27" t="s">
        <v>3523</v>
      </c>
      <c r="F1442" s="22">
        <v>3.69</v>
      </c>
      <c r="H1442" s="22">
        <f>Table5[[#This Row],[Price]]*Table5[[#This Row],[Quantity]]</f>
        <v>0</v>
      </c>
    </row>
    <row r="1443" spans="1:8" ht="29.25" customHeight="1">
      <c r="A1443" t="s">
        <v>651</v>
      </c>
      <c r="B1443" t="s">
        <v>655</v>
      </c>
      <c r="C1443" t="s">
        <v>3524</v>
      </c>
      <c r="D1443" t="e" vm="3790">
        <f>_xlfn.IMAGE("https://barcodeapi.org/api/auto/"&amp;Table5[[#This Row],[UPC]])</f>
        <v>#VALUE!</v>
      </c>
      <c r="E1443" s="27" t="s">
        <v>3525</v>
      </c>
      <c r="F1443" s="22">
        <v>3.69</v>
      </c>
      <c r="H1443" s="22">
        <f>Table5[[#This Row],[Price]]*Table5[[#This Row],[Quantity]]</f>
        <v>0</v>
      </c>
    </row>
    <row r="1444" spans="1:8" ht="29.25" customHeight="1">
      <c r="A1444" t="s">
        <v>651</v>
      </c>
      <c r="B1444" t="s">
        <v>655</v>
      </c>
      <c r="C1444" t="s">
        <v>3526</v>
      </c>
      <c r="D1444" t="e" vm="3791">
        <f>_xlfn.IMAGE("https://barcodeapi.org/api/auto/"&amp;Table5[[#This Row],[UPC]])</f>
        <v>#VALUE!</v>
      </c>
      <c r="E1444" s="27" t="s">
        <v>3527</v>
      </c>
      <c r="F1444" s="22">
        <v>3.69</v>
      </c>
      <c r="H1444" s="22">
        <f>Table5[[#This Row],[Price]]*Table5[[#This Row],[Quantity]]</f>
        <v>0</v>
      </c>
    </row>
    <row r="1445" spans="1:8" ht="29.25" customHeight="1">
      <c r="A1445" t="s">
        <v>651</v>
      </c>
      <c r="B1445" t="s">
        <v>655</v>
      </c>
      <c r="C1445" t="s">
        <v>3528</v>
      </c>
      <c r="D1445" t="e" vm="3792">
        <f>_xlfn.IMAGE("https://barcodeapi.org/api/auto/"&amp;Table5[[#This Row],[UPC]])</f>
        <v>#VALUE!</v>
      </c>
      <c r="E1445" s="27" t="s">
        <v>3529</v>
      </c>
      <c r="F1445" s="22">
        <v>3.69</v>
      </c>
      <c r="H1445" s="22">
        <f>Table5[[#This Row],[Price]]*Table5[[#This Row],[Quantity]]</f>
        <v>0</v>
      </c>
    </row>
    <row r="1446" spans="1:8" ht="29.25" customHeight="1">
      <c r="A1446" t="s">
        <v>651</v>
      </c>
      <c r="B1446" t="s">
        <v>655</v>
      </c>
      <c r="C1446" t="s">
        <v>3530</v>
      </c>
      <c r="D1446" t="e" vm="3793">
        <f>_xlfn.IMAGE("https://barcodeapi.org/api/auto/"&amp;Table5[[#This Row],[UPC]])</f>
        <v>#VALUE!</v>
      </c>
      <c r="E1446" s="27" t="s">
        <v>3531</v>
      </c>
      <c r="F1446" s="22">
        <v>3.69</v>
      </c>
      <c r="H1446" s="22">
        <f>Table5[[#This Row],[Price]]*Table5[[#This Row],[Quantity]]</f>
        <v>0</v>
      </c>
    </row>
    <row r="1447" spans="1:8" ht="29.25" customHeight="1">
      <c r="A1447" t="s">
        <v>651</v>
      </c>
      <c r="B1447" t="s">
        <v>655</v>
      </c>
      <c r="C1447" t="s">
        <v>3532</v>
      </c>
      <c r="D1447" t="e" vm="3794">
        <f>_xlfn.IMAGE("https://barcodeapi.org/api/auto/"&amp;Table5[[#This Row],[UPC]])</f>
        <v>#VALUE!</v>
      </c>
      <c r="E1447" s="27" t="s">
        <v>3533</v>
      </c>
      <c r="F1447" s="22">
        <v>3.69</v>
      </c>
      <c r="H1447" s="22">
        <f>Table5[[#This Row],[Price]]*Table5[[#This Row],[Quantity]]</f>
        <v>0</v>
      </c>
    </row>
    <row r="1448" spans="1:8" ht="29.25" customHeight="1">
      <c r="A1448" t="s">
        <v>651</v>
      </c>
      <c r="B1448" t="s">
        <v>655</v>
      </c>
      <c r="C1448" t="s">
        <v>3534</v>
      </c>
      <c r="D1448" t="e" vm="3795">
        <f>_xlfn.IMAGE("https://barcodeapi.org/api/auto/"&amp;Table5[[#This Row],[UPC]])</f>
        <v>#VALUE!</v>
      </c>
      <c r="E1448" s="27" t="s">
        <v>3535</v>
      </c>
      <c r="F1448" s="22">
        <v>3.69</v>
      </c>
      <c r="H1448" s="22">
        <f>Table5[[#This Row],[Price]]*Table5[[#This Row],[Quantity]]</f>
        <v>0</v>
      </c>
    </row>
    <row r="1449" spans="1:8" ht="29.25" customHeight="1">
      <c r="A1449" t="s">
        <v>651</v>
      </c>
      <c r="B1449" t="s">
        <v>655</v>
      </c>
      <c r="C1449" t="s">
        <v>3536</v>
      </c>
      <c r="D1449" t="e" vm="3796">
        <f>_xlfn.IMAGE("https://barcodeapi.org/api/auto/"&amp;Table5[[#This Row],[UPC]])</f>
        <v>#VALUE!</v>
      </c>
      <c r="E1449" s="27" t="s">
        <v>3537</v>
      </c>
      <c r="F1449" s="22">
        <v>3.69</v>
      </c>
      <c r="H1449" s="22">
        <f>Table5[[#This Row],[Price]]*Table5[[#This Row],[Quantity]]</f>
        <v>0</v>
      </c>
    </row>
    <row r="1450" spans="1:8" ht="29.25" customHeight="1">
      <c r="A1450" t="s">
        <v>651</v>
      </c>
      <c r="B1450" t="s">
        <v>655</v>
      </c>
      <c r="C1450" t="s">
        <v>3538</v>
      </c>
      <c r="D1450" t="e" vm="3797">
        <f>_xlfn.IMAGE("https://barcodeapi.org/api/auto/"&amp;Table5[[#This Row],[UPC]])</f>
        <v>#VALUE!</v>
      </c>
      <c r="E1450" s="27" t="s">
        <v>3539</v>
      </c>
      <c r="F1450" s="22">
        <v>3.69</v>
      </c>
      <c r="H1450" s="22">
        <f>Table5[[#This Row],[Price]]*Table5[[#This Row],[Quantity]]</f>
        <v>0</v>
      </c>
    </row>
    <row r="1451" spans="1:8" ht="29.25" customHeight="1">
      <c r="A1451" t="s">
        <v>651</v>
      </c>
      <c r="B1451" t="s">
        <v>655</v>
      </c>
      <c r="C1451" t="s">
        <v>3540</v>
      </c>
      <c r="D1451" t="e" vm="3798">
        <f>_xlfn.IMAGE("https://barcodeapi.org/api/auto/"&amp;Table5[[#This Row],[UPC]])</f>
        <v>#VALUE!</v>
      </c>
      <c r="E1451" s="27" t="s">
        <v>3541</v>
      </c>
      <c r="F1451" s="22">
        <v>3.69</v>
      </c>
      <c r="H1451" s="22">
        <f>Table5[[#This Row],[Price]]*Table5[[#This Row],[Quantity]]</f>
        <v>0</v>
      </c>
    </row>
    <row r="1452" spans="1:8" ht="29.25" customHeight="1">
      <c r="A1452" t="s">
        <v>651</v>
      </c>
      <c r="B1452" t="s">
        <v>655</v>
      </c>
      <c r="C1452" t="s">
        <v>3542</v>
      </c>
      <c r="D1452" t="e" vm="3799">
        <f>_xlfn.IMAGE("https://barcodeapi.org/api/auto/"&amp;Table5[[#This Row],[UPC]])</f>
        <v>#VALUE!</v>
      </c>
      <c r="E1452" s="27" t="s">
        <v>3543</v>
      </c>
      <c r="F1452" s="22">
        <v>3.69</v>
      </c>
      <c r="H1452" s="22">
        <f>Table5[[#This Row],[Price]]*Table5[[#This Row],[Quantity]]</f>
        <v>0</v>
      </c>
    </row>
    <row r="1453" spans="1:8" ht="29.25" customHeight="1">
      <c r="A1453" t="s">
        <v>651</v>
      </c>
      <c r="B1453" t="s">
        <v>655</v>
      </c>
      <c r="C1453" t="s">
        <v>3544</v>
      </c>
      <c r="D1453" t="e" vm="3800">
        <f>_xlfn.IMAGE("https://barcodeapi.org/api/auto/"&amp;Table5[[#This Row],[UPC]])</f>
        <v>#VALUE!</v>
      </c>
      <c r="E1453" s="27" t="s">
        <v>3545</v>
      </c>
      <c r="F1453" s="22">
        <v>3.69</v>
      </c>
      <c r="H1453" s="22">
        <f>Table5[[#This Row],[Price]]*Table5[[#This Row],[Quantity]]</f>
        <v>0</v>
      </c>
    </row>
    <row r="1454" spans="1:8" ht="29.25" customHeight="1">
      <c r="A1454" t="s">
        <v>651</v>
      </c>
      <c r="B1454" t="s">
        <v>655</v>
      </c>
      <c r="C1454" t="s">
        <v>3546</v>
      </c>
      <c r="D1454" t="e" vm="3801">
        <f>_xlfn.IMAGE("https://barcodeapi.org/api/auto/"&amp;Table5[[#This Row],[UPC]])</f>
        <v>#VALUE!</v>
      </c>
      <c r="E1454" s="27" t="s">
        <v>3547</v>
      </c>
      <c r="F1454" s="22">
        <v>3.69</v>
      </c>
      <c r="H1454" s="22">
        <f>Table5[[#This Row],[Price]]*Table5[[#This Row],[Quantity]]</f>
        <v>0</v>
      </c>
    </row>
    <row r="1455" spans="1:8" ht="29.25" customHeight="1">
      <c r="A1455" t="s">
        <v>651</v>
      </c>
      <c r="B1455" t="s">
        <v>655</v>
      </c>
      <c r="C1455" t="s">
        <v>3548</v>
      </c>
      <c r="D1455" t="e" vm="3802">
        <f>_xlfn.IMAGE("https://barcodeapi.org/api/auto/"&amp;Table5[[#This Row],[UPC]])</f>
        <v>#VALUE!</v>
      </c>
      <c r="E1455" s="27" t="s">
        <v>3549</v>
      </c>
      <c r="F1455" s="22">
        <v>3.69</v>
      </c>
      <c r="H1455" s="22">
        <f>Table5[[#This Row],[Price]]*Table5[[#This Row],[Quantity]]</f>
        <v>0</v>
      </c>
    </row>
    <row r="1456" spans="1:8" ht="29.25" customHeight="1">
      <c r="A1456" t="s">
        <v>651</v>
      </c>
      <c r="B1456" t="s">
        <v>652</v>
      </c>
      <c r="C1456" t="s">
        <v>3550</v>
      </c>
      <c r="D1456" t="e" vm="3803">
        <f>_xlfn.IMAGE("https://barcodeapi.org/api/auto/"&amp;Table5[[#This Row],[UPC]])</f>
        <v>#VALUE!</v>
      </c>
      <c r="E1456" s="27" t="s">
        <v>3551</v>
      </c>
      <c r="F1456" s="22">
        <v>5.19</v>
      </c>
      <c r="H1456" s="22">
        <f>Table5[[#This Row],[Price]]*Table5[[#This Row],[Quantity]]</f>
        <v>0</v>
      </c>
    </row>
    <row r="1457" spans="1:8" ht="29.25" customHeight="1">
      <c r="A1457" t="s">
        <v>651</v>
      </c>
      <c r="B1457" t="s">
        <v>652</v>
      </c>
      <c r="C1457" t="s">
        <v>3552</v>
      </c>
      <c r="D1457" t="e" vm="3804">
        <f>_xlfn.IMAGE("https://barcodeapi.org/api/auto/"&amp;Table5[[#This Row],[UPC]])</f>
        <v>#VALUE!</v>
      </c>
      <c r="E1457" s="27" t="s">
        <v>3553</v>
      </c>
      <c r="F1457" s="22">
        <v>1.39</v>
      </c>
      <c r="H1457" s="22">
        <f>Table5[[#This Row],[Price]]*Table5[[#This Row],[Quantity]]</f>
        <v>0</v>
      </c>
    </row>
    <row r="1458" spans="1:8" ht="29.25" customHeight="1">
      <c r="A1458" t="s">
        <v>651</v>
      </c>
      <c r="B1458" t="s">
        <v>652</v>
      </c>
      <c r="C1458" t="s">
        <v>3554</v>
      </c>
      <c r="D1458" t="e" vm="3805">
        <f>_xlfn.IMAGE("https://barcodeapi.org/api/auto/"&amp;Table5[[#This Row],[UPC]])</f>
        <v>#VALUE!</v>
      </c>
      <c r="E1458" s="27" t="s">
        <v>3555</v>
      </c>
      <c r="F1458" s="22">
        <v>1.69</v>
      </c>
      <c r="H1458" s="22">
        <f>Table5[[#This Row],[Price]]*Table5[[#This Row],[Quantity]]</f>
        <v>0</v>
      </c>
    </row>
    <row r="1459" spans="1:8" ht="29.25" customHeight="1">
      <c r="A1459" t="s">
        <v>651</v>
      </c>
      <c r="B1459" t="s">
        <v>652</v>
      </c>
      <c r="C1459" t="s">
        <v>3556</v>
      </c>
      <c r="D1459" t="e" vm="3806">
        <f>_xlfn.IMAGE("https://barcodeapi.org/api/auto/"&amp;Table5[[#This Row],[UPC]])</f>
        <v>#VALUE!</v>
      </c>
      <c r="E1459" s="27" t="s">
        <v>3557</v>
      </c>
      <c r="F1459" s="22">
        <v>3.39</v>
      </c>
      <c r="H1459" s="22">
        <f>Table5[[#This Row],[Price]]*Table5[[#This Row],[Quantity]]</f>
        <v>0</v>
      </c>
    </row>
    <row r="1460" spans="1:8" ht="29.25" customHeight="1">
      <c r="A1460" t="s">
        <v>651</v>
      </c>
      <c r="B1460" t="s">
        <v>652</v>
      </c>
      <c r="C1460" t="s">
        <v>3558</v>
      </c>
      <c r="D1460" t="e" vm="3807">
        <f>_xlfn.IMAGE("https://barcodeapi.org/api/auto/"&amp;Table5[[#This Row],[UPC]])</f>
        <v>#VALUE!</v>
      </c>
      <c r="E1460" s="27" t="s">
        <v>3559</v>
      </c>
      <c r="F1460" s="22">
        <v>2.39</v>
      </c>
      <c r="H1460" s="22">
        <f>Table5[[#This Row],[Price]]*Table5[[#This Row],[Quantity]]</f>
        <v>0</v>
      </c>
    </row>
    <row r="1461" spans="1:8" ht="29.25" customHeight="1">
      <c r="A1461" t="s">
        <v>651</v>
      </c>
      <c r="B1461" t="s">
        <v>652</v>
      </c>
      <c r="C1461" t="s">
        <v>3560</v>
      </c>
      <c r="D1461" t="e" vm="3808">
        <f>_xlfn.IMAGE("https://barcodeapi.org/api/auto/"&amp;Table5[[#This Row],[UPC]])</f>
        <v>#VALUE!</v>
      </c>
      <c r="E1461" s="27" t="s">
        <v>3561</v>
      </c>
      <c r="F1461" s="22">
        <v>1.49</v>
      </c>
      <c r="H1461" s="22">
        <f>Table5[[#This Row],[Price]]*Table5[[#This Row],[Quantity]]</f>
        <v>0</v>
      </c>
    </row>
    <row r="1462" spans="1:8" ht="29.25" customHeight="1">
      <c r="A1462" t="s">
        <v>651</v>
      </c>
      <c r="B1462" t="s">
        <v>652</v>
      </c>
      <c r="C1462" t="s">
        <v>3562</v>
      </c>
      <c r="D1462" t="e" vm="3809">
        <f>_xlfn.IMAGE("https://barcodeapi.org/api/auto/"&amp;Table5[[#This Row],[UPC]])</f>
        <v>#VALUE!</v>
      </c>
      <c r="E1462" s="27" t="s">
        <v>3563</v>
      </c>
      <c r="F1462" s="22">
        <v>2.89</v>
      </c>
      <c r="H1462" s="22">
        <f>Table5[[#This Row],[Price]]*Table5[[#This Row],[Quantity]]</f>
        <v>0</v>
      </c>
    </row>
    <row r="1463" spans="1:8" ht="29.25" customHeight="1">
      <c r="A1463" t="s">
        <v>651</v>
      </c>
      <c r="B1463" t="s">
        <v>652</v>
      </c>
      <c r="C1463" t="s">
        <v>3564</v>
      </c>
      <c r="D1463" t="e" vm="3810">
        <f>_xlfn.IMAGE("https://barcodeapi.org/api/auto/"&amp;Table5[[#This Row],[UPC]])</f>
        <v>#VALUE!</v>
      </c>
      <c r="E1463" s="27" t="s">
        <v>3565</v>
      </c>
      <c r="F1463" s="22">
        <v>2.89</v>
      </c>
      <c r="H1463" s="22">
        <f>Table5[[#This Row],[Price]]*Table5[[#This Row],[Quantity]]</f>
        <v>0</v>
      </c>
    </row>
    <row r="1464" spans="1:8" ht="29.25" customHeight="1">
      <c r="A1464" t="s">
        <v>651</v>
      </c>
      <c r="B1464" t="s">
        <v>652</v>
      </c>
      <c r="C1464" t="s">
        <v>3566</v>
      </c>
      <c r="D1464" t="e" vm="3811">
        <f>_xlfn.IMAGE("https://barcodeapi.org/api/auto/"&amp;Table5[[#This Row],[UPC]])</f>
        <v>#VALUE!</v>
      </c>
      <c r="E1464" s="27" t="s">
        <v>3567</v>
      </c>
      <c r="F1464" s="22">
        <v>1.69</v>
      </c>
      <c r="H1464" s="22">
        <f>Table5[[#This Row],[Price]]*Table5[[#This Row],[Quantity]]</f>
        <v>0</v>
      </c>
    </row>
    <row r="1465" spans="1:8" ht="29.25" customHeight="1">
      <c r="A1465" t="s">
        <v>651</v>
      </c>
      <c r="B1465" t="s">
        <v>652</v>
      </c>
      <c r="C1465" t="s">
        <v>3568</v>
      </c>
      <c r="D1465" t="e" vm="3812">
        <f>_xlfn.IMAGE("https://barcodeapi.org/api/auto/"&amp;Table5[[#This Row],[UPC]])</f>
        <v>#VALUE!</v>
      </c>
      <c r="E1465" s="27" t="s">
        <v>3569</v>
      </c>
      <c r="F1465" s="22">
        <v>2.69</v>
      </c>
      <c r="H1465" s="22">
        <f>Table5[[#This Row],[Price]]*Table5[[#This Row],[Quantity]]</f>
        <v>0</v>
      </c>
    </row>
    <row r="1466" spans="1:8" ht="29.25" customHeight="1">
      <c r="A1466" t="s">
        <v>651</v>
      </c>
      <c r="B1466" t="s">
        <v>652</v>
      </c>
      <c r="C1466" t="s">
        <v>3570</v>
      </c>
      <c r="D1466" t="e" vm="3813">
        <f>_xlfn.IMAGE("https://barcodeapi.org/api/auto/"&amp;Table5[[#This Row],[UPC]])</f>
        <v>#VALUE!</v>
      </c>
      <c r="E1466" s="27" t="s">
        <v>3571</v>
      </c>
      <c r="F1466" s="22">
        <v>3.59</v>
      </c>
      <c r="H1466" s="22">
        <f>Table5[[#This Row],[Price]]*Table5[[#This Row],[Quantity]]</f>
        <v>0</v>
      </c>
    </row>
    <row r="1467" spans="1:8" ht="29.25" customHeight="1">
      <c r="A1467" t="s">
        <v>651</v>
      </c>
      <c r="B1467" t="s">
        <v>652</v>
      </c>
      <c r="C1467" t="s">
        <v>3572</v>
      </c>
      <c r="D1467" t="e" vm="3814">
        <f>_xlfn.IMAGE("https://barcodeapi.org/api/auto/"&amp;Table5[[#This Row],[UPC]])</f>
        <v>#VALUE!</v>
      </c>
      <c r="E1467" s="27" t="s">
        <v>3573</v>
      </c>
      <c r="F1467" s="22">
        <v>1.39</v>
      </c>
      <c r="H1467" s="22">
        <f>Table5[[#This Row],[Price]]*Table5[[#This Row],[Quantity]]</f>
        <v>0</v>
      </c>
    </row>
    <row r="1468" spans="1:8" ht="29.25" customHeight="1">
      <c r="A1468" t="s">
        <v>651</v>
      </c>
      <c r="B1468" t="s">
        <v>668</v>
      </c>
      <c r="C1468" t="s">
        <v>3574</v>
      </c>
      <c r="D1468" t="e" vm="3815">
        <f>_xlfn.IMAGE("https://barcodeapi.org/api/auto/"&amp;Table5[[#This Row],[UPC]])</f>
        <v>#VALUE!</v>
      </c>
      <c r="E1468" s="27" t="s">
        <v>3575</v>
      </c>
      <c r="F1468" s="22">
        <v>4.49</v>
      </c>
      <c r="H1468" s="22">
        <f>Table5[[#This Row],[Price]]*Table5[[#This Row],[Quantity]]</f>
        <v>0</v>
      </c>
    </row>
    <row r="1469" spans="1:8" ht="29.25" customHeight="1">
      <c r="A1469" t="s">
        <v>651</v>
      </c>
      <c r="B1469" t="s">
        <v>668</v>
      </c>
      <c r="C1469" t="s">
        <v>3576</v>
      </c>
      <c r="D1469" t="e" vm="3816">
        <f>_xlfn.IMAGE("https://barcodeapi.org/api/auto/"&amp;Table5[[#This Row],[UPC]])</f>
        <v>#VALUE!</v>
      </c>
      <c r="E1469" s="27" t="s">
        <v>3577</v>
      </c>
      <c r="F1469" s="22">
        <v>4.49</v>
      </c>
      <c r="H1469" s="22">
        <f>Table5[[#This Row],[Price]]*Table5[[#This Row],[Quantity]]</f>
        <v>0</v>
      </c>
    </row>
    <row r="1470" spans="1:8" ht="29.25" customHeight="1">
      <c r="A1470" t="s">
        <v>651</v>
      </c>
      <c r="B1470" t="s">
        <v>668</v>
      </c>
      <c r="C1470" t="s">
        <v>3578</v>
      </c>
      <c r="D1470" t="e" vm="3817">
        <f>_xlfn.IMAGE("https://barcodeapi.org/api/auto/"&amp;Table5[[#This Row],[UPC]])</f>
        <v>#VALUE!</v>
      </c>
      <c r="E1470" s="27" t="s">
        <v>3579</v>
      </c>
      <c r="F1470" s="22">
        <v>4.49</v>
      </c>
      <c r="H1470" s="22">
        <f>Table5[[#This Row],[Price]]*Table5[[#This Row],[Quantity]]</f>
        <v>0</v>
      </c>
    </row>
    <row r="1471" spans="1:8" ht="29.25" customHeight="1">
      <c r="A1471" t="s">
        <v>651</v>
      </c>
      <c r="B1471" t="s">
        <v>668</v>
      </c>
      <c r="C1471" t="s">
        <v>3580</v>
      </c>
      <c r="D1471" t="e" vm="3818">
        <f>_xlfn.IMAGE("https://barcodeapi.org/api/auto/"&amp;Table5[[#This Row],[UPC]])</f>
        <v>#VALUE!</v>
      </c>
      <c r="E1471" s="27" t="s">
        <v>3581</v>
      </c>
      <c r="F1471" s="22">
        <v>4.49</v>
      </c>
      <c r="H1471" s="22">
        <f>Table5[[#This Row],[Price]]*Table5[[#This Row],[Quantity]]</f>
        <v>0</v>
      </c>
    </row>
    <row r="1472" spans="1:8" ht="29.25" customHeight="1">
      <c r="A1472" t="s">
        <v>651</v>
      </c>
      <c r="B1472" t="s">
        <v>668</v>
      </c>
      <c r="C1472" t="s">
        <v>3582</v>
      </c>
      <c r="D1472" t="e" vm="3819">
        <f>_xlfn.IMAGE("https://barcodeapi.org/api/auto/"&amp;Table5[[#This Row],[UPC]])</f>
        <v>#VALUE!</v>
      </c>
      <c r="E1472" s="27" t="s">
        <v>3583</v>
      </c>
      <c r="F1472" s="22">
        <v>4.49</v>
      </c>
      <c r="H1472" s="22">
        <f>Table5[[#This Row],[Price]]*Table5[[#This Row],[Quantity]]</f>
        <v>0</v>
      </c>
    </row>
    <row r="1473" spans="1:8" ht="29.25" customHeight="1">
      <c r="A1473" t="s">
        <v>651</v>
      </c>
      <c r="B1473" t="s">
        <v>668</v>
      </c>
      <c r="C1473" t="s">
        <v>3584</v>
      </c>
      <c r="D1473" t="e" vm="3820">
        <f>_xlfn.IMAGE("https://barcodeapi.org/api/auto/"&amp;Table5[[#This Row],[UPC]])</f>
        <v>#VALUE!</v>
      </c>
      <c r="E1473" s="27" t="s">
        <v>3585</v>
      </c>
      <c r="F1473" s="22">
        <v>4.49</v>
      </c>
      <c r="H1473" s="22">
        <f>Table5[[#This Row],[Price]]*Table5[[#This Row],[Quantity]]</f>
        <v>0</v>
      </c>
    </row>
    <row r="1474" spans="1:8" ht="29.25" customHeight="1">
      <c r="A1474" t="s">
        <v>651</v>
      </c>
      <c r="B1474" t="s">
        <v>668</v>
      </c>
      <c r="C1474" t="s">
        <v>3586</v>
      </c>
      <c r="D1474" t="e" vm="3821">
        <f>_xlfn.IMAGE("https://barcodeapi.org/api/auto/"&amp;Table5[[#This Row],[UPC]])</f>
        <v>#VALUE!</v>
      </c>
      <c r="E1474" s="27" t="s">
        <v>3587</v>
      </c>
      <c r="F1474" s="22">
        <v>4.49</v>
      </c>
      <c r="H1474" s="22">
        <f>Table5[[#This Row],[Price]]*Table5[[#This Row],[Quantity]]</f>
        <v>0</v>
      </c>
    </row>
    <row r="1475" spans="1:8" ht="29.25" customHeight="1">
      <c r="A1475" t="s">
        <v>651</v>
      </c>
      <c r="B1475" t="s">
        <v>668</v>
      </c>
      <c r="C1475" t="s">
        <v>3588</v>
      </c>
      <c r="D1475" t="e" vm="3822">
        <f>_xlfn.IMAGE("https://barcodeapi.org/api/auto/"&amp;Table5[[#This Row],[UPC]])</f>
        <v>#VALUE!</v>
      </c>
      <c r="E1475" s="27" t="s">
        <v>3589</v>
      </c>
      <c r="F1475" s="22">
        <v>4.49</v>
      </c>
      <c r="H1475" s="22">
        <f>Table5[[#This Row],[Price]]*Table5[[#This Row],[Quantity]]</f>
        <v>0</v>
      </c>
    </row>
    <row r="1476" spans="1:8" ht="29.25" customHeight="1">
      <c r="A1476" t="s">
        <v>651</v>
      </c>
      <c r="B1476" t="s">
        <v>652</v>
      </c>
      <c r="C1476" t="s">
        <v>3590</v>
      </c>
      <c r="D1476" t="e" vm="3823">
        <f>_xlfn.IMAGE("https://barcodeapi.org/api/auto/"&amp;Table5[[#This Row],[UPC]])</f>
        <v>#VALUE!</v>
      </c>
      <c r="E1476" s="27" t="s">
        <v>3591</v>
      </c>
      <c r="F1476" s="22">
        <v>1.89</v>
      </c>
      <c r="H1476" s="22">
        <f>Table5[[#This Row],[Price]]*Table5[[#This Row],[Quantity]]</f>
        <v>0</v>
      </c>
    </row>
    <row r="1477" spans="1:8" ht="29.25" customHeight="1">
      <c r="A1477" t="s">
        <v>651</v>
      </c>
      <c r="B1477" t="s">
        <v>652</v>
      </c>
      <c r="C1477" t="s">
        <v>3592</v>
      </c>
      <c r="D1477" t="e" vm="3824">
        <f>_xlfn.IMAGE("https://barcodeapi.org/api/auto/"&amp;Table5[[#This Row],[UPC]])</f>
        <v>#VALUE!</v>
      </c>
      <c r="E1477" s="27" t="s">
        <v>3593</v>
      </c>
      <c r="F1477" s="22">
        <v>1.99</v>
      </c>
      <c r="H1477" s="22">
        <f>Table5[[#This Row],[Price]]*Table5[[#This Row],[Quantity]]</f>
        <v>0</v>
      </c>
    </row>
    <row r="1478" spans="1:8" ht="29.25" customHeight="1">
      <c r="A1478" t="s">
        <v>651</v>
      </c>
      <c r="B1478" t="s">
        <v>652</v>
      </c>
      <c r="C1478" t="s">
        <v>3594</v>
      </c>
      <c r="D1478" t="e" vm="3825">
        <f>_xlfn.IMAGE("https://barcodeapi.org/api/auto/"&amp;Table5[[#This Row],[UPC]])</f>
        <v>#VALUE!</v>
      </c>
      <c r="E1478" s="27" t="s">
        <v>3595</v>
      </c>
      <c r="F1478" s="22">
        <v>1.99</v>
      </c>
      <c r="H1478" s="22">
        <f>Table5[[#This Row],[Price]]*Table5[[#This Row],[Quantity]]</f>
        <v>0</v>
      </c>
    </row>
    <row r="1479" spans="1:8" ht="29.25" customHeight="1">
      <c r="A1479" t="s">
        <v>651</v>
      </c>
      <c r="B1479" t="s">
        <v>652</v>
      </c>
      <c r="C1479" t="s">
        <v>3596</v>
      </c>
      <c r="D1479" t="e" vm="3826">
        <f>_xlfn.IMAGE("https://barcodeapi.org/api/auto/"&amp;Table5[[#This Row],[UPC]])</f>
        <v>#VALUE!</v>
      </c>
      <c r="E1479" s="27" t="s">
        <v>3597</v>
      </c>
      <c r="F1479" s="22">
        <v>1.99</v>
      </c>
      <c r="H1479" s="22">
        <f>Table5[[#This Row],[Price]]*Table5[[#This Row],[Quantity]]</f>
        <v>0</v>
      </c>
    </row>
    <row r="1480" spans="1:8" ht="29.25" customHeight="1">
      <c r="A1480" t="s">
        <v>651</v>
      </c>
      <c r="B1480" t="s">
        <v>652</v>
      </c>
      <c r="C1480" t="s">
        <v>3598</v>
      </c>
      <c r="D1480" t="e" vm="3827">
        <f>_xlfn.IMAGE("https://barcodeapi.org/api/auto/"&amp;Table5[[#This Row],[UPC]])</f>
        <v>#VALUE!</v>
      </c>
      <c r="E1480" s="27" t="s">
        <v>3599</v>
      </c>
      <c r="F1480" s="22">
        <v>1.69</v>
      </c>
      <c r="H1480" s="22">
        <f>Table5[[#This Row],[Price]]*Table5[[#This Row],[Quantity]]</f>
        <v>0</v>
      </c>
    </row>
    <row r="1481" spans="1:8" ht="29.25" customHeight="1">
      <c r="A1481" t="s">
        <v>651</v>
      </c>
      <c r="B1481" t="s">
        <v>652</v>
      </c>
      <c r="C1481" t="s">
        <v>3600</v>
      </c>
      <c r="D1481" t="e" vm="3828">
        <f>_xlfn.IMAGE("https://barcodeapi.org/api/auto/"&amp;Table5[[#This Row],[UPC]])</f>
        <v>#VALUE!</v>
      </c>
      <c r="E1481" s="27" t="s">
        <v>3601</v>
      </c>
      <c r="F1481" s="22">
        <v>4.99</v>
      </c>
      <c r="H1481" s="22">
        <f>Table5[[#This Row],[Price]]*Table5[[#This Row],[Quantity]]</f>
        <v>0</v>
      </c>
    </row>
    <row r="1482" spans="1:8" ht="29.25" customHeight="1">
      <c r="A1482" t="s">
        <v>651</v>
      </c>
      <c r="B1482" t="s">
        <v>652</v>
      </c>
      <c r="C1482" t="s">
        <v>3602</v>
      </c>
      <c r="D1482" t="e" vm="3829">
        <f>_xlfn.IMAGE("https://barcodeapi.org/api/auto/"&amp;Table5[[#This Row],[UPC]])</f>
        <v>#VALUE!</v>
      </c>
      <c r="E1482" s="27" t="s">
        <v>3603</v>
      </c>
      <c r="F1482" s="22">
        <v>1.39</v>
      </c>
      <c r="H1482" s="22">
        <f>Table5[[#This Row],[Price]]*Table5[[#This Row],[Quantity]]</f>
        <v>0</v>
      </c>
    </row>
    <row r="1483" spans="1:8" ht="29.25" customHeight="1">
      <c r="A1483" t="s">
        <v>651</v>
      </c>
      <c r="B1483" t="s">
        <v>652</v>
      </c>
      <c r="C1483" t="s">
        <v>3604</v>
      </c>
      <c r="D1483" t="e" vm="3830">
        <f>_xlfn.IMAGE("https://barcodeapi.org/api/auto/"&amp;Table5[[#This Row],[UPC]])</f>
        <v>#VALUE!</v>
      </c>
      <c r="E1483" s="27" t="s">
        <v>3605</v>
      </c>
      <c r="F1483" s="22">
        <v>1.69</v>
      </c>
      <c r="H1483" s="22">
        <f>Table5[[#This Row],[Price]]*Table5[[#This Row],[Quantity]]</f>
        <v>0</v>
      </c>
    </row>
    <row r="1484" spans="1:8" ht="29.25" customHeight="1">
      <c r="A1484" t="s">
        <v>651</v>
      </c>
      <c r="B1484" t="s">
        <v>652</v>
      </c>
      <c r="C1484" t="s">
        <v>3606</v>
      </c>
      <c r="D1484" t="e" vm="3831">
        <f>_xlfn.IMAGE("https://barcodeapi.org/api/auto/"&amp;Table5[[#This Row],[UPC]])</f>
        <v>#VALUE!</v>
      </c>
      <c r="E1484" s="27" t="s">
        <v>3607</v>
      </c>
      <c r="F1484" s="22">
        <v>1.69</v>
      </c>
      <c r="H1484" s="22">
        <f>Table5[[#This Row],[Price]]*Table5[[#This Row],[Quantity]]</f>
        <v>0</v>
      </c>
    </row>
    <row r="1485" spans="1:8" ht="29.25" customHeight="1">
      <c r="A1485" t="s">
        <v>651</v>
      </c>
      <c r="B1485" t="s">
        <v>652</v>
      </c>
      <c r="C1485" t="s">
        <v>3608</v>
      </c>
      <c r="D1485" t="e" vm="3832">
        <f>_xlfn.IMAGE("https://barcodeapi.org/api/auto/"&amp;Table5[[#This Row],[UPC]])</f>
        <v>#VALUE!</v>
      </c>
      <c r="E1485" s="27" t="s">
        <v>3609</v>
      </c>
      <c r="F1485" s="22">
        <v>1.69</v>
      </c>
      <c r="H1485" s="22">
        <f>Table5[[#This Row],[Price]]*Table5[[#This Row],[Quantity]]</f>
        <v>0</v>
      </c>
    </row>
    <row r="1486" spans="1:8" ht="29.25" customHeight="1">
      <c r="A1486" t="s">
        <v>651</v>
      </c>
      <c r="B1486" t="s">
        <v>652</v>
      </c>
      <c r="C1486" t="s">
        <v>3610</v>
      </c>
      <c r="D1486" t="e" vm="3833">
        <f>_xlfn.IMAGE("https://barcodeapi.org/api/auto/"&amp;Table5[[#This Row],[UPC]])</f>
        <v>#VALUE!</v>
      </c>
      <c r="E1486" s="27" t="s">
        <v>3611</v>
      </c>
      <c r="F1486" s="22">
        <v>1.69</v>
      </c>
      <c r="H1486" s="22">
        <f>Table5[[#This Row],[Price]]*Table5[[#This Row],[Quantity]]</f>
        <v>0</v>
      </c>
    </row>
    <row r="1487" spans="1:8" ht="29.25" customHeight="1">
      <c r="A1487" t="s">
        <v>651</v>
      </c>
      <c r="B1487" t="s">
        <v>754</v>
      </c>
      <c r="C1487" t="s">
        <v>3612</v>
      </c>
      <c r="D1487" t="e" vm="3834">
        <f>_xlfn.IMAGE("https://barcodeapi.org/api/auto/"&amp;Table5[[#This Row],[UPC]])</f>
        <v>#VALUE!</v>
      </c>
      <c r="E1487" s="27" t="s">
        <v>3613</v>
      </c>
      <c r="F1487" s="22">
        <v>6.95</v>
      </c>
      <c r="H1487" s="22">
        <f>Table5[[#This Row],[Price]]*Table5[[#This Row],[Quantity]]</f>
        <v>0</v>
      </c>
    </row>
    <row r="1488" spans="1:8" ht="29.25" customHeight="1">
      <c r="A1488" t="s">
        <v>651</v>
      </c>
      <c r="B1488" t="s">
        <v>668</v>
      </c>
      <c r="C1488" t="s">
        <v>3614</v>
      </c>
      <c r="D1488" t="e" vm="3835">
        <f>_xlfn.IMAGE("https://barcodeapi.org/api/auto/"&amp;Table5[[#This Row],[UPC]])</f>
        <v>#VALUE!</v>
      </c>
      <c r="E1488" s="27" t="s">
        <v>3615</v>
      </c>
      <c r="F1488" s="22">
        <v>7.09</v>
      </c>
      <c r="H1488" s="22">
        <f>Table5[[#This Row],[Price]]*Table5[[#This Row],[Quantity]]</f>
        <v>0</v>
      </c>
    </row>
    <row r="1489" spans="1:8" ht="29.25" customHeight="1">
      <c r="A1489" t="s">
        <v>651</v>
      </c>
      <c r="B1489" t="s">
        <v>652</v>
      </c>
      <c r="C1489" t="s">
        <v>3616</v>
      </c>
      <c r="D1489" t="e" vm="3836">
        <f>_xlfn.IMAGE("https://barcodeapi.org/api/auto/"&amp;Table5[[#This Row],[UPC]])</f>
        <v>#VALUE!</v>
      </c>
      <c r="E1489" s="27" t="s">
        <v>3617</v>
      </c>
      <c r="F1489" s="22">
        <v>6.79</v>
      </c>
      <c r="H1489" s="22">
        <f>Table5[[#This Row],[Price]]*Table5[[#This Row],[Quantity]]</f>
        <v>0</v>
      </c>
    </row>
    <row r="1490" spans="1:8" ht="29.25" customHeight="1">
      <c r="A1490" t="s">
        <v>651</v>
      </c>
      <c r="B1490" t="s">
        <v>652</v>
      </c>
      <c r="C1490" t="s">
        <v>3618</v>
      </c>
      <c r="D1490" t="e" vm="3837">
        <f>_xlfn.IMAGE("https://barcodeapi.org/api/auto/"&amp;Table5[[#This Row],[UPC]])</f>
        <v>#VALUE!</v>
      </c>
      <c r="E1490" s="27" t="s">
        <v>3619</v>
      </c>
      <c r="F1490" s="22">
        <v>6.99</v>
      </c>
      <c r="H1490" s="22">
        <f>Table5[[#This Row],[Price]]*Table5[[#This Row],[Quantity]]</f>
        <v>0</v>
      </c>
    </row>
    <row r="1491" spans="1:8" ht="29.25" customHeight="1">
      <c r="A1491" t="s">
        <v>651</v>
      </c>
      <c r="B1491" t="s">
        <v>652</v>
      </c>
      <c r="C1491" t="s">
        <v>3620</v>
      </c>
      <c r="D1491" t="e" vm="3838">
        <f>_xlfn.IMAGE("https://barcodeapi.org/api/auto/"&amp;Table5[[#This Row],[UPC]])</f>
        <v>#VALUE!</v>
      </c>
      <c r="E1491" s="27" t="s">
        <v>3621</v>
      </c>
      <c r="F1491" s="22">
        <v>6.79</v>
      </c>
      <c r="H1491" s="22">
        <f>Table5[[#This Row],[Price]]*Table5[[#This Row],[Quantity]]</f>
        <v>0</v>
      </c>
    </row>
    <row r="1492" spans="1:8" ht="29.25" customHeight="1">
      <c r="A1492" t="s">
        <v>651</v>
      </c>
      <c r="B1492" t="s">
        <v>668</v>
      </c>
      <c r="C1492" t="s">
        <v>3622</v>
      </c>
      <c r="D1492" t="e" vm="3839">
        <f>_xlfn.IMAGE("https://barcodeapi.org/api/auto/"&amp;Table5[[#This Row],[UPC]])</f>
        <v>#VALUE!</v>
      </c>
      <c r="E1492" s="27" t="s">
        <v>3623</v>
      </c>
      <c r="F1492" s="22">
        <v>6.79</v>
      </c>
      <c r="H1492" s="22">
        <f>Table5[[#This Row],[Price]]*Table5[[#This Row],[Quantity]]</f>
        <v>0</v>
      </c>
    </row>
    <row r="1493" spans="1:8" ht="29.25" customHeight="1">
      <c r="A1493" t="s">
        <v>651</v>
      </c>
      <c r="B1493" t="s">
        <v>668</v>
      </c>
      <c r="C1493" t="s">
        <v>3624</v>
      </c>
      <c r="D1493" t="e" vm="3840">
        <f>_xlfn.IMAGE("https://barcodeapi.org/api/auto/"&amp;Table5[[#This Row],[UPC]])</f>
        <v>#VALUE!</v>
      </c>
      <c r="E1493" s="27" t="s">
        <v>3625</v>
      </c>
      <c r="F1493" s="22">
        <v>6.79</v>
      </c>
      <c r="H1493" s="22">
        <f>Table5[[#This Row],[Price]]*Table5[[#This Row],[Quantity]]</f>
        <v>0</v>
      </c>
    </row>
    <row r="1494" spans="1:8" ht="29.25" customHeight="1">
      <c r="A1494" t="s">
        <v>651</v>
      </c>
      <c r="B1494" t="s">
        <v>668</v>
      </c>
      <c r="C1494" t="s">
        <v>3626</v>
      </c>
      <c r="D1494" t="e" vm="3841">
        <f>_xlfn.IMAGE("https://barcodeapi.org/api/auto/"&amp;Table5[[#This Row],[UPC]])</f>
        <v>#VALUE!</v>
      </c>
      <c r="E1494" s="27" t="s">
        <v>3627</v>
      </c>
      <c r="F1494" s="22">
        <v>6.79</v>
      </c>
      <c r="H1494" s="22">
        <f>Table5[[#This Row],[Price]]*Table5[[#This Row],[Quantity]]</f>
        <v>0</v>
      </c>
    </row>
    <row r="1495" spans="1:8" ht="29.25" customHeight="1">
      <c r="A1495" t="s">
        <v>651</v>
      </c>
      <c r="B1495" t="s">
        <v>668</v>
      </c>
      <c r="C1495" t="s">
        <v>3628</v>
      </c>
      <c r="D1495" t="e" vm="3842">
        <f>_xlfn.IMAGE("https://barcodeapi.org/api/auto/"&amp;Table5[[#This Row],[UPC]])</f>
        <v>#VALUE!</v>
      </c>
      <c r="E1495" s="27" t="s">
        <v>3629</v>
      </c>
      <c r="F1495" s="22">
        <v>6.79</v>
      </c>
      <c r="H1495" s="22">
        <f>Table5[[#This Row],[Price]]*Table5[[#This Row],[Quantity]]</f>
        <v>0</v>
      </c>
    </row>
    <row r="1496" spans="1:8" ht="29.25" customHeight="1">
      <c r="A1496" t="s">
        <v>651</v>
      </c>
      <c r="B1496" t="s">
        <v>668</v>
      </c>
      <c r="C1496" t="s">
        <v>3630</v>
      </c>
      <c r="D1496" t="e" vm="3843">
        <f>_xlfn.IMAGE("https://barcodeapi.org/api/auto/"&amp;Table5[[#This Row],[UPC]])</f>
        <v>#VALUE!</v>
      </c>
      <c r="E1496" s="27" t="s">
        <v>3631</v>
      </c>
      <c r="F1496" s="22">
        <v>8.89</v>
      </c>
      <c r="H1496" s="22">
        <f>Table5[[#This Row],[Price]]*Table5[[#This Row],[Quantity]]</f>
        <v>0</v>
      </c>
    </row>
    <row r="1497" spans="1:8" ht="29.25" customHeight="1">
      <c r="A1497" t="s">
        <v>651</v>
      </c>
      <c r="B1497" t="s">
        <v>652</v>
      </c>
      <c r="C1497" t="s">
        <v>3632</v>
      </c>
      <c r="D1497" t="e" vm="3844">
        <f>_xlfn.IMAGE("https://barcodeapi.org/api/auto/"&amp;Table5[[#This Row],[UPC]])</f>
        <v>#VALUE!</v>
      </c>
      <c r="E1497" s="27" t="s">
        <v>3633</v>
      </c>
      <c r="F1497" s="22">
        <v>6.79</v>
      </c>
      <c r="H1497" s="22">
        <f>Table5[[#This Row],[Price]]*Table5[[#This Row],[Quantity]]</f>
        <v>0</v>
      </c>
    </row>
    <row r="1498" spans="1:8" ht="29.25" customHeight="1">
      <c r="A1498" t="s">
        <v>651</v>
      </c>
      <c r="B1498" t="s">
        <v>652</v>
      </c>
      <c r="C1498" t="s">
        <v>3634</v>
      </c>
      <c r="D1498" t="e" vm="3845">
        <f>_xlfn.IMAGE("https://barcodeapi.org/api/auto/"&amp;Table5[[#This Row],[UPC]])</f>
        <v>#VALUE!</v>
      </c>
      <c r="E1498" s="27" t="s">
        <v>3635</v>
      </c>
      <c r="F1498" s="22">
        <v>2.29</v>
      </c>
      <c r="H1498" s="22">
        <f>Table5[[#This Row],[Price]]*Table5[[#This Row],[Quantity]]</f>
        <v>0</v>
      </c>
    </row>
    <row r="1499" spans="1:8" ht="29.25" customHeight="1">
      <c r="A1499" t="s">
        <v>651</v>
      </c>
      <c r="B1499" t="s">
        <v>652</v>
      </c>
      <c r="C1499" t="s">
        <v>3636</v>
      </c>
      <c r="D1499" t="e" vm="3846">
        <f>_xlfn.IMAGE("https://barcodeapi.org/api/auto/"&amp;Table5[[#This Row],[UPC]])</f>
        <v>#VALUE!</v>
      </c>
      <c r="E1499" s="27" t="s">
        <v>3637</v>
      </c>
      <c r="F1499" s="22">
        <v>2.19</v>
      </c>
      <c r="H1499" s="22">
        <f>Table5[[#This Row],[Price]]*Table5[[#This Row],[Quantity]]</f>
        <v>0</v>
      </c>
    </row>
    <row r="1500" spans="1:8" ht="29.25" customHeight="1">
      <c r="A1500" t="s">
        <v>651</v>
      </c>
      <c r="B1500" t="s">
        <v>652</v>
      </c>
      <c r="C1500" t="s">
        <v>3638</v>
      </c>
      <c r="D1500" t="e" vm="3847">
        <f>_xlfn.IMAGE("https://barcodeapi.org/api/auto/"&amp;Table5[[#This Row],[UPC]])</f>
        <v>#VALUE!</v>
      </c>
      <c r="E1500" s="27" t="s">
        <v>3639</v>
      </c>
      <c r="F1500" s="22">
        <v>2.09</v>
      </c>
      <c r="H1500" s="22">
        <f>Table5[[#This Row],[Price]]*Table5[[#This Row],[Quantity]]</f>
        <v>0</v>
      </c>
    </row>
    <row r="1501" spans="1:8" ht="29.25" customHeight="1">
      <c r="A1501" t="s">
        <v>651</v>
      </c>
      <c r="B1501" t="s">
        <v>652</v>
      </c>
      <c r="C1501" t="s">
        <v>3640</v>
      </c>
      <c r="D1501" t="e" vm="3848">
        <f>_xlfn.IMAGE("https://barcodeapi.org/api/auto/"&amp;Table5[[#This Row],[UPC]])</f>
        <v>#VALUE!</v>
      </c>
      <c r="E1501" s="27" t="s">
        <v>3641</v>
      </c>
      <c r="F1501" s="22">
        <v>2.19</v>
      </c>
      <c r="H1501" s="22">
        <f>Table5[[#This Row],[Price]]*Table5[[#This Row],[Quantity]]</f>
        <v>0</v>
      </c>
    </row>
    <row r="1502" spans="1:8" ht="29.25" customHeight="1">
      <c r="A1502" t="s">
        <v>651</v>
      </c>
      <c r="B1502" t="s">
        <v>652</v>
      </c>
      <c r="C1502" t="s">
        <v>3642</v>
      </c>
      <c r="D1502" t="e" vm="3849">
        <f>_xlfn.IMAGE("https://barcodeapi.org/api/auto/"&amp;Table5[[#This Row],[UPC]])</f>
        <v>#VALUE!</v>
      </c>
      <c r="E1502" s="27" t="s">
        <v>3643</v>
      </c>
      <c r="F1502" s="22">
        <v>2.29</v>
      </c>
      <c r="H1502" s="22">
        <f>Table5[[#This Row],[Price]]*Table5[[#This Row],[Quantity]]</f>
        <v>0</v>
      </c>
    </row>
    <row r="1503" spans="1:8" ht="29.25" customHeight="1">
      <c r="A1503" t="s">
        <v>651</v>
      </c>
      <c r="B1503" t="s">
        <v>652</v>
      </c>
      <c r="C1503" t="s">
        <v>3644</v>
      </c>
      <c r="D1503" t="e" vm="3850">
        <f>_xlfn.IMAGE("https://barcodeapi.org/api/auto/"&amp;Table5[[#This Row],[UPC]])</f>
        <v>#VALUE!</v>
      </c>
      <c r="E1503" s="27" t="s">
        <v>3645</v>
      </c>
      <c r="F1503" s="22">
        <v>2.19</v>
      </c>
      <c r="H1503" s="22">
        <f>Table5[[#This Row],[Price]]*Table5[[#This Row],[Quantity]]</f>
        <v>0</v>
      </c>
    </row>
    <row r="1504" spans="1:8" ht="29.25" customHeight="1">
      <c r="A1504" t="s">
        <v>651</v>
      </c>
      <c r="B1504" t="s">
        <v>652</v>
      </c>
      <c r="C1504" t="s">
        <v>3646</v>
      </c>
      <c r="D1504" t="e" vm="3851">
        <f>_xlfn.IMAGE("https://barcodeapi.org/api/auto/"&amp;Table5[[#This Row],[UPC]])</f>
        <v>#VALUE!</v>
      </c>
      <c r="E1504" s="27" t="s">
        <v>3647</v>
      </c>
      <c r="F1504" s="22">
        <v>3.89</v>
      </c>
      <c r="H1504" s="22">
        <f>Table5[[#This Row],[Price]]*Table5[[#This Row],[Quantity]]</f>
        <v>0</v>
      </c>
    </row>
    <row r="1505" spans="1:8" ht="29.25" customHeight="1">
      <c r="A1505" t="s">
        <v>651</v>
      </c>
      <c r="B1505" t="s">
        <v>652</v>
      </c>
      <c r="C1505" t="s">
        <v>3648</v>
      </c>
      <c r="D1505" t="e" vm="3852">
        <f>_xlfn.IMAGE("https://barcodeapi.org/api/auto/"&amp;Table5[[#This Row],[UPC]])</f>
        <v>#VALUE!</v>
      </c>
      <c r="E1505" s="27" t="s">
        <v>3649</v>
      </c>
      <c r="F1505" s="22">
        <v>3.89</v>
      </c>
      <c r="H1505" s="22">
        <f>Table5[[#This Row],[Price]]*Table5[[#This Row],[Quantity]]</f>
        <v>0</v>
      </c>
    </row>
    <row r="1506" spans="1:8" ht="29.25" customHeight="1">
      <c r="A1506" t="s">
        <v>651</v>
      </c>
      <c r="B1506" t="s">
        <v>652</v>
      </c>
      <c r="C1506" t="s">
        <v>3650</v>
      </c>
      <c r="D1506" t="e" vm="3853">
        <f>_xlfn.IMAGE("https://barcodeapi.org/api/auto/"&amp;Table5[[#This Row],[UPC]])</f>
        <v>#VALUE!</v>
      </c>
      <c r="E1506" s="27" t="s">
        <v>3651</v>
      </c>
      <c r="F1506" s="22">
        <v>3.89</v>
      </c>
      <c r="H1506" s="22">
        <f>Table5[[#This Row],[Price]]*Table5[[#This Row],[Quantity]]</f>
        <v>0</v>
      </c>
    </row>
    <row r="1507" spans="1:8" ht="29.25" customHeight="1">
      <c r="A1507" t="s">
        <v>651</v>
      </c>
      <c r="B1507" t="s">
        <v>652</v>
      </c>
      <c r="C1507" t="s">
        <v>3652</v>
      </c>
      <c r="D1507" t="e" vm="3854">
        <f>_xlfn.IMAGE("https://barcodeapi.org/api/auto/"&amp;Table5[[#This Row],[UPC]])</f>
        <v>#VALUE!</v>
      </c>
      <c r="E1507" s="27" t="s">
        <v>3653</v>
      </c>
      <c r="F1507" s="22">
        <v>3.89</v>
      </c>
      <c r="H1507" s="22">
        <f>Table5[[#This Row],[Price]]*Table5[[#This Row],[Quantity]]</f>
        <v>0</v>
      </c>
    </row>
    <row r="1508" spans="1:8" ht="29.25" customHeight="1">
      <c r="A1508" t="s">
        <v>651</v>
      </c>
      <c r="B1508" t="s">
        <v>652</v>
      </c>
      <c r="C1508" t="s">
        <v>3654</v>
      </c>
      <c r="D1508" t="e" vm="3855">
        <f>_xlfn.IMAGE("https://barcodeapi.org/api/auto/"&amp;Table5[[#This Row],[UPC]])</f>
        <v>#VALUE!</v>
      </c>
      <c r="E1508" s="27" t="s">
        <v>3655</v>
      </c>
      <c r="F1508" s="22">
        <v>3.89</v>
      </c>
      <c r="H1508" s="22">
        <f>Table5[[#This Row],[Price]]*Table5[[#This Row],[Quantity]]</f>
        <v>0</v>
      </c>
    </row>
    <row r="1509" spans="1:8" ht="29.25" customHeight="1">
      <c r="A1509" t="s">
        <v>651</v>
      </c>
      <c r="B1509" t="s">
        <v>652</v>
      </c>
      <c r="C1509" t="s">
        <v>3656</v>
      </c>
      <c r="D1509" t="e" vm="3856">
        <f>_xlfn.IMAGE("https://barcodeapi.org/api/auto/"&amp;Table5[[#This Row],[UPC]])</f>
        <v>#VALUE!</v>
      </c>
      <c r="E1509" s="27" t="s">
        <v>3657</v>
      </c>
      <c r="F1509" s="22">
        <v>4.79</v>
      </c>
      <c r="H1509" s="22">
        <f>Table5[[#This Row],[Price]]*Table5[[#This Row],[Quantity]]</f>
        <v>0</v>
      </c>
    </row>
    <row r="1510" spans="1:8" ht="29.25" customHeight="1">
      <c r="A1510" t="s">
        <v>651</v>
      </c>
      <c r="B1510" t="s">
        <v>652</v>
      </c>
      <c r="C1510" t="s">
        <v>3658</v>
      </c>
      <c r="D1510" t="e" vm="3857">
        <f>_xlfn.IMAGE("https://barcodeapi.org/api/auto/"&amp;Table5[[#This Row],[UPC]])</f>
        <v>#VALUE!</v>
      </c>
      <c r="E1510" s="27" t="s">
        <v>3659</v>
      </c>
      <c r="F1510" s="22">
        <v>1.49</v>
      </c>
      <c r="H1510" s="22">
        <f>Table5[[#This Row],[Price]]*Table5[[#This Row],[Quantity]]</f>
        <v>0</v>
      </c>
    </row>
    <row r="1511" spans="1:8" ht="29.25" customHeight="1">
      <c r="A1511" t="s">
        <v>651</v>
      </c>
      <c r="B1511" t="s">
        <v>652</v>
      </c>
      <c r="C1511" t="s">
        <v>3660</v>
      </c>
      <c r="D1511" t="e" vm="3858">
        <f>_xlfn.IMAGE("https://barcodeapi.org/api/auto/"&amp;Table5[[#This Row],[UPC]])</f>
        <v>#VALUE!</v>
      </c>
      <c r="E1511" s="27" t="s">
        <v>3661</v>
      </c>
      <c r="F1511" s="22">
        <v>1.49</v>
      </c>
      <c r="H1511" s="22">
        <f>Table5[[#This Row],[Price]]*Table5[[#This Row],[Quantity]]</f>
        <v>0</v>
      </c>
    </row>
    <row r="1512" spans="1:8" ht="29.25" customHeight="1">
      <c r="A1512" t="s">
        <v>651</v>
      </c>
      <c r="B1512" t="s">
        <v>652</v>
      </c>
      <c r="C1512" t="s">
        <v>3662</v>
      </c>
      <c r="D1512" t="e" vm="3859">
        <f>_xlfn.IMAGE("https://barcodeapi.org/api/auto/"&amp;Table5[[#This Row],[UPC]])</f>
        <v>#VALUE!</v>
      </c>
      <c r="E1512" s="27" t="s">
        <v>3663</v>
      </c>
      <c r="F1512" s="22">
        <v>1.49</v>
      </c>
      <c r="H1512" s="22">
        <f>Table5[[#This Row],[Price]]*Table5[[#This Row],[Quantity]]</f>
        <v>0</v>
      </c>
    </row>
    <row r="1513" spans="1:8" ht="29.25" customHeight="1">
      <c r="A1513" t="s">
        <v>651</v>
      </c>
      <c r="B1513" t="s">
        <v>652</v>
      </c>
      <c r="C1513" t="s">
        <v>3664</v>
      </c>
      <c r="D1513" t="e" vm="3860">
        <f>_xlfn.IMAGE("https://barcodeapi.org/api/auto/"&amp;Table5[[#This Row],[UPC]])</f>
        <v>#VALUE!</v>
      </c>
      <c r="E1513" s="27" t="s">
        <v>3665</v>
      </c>
      <c r="F1513" s="22">
        <v>2.39</v>
      </c>
      <c r="H1513" s="22">
        <f>Table5[[#This Row],[Price]]*Table5[[#This Row],[Quantity]]</f>
        <v>0</v>
      </c>
    </row>
    <row r="1514" spans="1:8" ht="29.25" customHeight="1">
      <c r="A1514" t="s">
        <v>651</v>
      </c>
      <c r="B1514" t="s">
        <v>652</v>
      </c>
      <c r="C1514" t="s">
        <v>3666</v>
      </c>
      <c r="D1514" t="e" vm="3861">
        <f>_xlfn.IMAGE("https://barcodeapi.org/api/auto/"&amp;Table5[[#This Row],[UPC]])</f>
        <v>#VALUE!</v>
      </c>
      <c r="E1514" s="27" t="s">
        <v>3667</v>
      </c>
      <c r="F1514" s="22">
        <v>1.99</v>
      </c>
      <c r="H1514" s="22">
        <f>Table5[[#This Row],[Price]]*Table5[[#This Row],[Quantity]]</f>
        <v>0</v>
      </c>
    </row>
    <row r="1515" spans="1:8" ht="29.25" customHeight="1">
      <c r="A1515" t="s">
        <v>651</v>
      </c>
      <c r="B1515" t="s">
        <v>652</v>
      </c>
      <c r="C1515" t="s">
        <v>3668</v>
      </c>
      <c r="D1515" t="e" vm="3862">
        <f>_xlfn.IMAGE("https://barcodeapi.org/api/auto/"&amp;Table5[[#This Row],[UPC]])</f>
        <v>#VALUE!</v>
      </c>
      <c r="E1515" s="27" t="s">
        <v>3669</v>
      </c>
      <c r="F1515" s="22">
        <v>2.39</v>
      </c>
      <c r="H1515" s="22">
        <f>Table5[[#This Row],[Price]]*Table5[[#This Row],[Quantity]]</f>
        <v>0</v>
      </c>
    </row>
    <row r="1516" spans="1:8" ht="29.25" customHeight="1">
      <c r="A1516" t="s">
        <v>651</v>
      </c>
      <c r="B1516" t="s">
        <v>652</v>
      </c>
      <c r="C1516" t="s">
        <v>3670</v>
      </c>
      <c r="D1516" t="e" vm="3863">
        <f>_xlfn.IMAGE("https://barcodeapi.org/api/auto/"&amp;Table5[[#This Row],[UPC]])</f>
        <v>#VALUE!</v>
      </c>
      <c r="E1516" s="27" t="s">
        <v>3671</v>
      </c>
      <c r="F1516" s="22">
        <v>2.39</v>
      </c>
      <c r="H1516" s="22">
        <f>Table5[[#This Row],[Price]]*Table5[[#This Row],[Quantity]]</f>
        <v>0</v>
      </c>
    </row>
    <row r="1517" spans="1:8" ht="29.25" customHeight="1">
      <c r="A1517" t="s">
        <v>651</v>
      </c>
      <c r="B1517" t="s">
        <v>652</v>
      </c>
      <c r="C1517" t="s">
        <v>3672</v>
      </c>
      <c r="D1517" t="e" vm="3864">
        <f>_xlfn.IMAGE("https://barcodeapi.org/api/auto/"&amp;Table5[[#This Row],[UPC]])</f>
        <v>#VALUE!</v>
      </c>
      <c r="E1517" s="27" t="s">
        <v>3673</v>
      </c>
      <c r="F1517" s="22">
        <v>2.39</v>
      </c>
      <c r="H1517" s="22">
        <f>Table5[[#This Row],[Price]]*Table5[[#This Row],[Quantity]]</f>
        <v>0</v>
      </c>
    </row>
    <row r="1518" spans="1:8" ht="29.25" customHeight="1">
      <c r="A1518" t="s">
        <v>651</v>
      </c>
      <c r="B1518" t="s">
        <v>652</v>
      </c>
      <c r="C1518" t="s">
        <v>3674</v>
      </c>
      <c r="D1518" t="e" vm="3865">
        <f>_xlfn.IMAGE("https://barcodeapi.org/api/auto/"&amp;Table5[[#This Row],[UPC]])</f>
        <v>#VALUE!</v>
      </c>
      <c r="E1518" s="27" t="s">
        <v>3675</v>
      </c>
      <c r="F1518" s="22">
        <v>2.4900000000000002</v>
      </c>
      <c r="H1518" s="22">
        <f>Table5[[#This Row],[Price]]*Table5[[#This Row],[Quantity]]</f>
        <v>0</v>
      </c>
    </row>
    <row r="1519" spans="1:8" ht="29.25" customHeight="1">
      <c r="A1519" t="s">
        <v>651</v>
      </c>
      <c r="B1519" t="s">
        <v>652</v>
      </c>
      <c r="C1519" t="s">
        <v>3676</v>
      </c>
      <c r="D1519" t="e" vm="3866">
        <f>_xlfn.IMAGE("https://barcodeapi.org/api/auto/"&amp;Table5[[#This Row],[UPC]])</f>
        <v>#VALUE!</v>
      </c>
      <c r="E1519" s="27" t="s">
        <v>3677</v>
      </c>
      <c r="F1519" s="22">
        <v>2.09</v>
      </c>
      <c r="H1519" s="22">
        <f>Table5[[#This Row],[Price]]*Table5[[#This Row],[Quantity]]</f>
        <v>0</v>
      </c>
    </row>
    <row r="1520" spans="1:8" ht="29.25" customHeight="1">
      <c r="A1520" t="s">
        <v>651</v>
      </c>
      <c r="B1520" t="s">
        <v>652</v>
      </c>
      <c r="C1520" t="s">
        <v>3678</v>
      </c>
      <c r="D1520" t="e" vm="3867">
        <f>_xlfn.IMAGE("https://barcodeapi.org/api/auto/"&amp;Table5[[#This Row],[UPC]])</f>
        <v>#VALUE!</v>
      </c>
      <c r="E1520" s="27" t="s">
        <v>3679</v>
      </c>
      <c r="F1520" s="22">
        <v>2.39</v>
      </c>
      <c r="H1520" s="22">
        <f>Table5[[#This Row],[Price]]*Table5[[#This Row],[Quantity]]</f>
        <v>0</v>
      </c>
    </row>
    <row r="1521" spans="1:8" ht="29.25" customHeight="1">
      <c r="A1521" t="s">
        <v>651</v>
      </c>
      <c r="B1521" t="s">
        <v>655</v>
      </c>
      <c r="C1521" t="s">
        <v>3680</v>
      </c>
      <c r="D1521" t="e" vm="3868">
        <f>_xlfn.IMAGE("https://barcodeapi.org/api/auto/"&amp;Table5[[#This Row],[UPC]])</f>
        <v>#VALUE!</v>
      </c>
      <c r="E1521" s="27" t="s">
        <v>3681</v>
      </c>
      <c r="F1521" s="22">
        <v>75.69</v>
      </c>
      <c r="H1521" s="22">
        <f>Table5[[#This Row],[Price]]*Table5[[#This Row],[Quantity]]</f>
        <v>0</v>
      </c>
    </row>
    <row r="1522" spans="1:8" ht="29.25" customHeight="1">
      <c r="A1522" t="s">
        <v>651</v>
      </c>
      <c r="B1522" t="s">
        <v>655</v>
      </c>
      <c r="C1522" t="s">
        <v>3682</v>
      </c>
      <c r="D1522" t="e" vm="3869">
        <f>_xlfn.IMAGE("https://barcodeapi.org/api/auto/"&amp;Table5[[#This Row],[UPC]])</f>
        <v>#VALUE!</v>
      </c>
      <c r="E1522" s="27" t="s">
        <v>3683</v>
      </c>
      <c r="F1522" s="22">
        <v>75.69</v>
      </c>
      <c r="H1522" s="22">
        <f>Table5[[#This Row],[Price]]*Table5[[#This Row],[Quantity]]</f>
        <v>0</v>
      </c>
    </row>
    <row r="1523" spans="1:8" ht="29.25" customHeight="1">
      <c r="A1523" t="s">
        <v>651</v>
      </c>
      <c r="B1523" t="s">
        <v>655</v>
      </c>
      <c r="C1523" t="s">
        <v>3684</v>
      </c>
      <c r="D1523" t="e" vm="3870">
        <f>_xlfn.IMAGE("https://barcodeapi.org/api/auto/"&amp;Table5[[#This Row],[UPC]])</f>
        <v>#VALUE!</v>
      </c>
      <c r="E1523" s="27" t="s">
        <v>3685</v>
      </c>
      <c r="F1523" s="22">
        <v>75.69</v>
      </c>
      <c r="H1523" s="22">
        <f>Table5[[#This Row],[Price]]*Table5[[#This Row],[Quantity]]</f>
        <v>0</v>
      </c>
    </row>
    <row r="1524" spans="1:8" ht="29.25" customHeight="1">
      <c r="A1524" t="s">
        <v>651</v>
      </c>
      <c r="B1524" t="s">
        <v>655</v>
      </c>
      <c r="C1524" t="s">
        <v>3686</v>
      </c>
      <c r="D1524" t="e" vm="3871">
        <f>_xlfn.IMAGE("https://barcodeapi.org/api/auto/"&amp;Table5[[#This Row],[UPC]])</f>
        <v>#VALUE!</v>
      </c>
      <c r="E1524" s="27" t="s">
        <v>3687</v>
      </c>
      <c r="F1524" s="22">
        <v>75.69</v>
      </c>
      <c r="H1524" s="22">
        <f>Table5[[#This Row],[Price]]*Table5[[#This Row],[Quantity]]</f>
        <v>0</v>
      </c>
    </row>
    <row r="1525" spans="1:8" ht="29.25" customHeight="1">
      <c r="A1525" t="s">
        <v>651</v>
      </c>
      <c r="B1525" t="s">
        <v>655</v>
      </c>
      <c r="C1525" t="s">
        <v>3688</v>
      </c>
      <c r="D1525" t="e" vm="3872">
        <f>_xlfn.IMAGE("https://barcodeapi.org/api/auto/"&amp;Table5[[#This Row],[UPC]])</f>
        <v>#VALUE!</v>
      </c>
      <c r="E1525" s="27" t="s">
        <v>3689</v>
      </c>
      <c r="F1525" s="22">
        <v>75.69</v>
      </c>
      <c r="H1525" s="22">
        <f>Table5[[#This Row],[Price]]*Table5[[#This Row],[Quantity]]</f>
        <v>0</v>
      </c>
    </row>
    <row r="1526" spans="1:8" ht="29.25" customHeight="1">
      <c r="A1526" t="s">
        <v>651</v>
      </c>
      <c r="B1526" t="s">
        <v>655</v>
      </c>
      <c r="C1526" t="s">
        <v>3690</v>
      </c>
      <c r="D1526" t="e" vm="3873">
        <f>_xlfn.IMAGE("https://barcodeapi.org/api/auto/"&amp;Table5[[#This Row],[UPC]])</f>
        <v>#VALUE!</v>
      </c>
      <c r="E1526" s="27" t="s">
        <v>3691</v>
      </c>
      <c r="F1526" s="22">
        <v>75.69</v>
      </c>
      <c r="H1526" s="22">
        <f>Table5[[#This Row],[Price]]*Table5[[#This Row],[Quantity]]</f>
        <v>0</v>
      </c>
    </row>
    <row r="1527" spans="1:8" ht="29.25" customHeight="1">
      <c r="A1527" t="s">
        <v>651</v>
      </c>
      <c r="B1527" t="s">
        <v>655</v>
      </c>
      <c r="C1527" t="s">
        <v>3692</v>
      </c>
      <c r="D1527" t="e" vm="3874">
        <f>_xlfn.IMAGE("https://barcodeapi.org/api/auto/"&amp;Table5[[#This Row],[UPC]])</f>
        <v>#VALUE!</v>
      </c>
      <c r="E1527" s="27" t="s">
        <v>3693</v>
      </c>
      <c r="F1527" s="22">
        <v>73.09</v>
      </c>
      <c r="H1527" s="22">
        <f>Table5[[#This Row],[Price]]*Table5[[#This Row],[Quantity]]</f>
        <v>0</v>
      </c>
    </row>
    <row r="1528" spans="1:8" ht="29.25" customHeight="1">
      <c r="A1528" t="s">
        <v>651</v>
      </c>
      <c r="B1528" t="s">
        <v>655</v>
      </c>
      <c r="C1528" t="s">
        <v>3694</v>
      </c>
      <c r="D1528" t="e" vm="3875">
        <f>_xlfn.IMAGE("https://barcodeapi.org/api/auto/"&amp;Table5[[#This Row],[UPC]])</f>
        <v>#VALUE!</v>
      </c>
      <c r="E1528" s="27" t="s">
        <v>3695</v>
      </c>
      <c r="F1528" s="22">
        <v>75.69</v>
      </c>
      <c r="H1528" s="22">
        <f>Table5[[#This Row],[Price]]*Table5[[#This Row],[Quantity]]</f>
        <v>0</v>
      </c>
    </row>
    <row r="1529" spans="1:8" ht="29.25" customHeight="1">
      <c r="A1529" t="s">
        <v>651</v>
      </c>
      <c r="B1529" t="s">
        <v>652</v>
      </c>
      <c r="C1529" t="s">
        <v>3696</v>
      </c>
      <c r="D1529" t="e" vm="3876">
        <f>_xlfn.IMAGE("https://barcodeapi.org/api/auto/"&amp;Table5[[#This Row],[UPC]])</f>
        <v>#VALUE!</v>
      </c>
      <c r="E1529" s="27" t="s">
        <v>3697</v>
      </c>
      <c r="F1529" s="22">
        <v>0.28999999999999998</v>
      </c>
      <c r="H1529" s="22">
        <f>Table5[[#This Row],[Price]]*Table5[[#This Row],[Quantity]]</f>
        <v>0</v>
      </c>
    </row>
    <row r="1530" spans="1:8" ht="29.25" customHeight="1">
      <c r="A1530" t="s">
        <v>651</v>
      </c>
      <c r="B1530" t="s">
        <v>652</v>
      </c>
      <c r="C1530" t="s">
        <v>3698</v>
      </c>
      <c r="D1530" t="e" vm="3877">
        <f>_xlfn.IMAGE("https://barcodeapi.org/api/auto/"&amp;Table5[[#This Row],[UPC]])</f>
        <v>#VALUE!</v>
      </c>
      <c r="E1530" s="27" t="s">
        <v>3699</v>
      </c>
      <c r="F1530" s="22">
        <v>0.28999999999999998</v>
      </c>
      <c r="H1530" s="22">
        <f>Table5[[#This Row],[Price]]*Table5[[#This Row],[Quantity]]</f>
        <v>0</v>
      </c>
    </row>
    <row r="1531" spans="1:8" ht="29.25" customHeight="1">
      <c r="A1531" t="s">
        <v>651</v>
      </c>
      <c r="B1531" t="s">
        <v>652</v>
      </c>
      <c r="C1531" t="s">
        <v>3700</v>
      </c>
      <c r="D1531" t="e" vm="3878">
        <f>_xlfn.IMAGE("https://barcodeapi.org/api/auto/"&amp;Table5[[#This Row],[UPC]])</f>
        <v>#VALUE!</v>
      </c>
      <c r="E1531" s="27" t="s">
        <v>3701</v>
      </c>
      <c r="F1531" s="22">
        <v>0.28999999999999998</v>
      </c>
      <c r="H1531" s="22">
        <f>Table5[[#This Row],[Price]]*Table5[[#This Row],[Quantity]]</f>
        <v>0</v>
      </c>
    </row>
    <row r="1532" spans="1:8" ht="29.25" customHeight="1">
      <c r="A1532" t="s">
        <v>651</v>
      </c>
      <c r="B1532" t="s">
        <v>652</v>
      </c>
      <c r="C1532" t="s">
        <v>3702</v>
      </c>
      <c r="D1532" t="e" vm="3879">
        <f>_xlfn.IMAGE("https://barcodeapi.org/api/auto/"&amp;Table5[[#This Row],[UPC]])</f>
        <v>#VALUE!</v>
      </c>
      <c r="E1532" s="27" t="s">
        <v>3703</v>
      </c>
      <c r="F1532" s="22">
        <v>0.28999999999999998</v>
      </c>
      <c r="H1532" s="22">
        <f>Table5[[#This Row],[Price]]*Table5[[#This Row],[Quantity]]</f>
        <v>0</v>
      </c>
    </row>
    <row r="1533" spans="1:8" ht="29.25" customHeight="1">
      <c r="A1533" t="s">
        <v>651</v>
      </c>
      <c r="B1533" t="s">
        <v>652</v>
      </c>
      <c r="C1533" t="s">
        <v>3704</v>
      </c>
      <c r="D1533" t="e" vm="3880">
        <f>_xlfn.IMAGE("https://barcodeapi.org/api/auto/"&amp;Table5[[#This Row],[UPC]])</f>
        <v>#VALUE!</v>
      </c>
      <c r="E1533" s="27" t="s">
        <v>3705</v>
      </c>
      <c r="F1533" s="22">
        <v>0.28999999999999998</v>
      </c>
      <c r="H1533" s="22">
        <f>Table5[[#This Row],[Price]]*Table5[[#This Row],[Quantity]]</f>
        <v>0</v>
      </c>
    </row>
    <row r="1534" spans="1:8" ht="29.25" customHeight="1">
      <c r="A1534" t="s">
        <v>651</v>
      </c>
      <c r="B1534" t="s">
        <v>652</v>
      </c>
      <c r="C1534" t="s">
        <v>3706</v>
      </c>
      <c r="D1534" t="e" vm="3881">
        <f>_xlfn.IMAGE("https://barcodeapi.org/api/auto/"&amp;Table5[[#This Row],[UPC]])</f>
        <v>#VALUE!</v>
      </c>
      <c r="E1534" s="27" t="s">
        <v>3707</v>
      </c>
      <c r="F1534" s="22">
        <v>0.28999999999999998</v>
      </c>
      <c r="H1534" s="22">
        <f>Table5[[#This Row],[Price]]*Table5[[#This Row],[Quantity]]</f>
        <v>0</v>
      </c>
    </row>
    <row r="1535" spans="1:8" ht="29.25" customHeight="1">
      <c r="A1535" t="s">
        <v>651</v>
      </c>
      <c r="B1535" t="s">
        <v>652</v>
      </c>
      <c r="C1535" t="s">
        <v>3708</v>
      </c>
      <c r="D1535" t="e" vm="3882">
        <f>_xlfn.IMAGE("https://barcodeapi.org/api/auto/"&amp;Table5[[#This Row],[UPC]])</f>
        <v>#VALUE!</v>
      </c>
      <c r="E1535" s="27" t="s">
        <v>3709</v>
      </c>
      <c r="F1535" s="22">
        <v>2.19</v>
      </c>
      <c r="H1535" s="22">
        <f>Table5[[#This Row],[Price]]*Table5[[#This Row],[Quantity]]</f>
        <v>0</v>
      </c>
    </row>
    <row r="1536" spans="1:8" ht="29.25" customHeight="1">
      <c r="A1536" t="s">
        <v>651</v>
      </c>
      <c r="B1536" t="s">
        <v>652</v>
      </c>
      <c r="C1536" t="s">
        <v>3710</v>
      </c>
      <c r="D1536" t="e" vm="3883">
        <f>_xlfn.IMAGE("https://barcodeapi.org/api/auto/"&amp;Table5[[#This Row],[UPC]])</f>
        <v>#VALUE!</v>
      </c>
      <c r="E1536" s="27" t="s">
        <v>3711</v>
      </c>
      <c r="F1536" s="22">
        <v>0.28999999999999998</v>
      </c>
      <c r="H1536" s="22">
        <f>Table5[[#This Row],[Price]]*Table5[[#This Row],[Quantity]]</f>
        <v>0</v>
      </c>
    </row>
    <row r="1537" spans="1:8" ht="29.25" customHeight="1">
      <c r="A1537" t="s">
        <v>651</v>
      </c>
      <c r="B1537" t="s">
        <v>652</v>
      </c>
      <c r="C1537" t="s">
        <v>3712</v>
      </c>
      <c r="D1537" t="e" vm="3884">
        <f>_xlfn.IMAGE("https://barcodeapi.org/api/auto/"&amp;Table5[[#This Row],[UPC]])</f>
        <v>#VALUE!</v>
      </c>
      <c r="E1537" s="27" t="s">
        <v>3713</v>
      </c>
      <c r="F1537" s="22">
        <v>2.39</v>
      </c>
      <c r="H1537" s="22">
        <f>Table5[[#This Row],[Price]]*Table5[[#This Row],[Quantity]]</f>
        <v>0</v>
      </c>
    </row>
    <row r="1538" spans="1:8" ht="29.25" customHeight="1">
      <c r="A1538" t="s">
        <v>651</v>
      </c>
      <c r="B1538" t="s">
        <v>652</v>
      </c>
      <c r="C1538" t="s">
        <v>3714</v>
      </c>
      <c r="D1538" t="e" vm="3885">
        <f>_xlfn.IMAGE("https://barcodeapi.org/api/auto/"&amp;Table5[[#This Row],[UPC]])</f>
        <v>#VALUE!</v>
      </c>
      <c r="E1538" s="27" t="s">
        <v>3715</v>
      </c>
      <c r="F1538" s="22">
        <v>5.9</v>
      </c>
      <c r="H1538" s="22">
        <f>Table5[[#This Row],[Price]]*Table5[[#This Row],[Quantity]]</f>
        <v>0</v>
      </c>
    </row>
    <row r="1539" spans="1:8" ht="29.25" customHeight="1">
      <c r="A1539" t="s">
        <v>651</v>
      </c>
      <c r="B1539" t="s">
        <v>652</v>
      </c>
      <c r="C1539" t="s">
        <v>3716</v>
      </c>
      <c r="D1539" t="e" vm="3886">
        <f>_xlfn.IMAGE("https://barcodeapi.org/api/auto/"&amp;Table5[[#This Row],[UPC]])</f>
        <v>#VALUE!</v>
      </c>
      <c r="E1539" s="27" t="s">
        <v>3717</v>
      </c>
      <c r="F1539" s="22">
        <v>5.9</v>
      </c>
      <c r="H1539" s="22">
        <f>Table5[[#This Row],[Price]]*Table5[[#This Row],[Quantity]]</f>
        <v>0</v>
      </c>
    </row>
    <row r="1540" spans="1:8" ht="29.25" customHeight="1">
      <c r="A1540" t="s">
        <v>651</v>
      </c>
      <c r="B1540" t="s">
        <v>652</v>
      </c>
      <c r="C1540" t="s">
        <v>3718</v>
      </c>
      <c r="D1540" t="e" vm="3887">
        <f>_xlfn.IMAGE("https://barcodeapi.org/api/auto/"&amp;Table5[[#This Row],[UPC]])</f>
        <v>#VALUE!</v>
      </c>
      <c r="E1540" s="27" t="s">
        <v>3719</v>
      </c>
      <c r="F1540" s="22">
        <v>5.9</v>
      </c>
      <c r="H1540" s="22">
        <f>Table5[[#This Row],[Price]]*Table5[[#This Row],[Quantity]]</f>
        <v>0</v>
      </c>
    </row>
    <row r="1541" spans="1:8" ht="29.25" customHeight="1">
      <c r="A1541" t="s">
        <v>651</v>
      </c>
      <c r="B1541" t="s">
        <v>652</v>
      </c>
      <c r="C1541" t="s">
        <v>3720</v>
      </c>
      <c r="D1541" t="e" vm="3888">
        <f>_xlfn.IMAGE("https://barcodeapi.org/api/auto/"&amp;Table5[[#This Row],[UPC]])</f>
        <v>#VALUE!</v>
      </c>
      <c r="E1541" s="27" t="s">
        <v>3721</v>
      </c>
      <c r="F1541" s="22">
        <v>2.39</v>
      </c>
      <c r="H1541" s="22">
        <f>Table5[[#This Row],[Price]]*Table5[[#This Row],[Quantity]]</f>
        <v>0</v>
      </c>
    </row>
    <row r="1542" spans="1:8" ht="29.25" customHeight="1">
      <c r="A1542" t="s">
        <v>651</v>
      </c>
      <c r="B1542" t="s">
        <v>652</v>
      </c>
      <c r="C1542" t="s">
        <v>3722</v>
      </c>
      <c r="D1542" t="e" vm="3889">
        <f>_xlfn.IMAGE("https://barcodeapi.org/api/auto/"&amp;Table5[[#This Row],[UPC]])</f>
        <v>#VALUE!</v>
      </c>
      <c r="E1542" s="27" t="s">
        <v>3723</v>
      </c>
      <c r="F1542" s="22">
        <v>2.39</v>
      </c>
      <c r="H1542" s="22">
        <f>Table5[[#This Row],[Price]]*Table5[[#This Row],[Quantity]]</f>
        <v>0</v>
      </c>
    </row>
    <row r="1543" spans="1:8" ht="29.25" customHeight="1">
      <c r="A1543" t="s">
        <v>651</v>
      </c>
      <c r="B1543" t="s">
        <v>652</v>
      </c>
      <c r="C1543" t="s">
        <v>3724</v>
      </c>
      <c r="D1543" t="e" vm="3890">
        <f>_xlfn.IMAGE("https://barcodeapi.org/api/auto/"&amp;Table5[[#This Row],[UPC]])</f>
        <v>#VALUE!</v>
      </c>
      <c r="E1543" s="27" t="s">
        <v>3725</v>
      </c>
      <c r="F1543" s="22">
        <v>2.39</v>
      </c>
      <c r="H1543" s="22">
        <f>Table5[[#This Row],[Price]]*Table5[[#This Row],[Quantity]]</f>
        <v>0</v>
      </c>
    </row>
    <row r="1544" spans="1:8" ht="29.25" customHeight="1">
      <c r="A1544" t="s">
        <v>651</v>
      </c>
      <c r="B1544" t="s">
        <v>652</v>
      </c>
      <c r="C1544" t="s">
        <v>3726</v>
      </c>
      <c r="D1544" t="e" vm="3891">
        <f>_xlfn.IMAGE("https://barcodeapi.org/api/auto/"&amp;Table5[[#This Row],[UPC]])</f>
        <v>#VALUE!</v>
      </c>
      <c r="E1544" s="27" t="s">
        <v>3727</v>
      </c>
      <c r="F1544" s="22">
        <v>2.39</v>
      </c>
      <c r="H1544" s="22">
        <f>Table5[[#This Row],[Price]]*Table5[[#This Row],[Quantity]]</f>
        <v>0</v>
      </c>
    </row>
    <row r="1545" spans="1:8" ht="29.25" customHeight="1">
      <c r="A1545" t="s">
        <v>651</v>
      </c>
      <c r="B1545" t="s">
        <v>652</v>
      </c>
      <c r="C1545" t="s">
        <v>3728</v>
      </c>
      <c r="D1545" t="e" vm="3892">
        <f>_xlfn.IMAGE("https://barcodeapi.org/api/auto/"&amp;Table5[[#This Row],[UPC]])</f>
        <v>#VALUE!</v>
      </c>
      <c r="E1545" s="27" t="s">
        <v>3729</v>
      </c>
      <c r="F1545" s="22">
        <v>1.29</v>
      </c>
      <c r="H1545" s="22">
        <f>Table5[[#This Row],[Price]]*Table5[[#This Row],[Quantity]]</f>
        <v>0</v>
      </c>
    </row>
    <row r="1546" spans="1:8" ht="29.25" customHeight="1">
      <c r="A1546" t="s">
        <v>651</v>
      </c>
      <c r="B1546" t="s">
        <v>652</v>
      </c>
      <c r="C1546" t="s">
        <v>3730</v>
      </c>
      <c r="D1546" t="e" vm="3893">
        <f>_xlfn.IMAGE("https://barcodeapi.org/api/auto/"&amp;Table5[[#This Row],[UPC]])</f>
        <v>#VALUE!</v>
      </c>
      <c r="E1546" s="27" t="s">
        <v>3731</v>
      </c>
      <c r="F1546" s="22">
        <v>1.29</v>
      </c>
      <c r="H1546" s="22">
        <f>Table5[[#This Row],[Price]]*Table5[[#This Row],[Quantity]]</f>
        <v>0</v>
      </c>
    </row>
    <row r="1547" spans="1:8" ht="29.25" customHeight="1">
      <c r="A1547" t="s">
        <v>651</v>
      </c>
      <c r="B1547" t="s">
        <v>652</v>
      </c>
      <c r="C1547" t="s">
        <v>3732</v>
      </c>
      <c r="D1547" t="e" vm="3894">
        <f>_xlfn.IMAGE("https://barcodeapi.org/api/auto/"&amp;Table5[[#This Row],[UPC]])</f>
        <v>#VALUE!</v>
      </c>
      <c r="E1547" s="27" t="s">
        <v>3733</v>
      </c>
      <c r="F1547" s="22">
        <v>1.29</v>
      </c>
      <c r="H1547" s="22">
        <f>Table5[[#This Row],[Price]]*Table5[[#This Row],[Quantity]]</f>
        <v>0</v>
      </c>
    </row>
    <row r="1548" spans="1:8" ht="29.25" customHeight="1">
      <c r="A1548" t="s">
        <v>651</v>
      </c>
      <c r="B1548" t="s">
        <v>652</v>
      </c>
      <c r="C1548" t="s">
        <v>3734</v>
      </c>
      <c r="D1548" t="e" vm="3895">
        <f>_xlfn.IMAGE("https://barcodeapi.org/api/auto/"&amp;Table5[[#This Row],[UPC]])</f>
        <v>#VALUE!</v>
      </c>
      <c r="E1548" s="27" t="s">
        <v>3735</v>
      </c>
      <c r="F1548" s="22">
        <v>1.29</v>
      </c>
      <c r="H1548" s="22">
        <f>Table5[[#This Row],[Price]]*Table5[[#This Row],[Quantity]]</f>
        <v>0</v>
      </c>
    </row>
    <row r="1549" spans="1:8" ht="29.25" customHeight="1">
      <c r="A1549" t="s">
        <v>651</v>
      </c>
      <c r="B1549" t="s">
        <v>652</v>
      </c>
      <c r="C1549" t="s">
        <v>3736</v>
      </c>
      <c r="D1549" t="e" vm="3896">
        <f>_xlfn.IMAGE("https://barcodeapi.org/api/auto/"&amp;Table5[[#This Row],[UPC]])</f>
        <v>#VALUE!</v>
      </c>
      <c r="E1549" s="27" t="s">
        <v>3737</v>
      </c>
      <c r="F1549" s="22">
        <v>1.29</v>
      </c>
      <c r="H1549" s="22">
        <f>Table5[[#This Row],[Price]]*Table5[[#This Row],[Quantity]]</f>
        <v>0</v>
      </c>
    </row>
    <row r="1550" spans="1:8" ht="29.25" customHeight="1">
      <c r="A1550" t="s">
        <v>651</v>
      </c>
      <c r="B1550" t="s">
        <v>652</v>
      </c>
      <c r="C1550" t="s">
        <v>3738</v>
      </c>
      <c r="D1550" t="e" vm="3897">
        <f>_xlfn.IMAGE("https://barcodeapi.org/api/auto/"&amp;Table5[[#This Row],[UPC]])</f>
        <v>#VALUE!</v>
      </c>
      <c r="E1550" s="27" t="s">
        <v>3739</v>
      </c>
      <c r="F1550" s="22">
        <v>1.29</v>
      </c>
      <c r="H1550" s="22">
        <f>Table5[[#This Row],[Price]]*Table5[[#This Row],[Quantity]]</f>
        <v>0</v>
      </c>
    </row>
    <row r="1551" spans="1:8" ht="29.25" customHeight="1">
      <c r="A1551" t="s">
        <v>651</v>
      </c>
      <c r="B1551" t="s">
        <v>652</v>
      </c>
      <c r="C1551" t="s">
        <v>3740</v>
      </c>
      <c r="D1551" t="e" vm="3898">
        <f>_xlfn.IMAGE("https://barcodeapi.org/api/auto/"&amp;Table5[[#This Row],[UPC]])</f>
        <v>#VALUE!</v>
      </c>
      <c r="E1551" s="27" t="s">
        <v>3741</v>
      </c>
      <c r="F1551" s="22">
        <v>3.79</v>
      </c>
      <c r="H1551" s="22">
        <f>Table5[[#This Row],[Price]]*Table5[[#This Row],[Quantity]]</f>
        <v>0</v>
      </c>
    </row>
    <row r="1552" spans="1:8" ht="29.25" customHeight="1">
      <c r="A1552" t="s">
        <v>651</v>
      </c>
      <c r="B1552" t="s">
        <v>652</v>
      </c>
      <c r="C1552" t="s">
        <v>3742</v>
      </c>
      <c r="D1552" t="e" vm="3899">
        <f>_xlfn.IMAGE("https://barcodeapi.org/api/auto/"&amp;Table5[[#This Row],[UPC]])</f>
        <v>#VALUE!</v>
      </c>
      <c r="E1552" s="27" t="s">
        <v>3743</v>
      </c>
      <c r="F1552" s="22">
        <v>2.59</v>
      </c>
      <c r="H1552" s="22">
        <f>Table5[[#This Row],[Price]]*Table5[[#This Row],[Quantity]]</f>
        <v>0</v>
      </c>
    </row>
    <row r="1553" spans="1:8" ht="29.25" customHeight="1">
      <c r="A1553" t="s">
        <v>651</v>
      </c>
      <c r="B1553" t="s">
        <v>833</v>
      </c>
      <c r="C1553" t="s">
        <v>3744</v>
      </c>
      <c r="D1553" t="e" vm="3900">
        <f>_xlfn.IMAGE("https://barcodeapi.org/api/auto/"&amp;Table5[[#This Row],[UPC]])</f>
        <v>#VALUE!</v>
      </c>
      <c r="E1553" s="27" t="s">
        <v>3745</v>
      </c>
      <c r="F1553" s="22">
        <v>1.49</v>
      </c>
      <c r="H1553" s="22">
        <f>Table5[[#This Row],[Price]]*Table5[[#This Row],[Quantity]]</f>
        <v>0</v>
      </c>
    </row>
    <row r="1554" spans="1:8" ht="29.25" customHeight="1">
      <c r="A1554" t="s">
        <v>651</v>
      </c>
      <c r="B1554" t="s">
        <v>652</v>
      </c>
      <c r="C1554" t="s">
        <v>3746</v>
      </c>
      <c r="D1554" t="e" vm="3901">
        <f>_xlfn.IMAGE("https://barcodeapi.org/api/auto/"&amp;Table5[[#This Row],[UPC]])</f>
        <v>#VALUE!</v>
      </c>
      <c r="E1554" s="27" t="s">
        <v>3747</v>
      </c>
      <c r="F1554" s="22">
        <v>2.29</v>
      </c>
      <c r="H1554" s="22">
        <f>Table5[[#This Row],[Price]]*Table5[[#This Row],[Quantity]]</f>
        <v>0</v>
      </c>
    </row>
    <row r="1555" spans="1:8" ht="29.25" customHeight="1">
      <c r="A1555" t="s">
        <v>651</v>
      </c>
      <c r="B1555" t="s">
        <v>652</v>
      </c>
      <c r="C1555" t="s">
        <v>3748</v>
      </c>
      <c r="D1555" t="e" vm="3902">
        <f>_xlfn.IMAGE("https://barcodeapi.org/api/auto/"&amp;Table5[[#This Row],[UPC]])</f>
        <v>#VALUE!</v>
      </c>
      <c r="E1555" s="27" t="s">
        <v>3749</v>
      </c>
      <c r="F1555" s="22">
        <v>1.49</v>
      </c>
      <c r="H1555" s="22">
        <f>Table5[[#This Row],[Price]]*Table5[[#This Row],[Quantity]]</f>
        <v>0</v>
      </c>
    </row>
    <row r="1556" spans="1:8" ht="29.25" customHeight="1">
      <c r="A1556" t="s">
        <v>651</v>
      </c>
      <c r="B1556" t="s">
        <v>652</v>
      </c>
      <c r="C1556" t="s">
        <v>3750</v>
      </c>
      <c r="D1556" t="e" vm="3903">
        <f>_xlfn.IMAGE("https://barcodeapi.org/api/auto/"&amp;Table5[[#This Row],[UPC]])</f>
        <v>#VALUE!</v>
      </c>
      <c r="E1556" s="27" t="s">
        <v>3751</v>
      </c>
      <c r="F1556" s="22">
        <v>1.49</v>
      </c>
      <c r="H1556" s="22">
        <f>Table5[[#This Row],[Price]]*Table5[[#This Row],[Quantity]]</f>
        <v>0</v>
      </c>
    </row>
    <row r="1557" spans="1:8" ht="29.25" customHeight="1">
      <c r="A1557" t="s">
        <v>651</v>
      </c>
      <c r="B1557" t="s">
        <v>652</v>
      </c>
      <c r="C1557" t="s">
        <v>3752</v>
      </c>
      <c r="D1557" t="e" vm="3904">
        <f>_xlfn.IMAGE("https://barcodeapi.org/api/auto/"&amp;Table5[[#This Row],[UPC]])</f>
        <v>#VALUE!</v>
      </c>
      <c r="E1557" s="27" t="s">
        <v>3753</v>
      </c>
      <c r="F1557" s="22">
        <v>1.89</v>
      </c>
      <c r="H1557" s="22">
        <f>Table5[[#This Row],[Price]]*Table5[[#This Row],[Quantity]]</f>
        <v>0</v>
      </c>
    </row>
    <row r="1558" spans="1:8" ht="29.25" customHeight="1">
      <c r="A1558" t="s">
        <v>651</v>
      </c>
      <c r="B1558" t="s">
        <v>652</v>
      </c>
      <c r="C1558" t="s">
        <v>3754</v>
      </c>
      <c r="D1558" t="e" vm="3905">
        <f>_xlfn.IMAGE("https://barcodeapi.org/api/auto/"&amp;Table5[[#This Row],[UPC]])</f>
        <v>#VALUE!</v>
      </c>
      <c r="E1558" s="27" t="s">
        <v>3755</v>
      </c>
      <c r="F1558" s="22">
        <v>1.89</v>
      </c>
      <c r="H1558" s="22">
        <f>Table5[[#This Row],[Price]]*Table5[[#This Row],[Quantity]]</f>
        <v>0</v>
      </c>
    </row>
    <row r="1559" spans="1:8" ht="29.25" customHeight="1">
      <c r="A1559" t="s">
        <v>651</v>
      </c>
      <c r="B1559" t="s">
        <v>652</v>
      </c>
      <c r="C1559" t="s">
        <v>3756</v>
      </c>
      <c r="D1559" t="e" vm="3906">
        <f>_xlfn.IMAGE("https://barcodeapi.org/api/auto/"&amp;Table5[[#This Row],[UPC]])</f>
        <v>#VALUE!</v>
      </c>
      <c r="E1559" s="27" t="s">
        <v>3757</v>
      </c>
      <c r="F1559" s="22">
        <v>2.89</v>
      </c>
      <c r="H1559" s="22">
        <f>Table5[[#This Row],[Price]]*Table5[[#This Row],[Quantity]]</f>
        <v>0</v>
      </c>
    </row>
    <row r="1560" spans="1:8" ht="29.25" customHeight="1">
      <c r="A1560" t="s">
        <v>651</v>
      </c>
      <c r="B1560" t="s">
        <v>652</v>
      </c>
      <c r="C1560" t="s">
        <v>3758</v>
      </c>
      <c r="D1560" t="e" vm="3907">
        <f>_xlfn.IMAGE("https://barcodeapi.org/api/auto/"&amp;Table5[[#This Row],[UPC]])</f>
        <v>#VALUE!</v>
      </c>
      <c r="E1560" s="27" t="s">
        <v>3759</v>
      </c>
      <c r="F1560" s="22">
        <v>1.49</v>
      </c>
      <c r="H1560" s="22">
        <f>Table5[[#This Row],[Price]]*Table5[[#This Row],[Quantity]]</f>
        <v>0</v>
      </c>
    </row>
    <row r="1561" spans="1:8" ht="29.25" customHeight="1">
      <c r="A1561" t="s">
        <v>651</v>
      </c>
      <c r="B1561" t="s">
        <v>652</v>
      </c>
      <c r="C1561" t="s">
        <v>3760</v>
      </c>
      <c r="D1561" t="e" vm="3908">
        <f>_xlfn.IMAGE("https://barcodeapi.org/api/auto/"&amp;Table5[[#This Row],[UPC]])</f>
        <v>#VALUE!</v>
      </c>
      <c r="E1561" s="27" t="s">
        <v>3761</v>
      </c>
      <c r="F1561" s="22">
        <v>1.49</v>
      </c>
      <c r="H1561" s="22">
        <f>Table5[[#This Row],[Price]]*Table5[[#This Row],[Quantity]]</f>
        <v>0</v>
      </c>
    </row>
    <row r="1562" spans="1:8" ht="29.25" customHeight="1">
      <c r="A1562" t="s">
        <v>651</v>
      </c>
      <c r="B1562" t="s">
        <v>652</v>
      </c>
      <c r="C1562" t="s">
        <v>3762</v>
      </c>
      <c r="D1562" t="e" vm="3909">
        <f>_xlfn.IMAGE("https://barcodeapi.org/api/auto/"&amp;Table5[[#This Row],[UPC]])</f>
        <v>#VALUE!</v>
      </c>
      <c r="E1562" s="27" t="s">
        <v>3763</v>
      </c>
      <c r="F1562" s="22">
        <v>4.1900000000000004</v>
      </c>
      <c r="H1562" s="22">
        <f>Table5[[#This Row],[Price]]*Table5[[#This Row],[Quantity]]</f>
        <v>0</v>
      </c>
    </row>
    <row r="1563" spans="1:8" ht="29.25" customHeight="1">
      <c r="A1563" t="s">
        <v>651</v>
      </c>
      <c r="B1563" t="s">
        <v>652</v>
      </c>
      <c r="C1563" t="s">
        <v>3764</v>
      </c>
      <c r="D1563" t="e" vm="3910">
        <f>_xlfn.IMAGE("https://barcodeapi.org/api/auto/"&amp;Table5[[#This Row],[UPC]])</f>
        <v>#VALUE!</v>
      </c>
      <c r="E1563" s="27" t="s">
        <v>3765</v>
      </c>
      <c r="F1563" s="22">
        <v>1.49</v>
      </c>
      <c r="H1563" s="22">
        <f>Table5[[#This Row],[Price]]*Table5[[#This Row],[Quantity]]</f>
        <v>0</v>
      </c>
    </row>
    <row r="1564" spans="1:8" ht="29.25" customHeight="1">
      <c r="A1564" t="s">
        <v>651</v>
      </c>
      <c r="B1564" t="s">
        <v>652</v>
      </c>
      <c r="C1564" t="s">
        <v>3766</v>
      </c>
      <c r="D1564" t="e" vm="3911">
        <f>_xlfn.IMAGE("https://barcodeapi.org/api/auto/"&amp;Table5[[#This Row],[UPC]])</f>
        <v>#VALUE!</v>
      </c>
      <c r="E1564" s="27" t="s">
        <v>3767</v>
      </c>
      <c r="F1564" s="22">
        <v>2.29</v>
      </c>
      <c r="H1564" s="22">
        <f>Table5[[#This Row],[Price]]*Table5[[#This Row],[Quantity]]</f>
        <v>0</v>
      </c>
    </row>
    <row r="1565" spans="1:8" ht="29.25" customHeight="1">
      <c r="A1565" t="s">
        <v>651</v>
      </c>
      <c r="B1565" t="s">
        <v>652</v>
      </c>
      <c r="C1565" t="s">
        <v>3768</v>
      </c>
      <c r="D1565" t="e" vm="3912">
        <f>_xlfn.IMAGE("https://barcodeapi.org/api/auto/"&amp;Table5[[#This Row],[UPC]])</f>
        <v>#VALUE!</v>
      </c>
      <c r="E1565" s="27" t="s">
        <v>3769</v>
      </c>
      <c r="F1565" s="22">
        <v>1.59</v>
      </c>
      <c r="H1565" s="22">
        <f>Table5[[#This Row],[Price]]*Table5[[#This Row],[Quantity]]</f>
        <v>0</v>
      </c>
    </row>
    <row r="1566" spans="1:8" ht="29.25" customHeight="1">
      <c r="A1566" t="s">
        <v>651</v>
      </c>
      <c r="B1566" t="s">
        <v>652</v>
      </c>
      <c r="C1566" t="s">
        <v>3770</v>
      </c>
      <c r="D1566" t="e" vm="3913">
        <f>_xlfn.IMAGE("https://barcodeapi.org/api/auto/"&amp;Table5[[#This Row],[UPC]])</f>
        <v>#VALUE!</v>
      </c>
      <c r="E1566" s="27" t="s">
        <v>3771</v>
      </c>
      <c r="F1566" s="22">
        <v>1.49</v>
      </c>
      <c r="H1566" s="22">
        <f>Table5[[#This Row],[Price]]*Table5[[#This Row],[Quantity]]</f>
        <v>0</v>
      </c>
    </row>
    <row r="1567" spans="1:8" ht="29.25" customHeight="1">
      <c r="A1567" t="s">
        <v>651</v>
      </c>
      <c r="B1567" t="s">
        <v>652</v>
      </c>
      <c r="C1567" t="s">
        <v>3772</v>
      </c>
      <c r="D1567" t="e" vm="3914">
        <f>_xlfn.IMAGE("https://barcodeapi.org/api/auto/"&amp;Table5[[#This Row],[UPC]])</f>
        <v>#VALUE!</v>
      </c>
      <c r="E1567" s="27" t="s">
        <v>3773</v>
      </c>
      <c r="F1567" s="22">
        <v>1.49</v>
      </c>
      <c r="H1567" s="22">
        <f>Table5[[#This Row],[Price]]*Table5[[#This Row],[Quantity]]</f>
        <v>0</v>
      </c>
    </row>
    <row r="1568" spans="1:8" ht="29.25" customHeight="1">
      <c r="A1568" t="s">
        <v>651</v>
      </c>
      <c r="B1568" t="s">
        <v>652</v>
      </c>
      <c r="C1568" t="s">
        <v>3774</v>
      </c>
      <c r="D1568" t="e" vm="3915">
        <f>_xlfn.IMAGE("https://barcodeapi.org/api/auto/"&amp;Table5[[#This Row],[UPC]])</f>
        <v>#VALUE!</v>
      </c>
      <c r="E1568" s="27" t="s">
        <v>3775</v>
      </c>
      <c r="F1568" s="22">
        <v>1.49</v>
      </c>
      <c r="H1568" s="22">
        <f>Table5[[#This Row],[Price]]*Table5[[#This Row],[Quantity]]</f>
        <v>0</v>
      </c>
    </row>
    <row r="1569" spans="1:8" ht="29.25" customHeight="1">
      <c r="A1569" t="s">
        <v>651</v>
      </c>
      <c r="B1569" t="s">
        <v>652</v>
      </c>
      <c r="C1569" t="s">
        <v>3776</v>
      </c>
      <c r="D1569" t="e" vm="3916">
        <f>_xlfn.IMAGE("https://barcodeapi.org/api/auto/"&amp;Table5[[#This Row],[UPC]])</f>
        <v>#VALUE!</v>
      </c>
      <c r="E1569" s="27" t="s">
        <v>3777</v>
      </c>
      <c r="F1569" s="22">
        <v>1.99</v>
      </c>
      <c r="H1569" s="22">
        <f>Table5[[#This Row],[Price]]*Table5[[#This Row],[Quantity]]</f>
        <v>0</v>
      </c>
    </row>
    <row r="1570" spans="1:8" ht="29.25" customHeight="1">
      <c r="A1570" t="s">
        <v>651</v>
      </c>
      <c r="B1570" t="s">
        <v>652</v>
      </c>
      <c r="C1570" t="s">
        <v>3778</v>
      </c>
      <c r="D1570" t="e" vm="3917">
        <f>_xlfn.IMAGE("https://barcodeapi.org/api/auto/"&amp;Table5[[#This Row],[UPC]])</f>
        <v>#VALUE!</v>
      </c>
      <c r="E1570" s="27" t="s">
        <v>3779</v>
      </c>
      <c r="F1570" s="22">
        <v>1.49</v>
      </c>
      <c r="H1570" s="22">
        <f>Table5[[#This Row],[Price]]*Table5[[#This Row],[Quantity]]</f>
        <v>0</v>
      </c>
    </row>
    <row r="1571" spans="1:8" ht="29.25" customHeight="1">
      <c r="A1571" t="s">
        <v>651</v>
      </c>
      <c r="B1571" t="s">
        <v>652</v>
      </c>
      <c r="C1571" t="s">
        <v>3780</v>
      </c>
      <c r="D1571" t="e" vm="3918">
        <f>_xlfn.IMAGE("https://barcodeapi.org/api/auto/"&amp;Table5[[#This Row],[UPC]])</f>
        <v>#VALUE!</v>
      </c>
      <c r="E1571" s="27" t="s">
        <v>3781</v>
      </c>
      <c r="F1571" s="22">
        <v>2.99</v>
      </c>
      <c r="H1571" s="22">
        <f>Table5[[#This Row],[Price]]*Table5[[#This Row],[Quantity]]</f>
        <v>0</v>
      </c>
    </row>
    <row r="1572" spans="1:8" ht="29.25" customHeight="1">
      <c r="A1572" t="s">
        <v>651</v>
      </c>
      <c r="B1572" t="s">
        <v>668</v>
      </c>
      <c r="C1572" t="s">
        <v>3782</v>
      </c>
      <c r="D1572" t="e" vm="3919">
        <f>_xlfn.IMAGE("https://barcodeapi.org/api/auto/"&amp;Table5[[#This Row],[UPC]])</f>
        <v>#VALUE!</v>
      </c>
      <c r="E1572" s="27" t="s">
        <v>3783</v>
      </c>
      <c r="F1572" s="22">
        <v>3.19</v>
      </c>
      <c r="H1572" s="22">
        <f>Table5[[#This Row],[Price]]*Table5[[#This Row],[Quantity]]</f>
        <v>0</v>
      </c>
    </row>
    <row r="1573" spans="1:8" ht="29.25" customHeight="1">
      <c r="A1573" t="s">
        <v>651</v>
      </c>
      <c r="B1573" t="s">
        <v>668</v>
      </c>
      <c r="C1573" t="s">
        <v>3784</v>
      </c>
      <c r="D1573" t="e" vm="3920">
        <f>_xlfn.IMAGE("https://barcodeapi.org/api/auto/"&amp;Table5[[#This Row],[UPC]])</f>
        <v>#VALUE!</v>
      </c>
      <c r="E1573" s="27" t="s">
        <v>3785</v>
      </c>
      <c r="F1573" s="22">
        <v>3.19</v>
      </c>
      <c r="H1573" s="22">
        <f>Table5[[#This Row],[Price]]*Table5[[#This Row],[Quantity]]</f>
        <v>0</v>
      </c>
    </row>
    <row r="1574" spans="1:8" ht="29.25" customHeight="1">
      <c r="A1574" t="s">
        <v>651</v>
      </c>
      <c r="B1574" t="s">
        <v>754</v>
      </c>
      <c r="C1574" t="s">
        <v>3786</v>
      </c>
      <c r="D1574" t="e" vm="3921">
        <f>_xlfn.IMAGE("https://barcodeapi.org/api/auto/"&amp;Table5[[#This Row],[UPC]])</f>
        <v>#VALUE!</v>
      </c>
      <c r="E1574" s="27" t="s">
        <v>3787</v>
      </c>
      <c r="F1574" s="22">
        <v>3.29</v>
      </c>
      <c r="H1574" s="22">
        <f>Table5[[#This Row],[Price]]*Table5[[#This Row],[Quantity]]</f>
        <v>0</v>
      </c>
    </row>
    <row r="1575" spans="1:8" ht="29.25" customHeight="1">
      <c r="A1575" t="s">
        <v>651</v>
      </c>
      <c r="B1575" t="s">
        <v>652</v>
      </c>
      <c r="C1575" t="s">
        <v>3788</v>
      </c>
      <c r="D1575" t="e" vm="3922">
        <f>_xlfn.IMAGE("https://barcodeapi.org/api/auto/"&amp;Table5[[#This Row],[UPC]])</f>
        <v>#VALUE!</v>
      </c>
      <c r="E1575" s="27" t="s">
        <v>3789</v>
      </c>
      <c r="F1575" s="22">
        <v>2.99</v>
      </c>
      <c r="H1575" s="22">
        <f>Table5[[#This Row],[Price]]*Table5[[#This Row],[Quantity]]</f>
        <v>0</v>
      </c>
    </row>
    <row r="1576" spans="1:8" ht="29.25" customHeight="1">
      <c r="A1576" t="s">
        <v>651</v>
      </c>
      <c r="B1576" t="s">
        <v>652</v>
      </c>
      <c r="C1576" t="s">
        <v>3790</v>
      </c>
      <c r="D1576" t="e" vm="3923">
        <f>_xlfn.IMAGE("https://barcodeapi.org/api/auto/"&amp;Table5[[#This Row],[UPC]])</f>
        <v>#VALUE!</v>
      </c>
      <c r="E1576" s="27" t="s">
        <v>3791</v>
      </c>
      <c r="F1576" s="22">
        <v>2.89</v>
      </c>
      <c r="H1576" s="22">
        <f>Table5[[#This Row],[Price]]*Table5[[#This Row],[Quantity]]</f>
        <v>0</v>
      </c>
    </row>
    <row r="1577" spans="1:8" ht="29.25" customHeight="1">
      <c r="A1577" t="s">
        <v>651</v>
      </c>
      <c r="B1577" t="s">
        <v>652</v>
      </c>
      <c r="C1577" t="s">
        <v>3792</v>
      </c>
      <c r="D1577" t="e" vm="3924">
        <f>_xlfn.IMAGE("https://barcodeapi.org/api/auto/"&amp;Table5[[#This Row],[UPC]])</f>
        <v>#VALUE!</v>
      </c>
      <c r="E1577" s="27" t="s">
        <v>3793</v>
      </c>
      <c r="F1577" s="22">
        <v>2.89</v>
      </c>
      <c r="H1577" s="22">
        <f>Table5[[#This Row],[Price]]*Table5[[#This Row],[Quantity]]</f>
        <v>0</v>
      </c>
    </row>
    <row r="1578" spans="1:8" ht="29.25" customHeight="1">
      <c r="A1578" t="s">
        <v>651</v>
      </c>
      <c r="B1578" t="s">
        <v>652</v>
      </c>
      <c r="C1578" t="s">
        <v>3794</v>
      </c>
      <c r="D1578" t="e" vm="3925">
        <f>_xlfn.IMAGE("https://barcodeapi.org/api/auto/"&amp;Table5[[#This Row],[UPC]])</f>
        <v>#VALUE!</v>
      </c>
      <c r="E1578" s="27" t="s">
        <v>3795</v>
      </c>
      <c r="F1578" s="22">
        <v>3.69</v>
      </c>
      <c r="H1578" s="22">
        <f>Table5[[#This Row],[Price]]*Table5[[#This Row],[Quantity]]</f>
        <v>0</v>
      </c>
    </row>
    <row r="1579" spans="1:8" ht="29.25" customHeight="1">
      <c r="A1579" t="s">
        <v>651</v>
      </c>
      <c r="B1579" t="s">
        <v>652</v>
      </c>
      <c r="C1579" t="s">
        <v>3796</v>
      </c>
      <c r="D1579" t="e" vm="3926">
        <f>_xlfn.IMAGE("https://barcodeapi.org/api/auto/"&amp;Table5[[#This Row],[UPC]])</f>
        <v>#VALUE!</v>
      </c>
      <c r="E1579" s="27" t="s">
        <v>3797</v>
      </c>
      <c r="F1579" s="22">
        <v>3.49</v>
      </c>
      <c r="H1579" s="22">
        <f>Table5[[#This Row],[Price]]*Table5[[#This Row],[Quantity]]</f>
        <v>0</v>
      </c>
    </row>
    <row r="1580" spans="1:8" ht="29.25" customHeight="1">
      <c r="A1580" t="s">
        <v>651</v>
      </c>
      <c r="B1580" t="s">
        <v>652</v>
      </c>
      <c r="C1580" t="s">
        <v>3798</v>
      </c>
      <c r="D1580" t="e" vm="3927">
        <f>_xlfn.IMAGE("https://barcodeapi.org/api/auto/"&amp;Table5[[#This Row],[UPC]])</f>
        <v>#VALUE!</v>
      </c>
      <c r="E1580" s="27" t="s">
        <v>3799</v>
      </c>
      <c r="F1580" s="22">
        <v>3.69</v>
      </c>
      <c r="H1580" s="22">
        <f>Table5[[#This Row],[Price]]*Table5[[#This Row],[Quantity]]</f>
        <v>0</v>
      </c>
    </row>
    <row r="1581" spans="1:8" ht="29.25" customHeight="1">
      <c r="A1581" t="s">
        <v>651</v>
      </c>
      <c r="B1581" t="s">
        <v>652</v>
      </c>
      <c r="C1581" t="s">
        <v>3800</v>
      </c>
      <c r="D1581" t="e" vm="3928">
        <f>_xlfn.IMAGE("https://barcodeapi.org/api/auto/"&amp;Table5[[#This Row],[UPC]])</f>
        <v>#VALUE!</v>
      </c>
      <c r="E1581" s="27" t="s">
        <v>3801</v>
      </c>
      <c r="F1581" s="22">
        <v>2.99</v>
      </c>
      <c r="H1581" s="22">
        <f>Table5[[#This Row],[Price]]*Table5[[#This Row],[Quantity]]</f>
        <v>0</v>
      </c>
    </row>
    <row r="1582" spans="1:8" ht="29.25" customHeight="1">
      <c r="A1582" t="s">
        <v>651</v>
      </c>
      <c r="B1582" t="s">
        <v>652</v>
      </c>
      <c r="C1582" t="s">
        <v>3802</v>
      </c>
      <c r="D1582" t="e" vm="3929">
        <f>_xlfn.IMAGE("https://barcodeapi.org/api/auto/"&amp;Table5[[#This Row],[UPC]])</f>
        <v>#VALUE!</v>
      </c>
      <c r="E1582" s="27" t="s">
        <v>3803</v>
      </c>
      <c r="F1582" s="22">
        <v>3.69</v>
      </c>
      <c r="H1582" s="22">
        <f>Table5[[#This Row],[Price]]*Table5[[#This Row],[Quantity]]</f>
        <v>0</v>
      </c>
    </row>
    <row r="1583" spans="1:8" ht="29.25" customHeight="1">
      <c r="A1583" t="s">
        <v>651</v>
      </c>
      <c r="B1583" t="s">
        <v>668</v>
      </c>
      <c r="C1583" t="s">
        <v>3804</v>
      </c>
      <c r="D1583" t="e" vm="3930">
        <f>_xlfn.IMAGE("https://barcodeapi.org/api/auto/"&amp;Table5[[#This Row],[UPC]])</f>
        <v>#VALUE!</v>
      </c>
      <c r="E1583" s="27" t="s">
        <v>3805</v>
      </c>
      <c r="F1583" s="22">
        <v>2.89</v>
      </c>
      <c r="H1583" s="22">
        <f>Table5[[#This Row],[Price]]*Table5[[#This Row],[Quantity]]</f>
        <v>0</v>
      </c>
    </row>
    <row r="1584" spans="1:8" ht="29.25" customHeight="1">
      <c r="A1584" t="s">
        <v>651</v>
      </c>
      <c r="B1584" t="s">
        <v>652</v>
      </c>
      <c r="C1584" t="s">
        <v>3806</v>
      </c>
      <c r="D1584" t="e" vm="3931">
        <f>_xlfn.IMAGE("https://barcodeapi.org/api/auto/"&amp;Table5[[#This Row],[UPC]])</f>
        <v>#VALUE!</v>
      </c>
      <c r="E1584" s="27" t="s">
        <v>3807</v>
      </c>
      <c r="F1584" s="22">
        <v>2.89</v>
      </c>
      <c r="H1584" s="22">
        <f>Table5[[#This Row],[Price]]*Table5[[#This Row],[Quantity]]</f>
        <v>0</v>
      </c>
    </row>
    <row r="1585" spans="1:8" ht="29.25" customHeight="1">
      <c r="A1585" t="s">
        <v>651</v>
      </c>
      <c r="B1585" t="s">
        <v>652</v>
      </c>
      <c r="C1585" t="s">
        <v>3808</v>
      </c>
      <c r="D1585" t="e" vm="3932">
        <f>_xlfn.IMAGE("https://barcodeapi.org/api/auto/"&amp;Table5[[#This Row],[UPC]])</f>
        <v>#VALUE!</v>
      </c>
      <c r="E1585" s="27" t="s">
        <v>3809</v>
      </c>
      <c r="F1585" s="22">
        <v>3.69</v>
      </c>
      <c r="H1585" s="22">
        <f>Table5[[#This Row],[Price]]*Table5[[#This Row],[Quantity]]</f>
        <v>0</v>
      </c>
    </row>
    <row r="1586" spans="1:8" ht="29.25" customHeight="1">
      <c r="A1586" t="s">
        <v>651</v>
      </c>
      <c r="B1586" t="s">
        <v>652</v>
      </c>
      <c r="C1586" t="s">
        <v>3810</v>
      </c>
      <c r="D1586" t="e" vm="3933">
        <f>_xlfn.IMAGE("https://barcodeapi.org/api/auto/"&amp;Table5[[#This Row],[UPC]])</f>
        <v>#VALUE!</v>
      </c>
      <c r="E1586" s="27" t="s">
        <v>3811</v>
      </c>
      <c r="F1586" s="22">
        <v>2.59</v>
      </c>
      <c r="H1586" s="22">
        <f>Table5[[#This Row],[Price]]*Table5[[#This Row],[Quantity]]</f>
        <v>0</v>
      </c>
    </row>
    <row r="1587" spans="1:8" ht="29.25" customHeight="1">
      <c r="A1587" t="s">
        <v>651</v>
      </c>
      <c r="B1587" t="s">
        <v>652</v>
      </c>
      <c r="C1587" t="s">
        <v>3812</v>
      </c>
      <c r="D1587" t="e" vm="3934">
        <f>_xlfn.IMAGE("https://barcodeapi.org/api/auto/"&amp;Table5[[#This Row],[UPC]])</f>
        <v>#VALUE!</v>
      </c>
      <c r="E1587" s="27" t="s">
        <v>3813</v>
      </c>
      <c r="F1587" s="22">
        <v>3.69</v>
      </c>
      <c r="H1587" s="22">
        <f>Table5[[#This Row],[Price]]*Table5[[#This Row],[Quantity]]</f>
        <v>0</v>
      </c>
    </row>
    <row r="1588" spans="1:8" ht="29.25" customHeight="1">
      <c r="A1588" t="s">
        <v>651</v>
      </c>
      <c r="B1588" t="s">
        <v>652</v>
      </c>
      <c r="C1588" t="s">
        <v>3814</v>
      </c>
      <c r="D1588" t="e" vm="3935">
        <f>_xlfn.IMAGE("https://barcodeapi.org/api/auto/"&amp;Table5[[#This Row],[UPC]])</f>
        <v>#VALUE!</v>
      </c>
      <c r="E1588" s="27" t="s">
        <v>3815</v>
      </c>
      <c r="F1588" s="22">
        <v>2.99</v>
      </c>
      <c r="H1588" s="22">
        <f>Table5[[#This Row],[Price]]*Table5[[#This Row],[Quantity]]</f>
        <v>0</v>
      </c>
    </row>
    <row r="1589" spans="1:8" ht="29.25" customHeight="1">
      <c r="A1589" t="s">
        <v>651</v>
      </c>
      <c r="B1589" t="s">
        <v>652</v>
      </c>
      <c r="C1589" t="s">
        <v>3816</v>
      </c>
      <c r="D1589" t="e" vm="3936">
        <f>_xlfn.IMAGE("https://barcodeapi.org/api/auto/"&amp;Table5[[#This Row],[UPC]])</f>
        <v>#VALUE!</v>
      </c>
      <c r="E1589" s="27" t="s">
        <v>3817</v>
      </c>
      <c r="F1589" s="22">
        <v>3.69</v>
      </c>
      <c r="H1589" s="22">
        <f>Table5[[#This Row],[Price]]*Table5[[#This Row],[Quantity]]</f>
        <v>0</v>
      </c>
    </row>
    <row r="1590" spans="1:8" ht="29.25" customHeight="1">
      <c r="A1590" t="s">
        <v>651</v>
      </c>
      <c r="B1590" t="s">
        <v>655</v>
      </c>
      <c r="C1590" t="s">
        <v>3818</v>
      </c>
      <c r="D1590" t="e" vm="3937">
        <f>_xlfn.IMAGE("https://barcodeapi.org/api/auto/"&amp;Table5[[#This Row],[UPC]])</f>
        <v>#VALUE!</v>
      </c>
      <c r="E1590" s="27" t="s">
        <v>3819</v>
      </c>
      <c r="F1590" s="22">
        <v>11.37</v>
      </c>
      <c r="H1590" s="22">
        <f>Table5[[#This Row],[Price]]*Table5[[#This Row],[Quantity]]</f>
        <v>0</v>
      </c>
    </row>
    <row r="1591" spans="1:8" ht="29.25" customHeight="1">
      <c r="A1591" t="s">
        <v>651</v>
      </c>
      <c r="B1591" t="s">
        <v>655</v>
      </c>
      <c r="C1591" t="s">
        <v>3820</v>
      </c>
      <c r="D1591" t="e" vm="3938">
        <f>_xlfn.IMAGE("https://barcodeapi.org/api/auto/"&amp;Table5[[#This Row],[UPC]])</f>
        <v>#VALUE!</v>
      </c>
      <c r="E1591" s="27" t="s">
        <v>3821</v>
      </c>
      <c r="F1591" s="22">
        <v>11.37</v>
      </c>
      <c r="H1591" s="22">
        <f>Table5[[#This Row],[Price]]*Table5[[#This Row],[Quantity]]</f>
        <v>0</v>
      </c>
    </row>
    <row r="1592" spans="1:8" ht="29.25" customHeight="1">
      <c r="A1592" t="s">
        <v>651</v>
      </c>
      <c r="B1592" t="s">
        <v>655</v>
      </c>
      <c r="C1592" t="s">
        <v>3822</v>
      </c>
      <c r="D1592" t="e" vm="3939">
        <f>_xlfn.IMAGE("https://barcodeapi.org/api/auto/"&amp;Table5[[#This Row],[UPC]])</f>
        <v>#VALUE!</v>
      </c>
      <c r="E1592" s="27" t="s">
        <v>3823</v>
      </c>
      <c r="F1592" s="22">
        <v>11.37</v>
      </c>
      <c r="H1592" s="22">
        <f>Table5[[#This Row],[Price]]*Table5[[#This Row],[Quantity]]</f>
        <v>0</v>
      </c>
    </row>
    <row r="1593" spans="1:8" ht="29.25" customHeight="1">
      <c r="A1593" t="s">
        <v>651</v>
      </c>
      <c r="B1593" t="s">
        <v>655</v>
      </c>
      <c r="C1593" t="s">
        <v>3822</v>
      </c>
      <c r="D1593" t="e" vm="3940">
        <f>_xlfn.IMAGE("https://barcodeapi.org/api/auto/"&amp;Table5[[#This Row],[UPC]])</f>
        <v>#VALUE!</v>
      </c>
      <c r="E1593" s="27" t="s">
        <v>3824</v>
      </c>
      <c r="F1593" s="22">
        <v>11.37</v>
      </c>
      <c r="H1593" s="22">
        <f>Table5[[#This Row],[Price]]*Table5[[#This Row],[Quantity]]</f>
        <v>0</v>
      </c>
    </row>
    <row r="1594" spans="1:8" ht="29.25" customHeight="1">
      <c r="A1594" t="s">
        <v>651</v>
      </c>
      <c r="B1594" t="s">
        <v>655</v>
      </c>
      <c r="C1594" t="s">
        <v>3822</v>
      </c>
      <c r="D1594" t="e" vm="3941">
        <f>_xlfn.IMAGE("https://barcodeapi.org/api/auto/"&amp;Table5[[#This Row],[UPC]])</f>
        <v>#VALUE!</v>
      </c>
      <c r="E1594" s="27" t="s">
        <v>3825</v>
      </c>
      <c r="F1594" s="22">
        <v>11.37</v>
      </c>
      <c r="H1594" s="22">
        <f>Table5[[#This Row],[Price]]*Table5[[#This Row],[Quantity]]</f>
        <v>0</v>
      </c>
    </row>
    <row r="1595" spans="1:8" ht="29.25" customHeight="1">
      <c r="A1595" t="s">
        <v>651</v>
      </c>
      <c r="B1595" t="s">
        <v>655</v>
      </c>
      <c r="C1595" t="s">
        <v>3822</v>
      </c>
      <c r="D1595" t="e" vm="3942">
        <f>_xlfn.IMAGE("https://barcodeapi.org/api/auto/"&amp;Table5[[#This Row],[UPC]])</f>
        <v>#VALUE!</v>
      </c>
      <c r="E1595" s="27" t="s">
        <v>3826</v>
      </c>
      <c r="F1595" s="22">
        <v>11.37</v>
      </c>
      <c r="H1595" s="22">
        <f>Table5[[#This Row],[Price]]*Table5[[#This Row],[Quantity]]</f>
        <v>0</v>
      </c>
    </row>
    <row r="1596" spans="1:8" ht="29.25" customHeight="1">
      <c r="A1596" t="s">
        <v>651</v>
      </c>
      <c r="B1596" t="s">
        <v>655</v>
      </c>
      <c r="C1596" t="s">
        <v>3822</v>
      </c>
      <c r="D1596" t="e" vm="3943">
        <f>_xlfn.IMAGE("https://barcodeapi.org/api/auto/"&amp;Table5[[#This Row],[UPC]])</f>
        <v>#VALUE!</v>
      </c>
      <c r="E1596" s="27" t="s">
        <v>3827</v>
      </c>
      <c r="F1596" s="22">
        <v>11.37</v>
      </c>
      <c r="H1596" s="22">
        <f>Table5[[#This Row],[Price]]*Table5[[#This Row],[Quantity]]</f>
        <v>0</v>
      </c>
    </row>
    <row r="1597" spans="1:8" ht="29.25" customHeight="1">
      <c r="A1597" t="s">
        <v>651</v>
      </c>
      <c r="B1597" t="s">
        <v>655</v>
      </c>
      <c r="C1597" t="s">
        <v>3822</v>
      </c>
      <c r="D1597" t="e" vm="3944">
        <f>_xlfn.IMAGE("https://barcodeapi.org/api/auto/"&amp;Table5[[#This Row],[UPC]])</f>
        <v>#VALUE!</v>
      </c>
      <c r="E1597" s="27" t="s">
        <v>3828</v>
      </c>
      <c r="F1597" s="22">
        <v>11.37</v>
      </c>
      <c r="H1597" s="22">
        <f>Table5[[#This Row],[Price]]*Table5[[#This Row],[Quantity]]</f>
        <v>0</v>
      </c>
    </row>
    <row r="1598" spans="1:8" ht="29.25" customHeight="1">
      <c r="A1598" t="s">
        <v>651</v>
      </c>
      <c r="B1598" t="s">
        <v>655</v>
      </c>
      <c r="C1598" t="s">
        <v>3822</v>
      </c>
      <c r="D1598" t="e" vm="3945">
        <f>_xlfn.IMAGE("https://barcodeapi.org/api/auto/"&amp;Table5[[#This Row],[UPC]])</f>
        <v>#VALUE!</v>
      </c>
      <c r="E1598" s="27" t="s">
        <v>3829</v>
      </c>
      <c r="F1598" s="22">
        <v>11.37</v>
      </c>
      <c r="H1598" s="22">
        <f>Table5[[#This Row],[Price]]*Table5[[#This Row],[Quantity]]</f>
        <v>0</v>
      </c>
    </row>
    <row r="1599" spans="1:8" ht="29.25" customHeight="1">
      <c r="A1599" t="s">
        <v>651</v>
      </c>
      <c r="B1599" t="s">
        <v>655</v>
      </c>
      <c r="C1599" t="s">
        <v>3830</v>
      </c>
      <c r="D1599" t="e" vm="3946">
        <f>_xlfn.IMAGE("https://barcodeapi.org/api/auto/"&amp;Table5[[#This Row],[UPC]])</f>
        <v>#VALUE!</v>
      </c>
      <c r="E1599" s="27" t="s">
        <v>3831</v>
      </c>
      <c r="F1599" s="22">
        <v>11.37</v>
      </c>
      <c r="H1599" s="22">
        <f>Table5[[#This Row],[Price]]*Table5[[#This Row],[Quantity]]</f>
        <v>0</v>
      </c>
    </row>
    <row r="1600" spans="1:8" ht="29.25" customHeight="1">
      <c r="A1600" t="s">
        <v>651</v>
      </c>
      <c r="B1600" t="s">
        <v>655</v>
      </c>
      <c r="C1600" t="s">
        <v>3832</v>
      </c>
      <c r="D1600" t="e" vm="3947">
        <f>_xlfn.IMAGE("https://barcodeapi.org/api/auto/"&amp;Table5[[#This Row],[UPC]])</f>
        <v>#VALUE!</v>
      </c>
      <c r="E1600" s="27" t="s">
        <v>3833</v>
      </c>
      <c r="F1600" s="22">
        <v>11.37</v>
      </c>
      <c r="H1600" s="22">
        <f>Table5[[#This Row],[Price]]*Table5[[#This Row],[Quantity]]</f>
        <v>0</v>
      </c>
    </row>
    <row r="1601" spans="1:8" ht="29.25" customHeight="1">
      <c r="A1601" t="s">
        <v>651</v>
      </c>
      <c r="B1601" t="s">
        <v>655</v>
      </c>
      <c r="C1601" t="s">
        <v>3834</v>
      </c>
      <c r="D1601" t="e" vm="3948">
        <f>_xlfn.IMAGE("https://barcodeapi.org/api/auto/"&amp;Table5[[#This Row],[UPC]])</f>
        <v>#VALUE!</v>
      </c>
      <c r="E1601" s="27" t="s">
        <v>3835</v>
      </c>
      <c r="F1601" s="22">
        <v>11.37</v>
      </c>
      <c r="H1601" s="22">
        <f>Table5[[#This Row],[Price]]*Table5[[#This Row],[Quantity]]</f>
        <v>0</v>
      </c>
    </row>
    <row r="1602" spans="1:8" ht="29.25" customHeight="1">
      <c r="A1602" t="s">
        <v>651</v>
      </c>
      <c r="B1602" t="s">
        <v>655</v>
      </c>
      <c r="C1602" t="s">
        <v>3836</v>
      </c>
      <c r="D1602" t="e" vm="3949">
        <f>_xlfn.IMAGE("https://barcodeapi.org/api/auto/"&amp;Table5[[#This Row],[UPC]])</f>
        <v>#VALUE!</v>
      </c>
      <c r="E1602" s="27" t="s">
        <v>3837</v>
      </c>
      <c r="F1602" s="22">
        <v>11.37</v>
      </c>
      <c r="H1602" s="22">
        <f>Table5[[#This Row],[Price]]*Table5[[#This Row],[Quantity]]</f>
        <v>0</v>
      </c>
    </row>
    <row r="1603" spans="1:8" ht="29.25" customHeight="1">
      <c r="A1603" t="s">
        <v>651</v>
      </c>
      <c r="B1603" t="s">
        <v>655</v>
      </c>
      <c r="C1603" t="s">
        <v>3838</v>
      </c>
      <c r="D1603" t="e" vm="3950">
        <f>_xlfn.IMAGE("https://barcodeapi.org/api/auto/"&amp;Table5[[#This Row],[UPC]])</f>
        <v>#VALUE!</v>
      </c>
      <c r="E1603" s="27" t="s">
        <v>3839</v>
      </c>
      <c r="F1603" s="22">
        <v>11.37</v>
      </c>
      <c r="H1603" s="22">
        <f>Table5[[#This Row],[Price]]*Table5[[#This Row],[Quantity]]</f>
        <v>0</v>
      </c>
    </row>
    <row r="1604" spans="1:8" ht="29.25" customHeight="1">
      <c r="A1604" t="s">
        <v>651</v>
      </c>
      <c r="B1604" t="s">
        <v>655</v>
      </c>
      <c r="C1604" t="s">
        <v>3840</v>
      </c>
      <c r="D1604" t="e" vm="3951">
        <f>_xlfn.IMAGE("https://barcodeapi.org/api/auto/"&amp;Table5[[#This Row],[UPC]])</f>
        <v>#VALUE!</v>
      </c>
      <c r="E1604" s="27" t="s">
        <v>3841</v>
      </c>
      <c r="F1604" s="22">
        <v>11.37</v>
      </c>
      <c r="H1604" s="22">
        <f>Table5[[#This Row],[Price]]*Table5[[#This Row],[Quantity]]</f>
        <v>0</v>
      </c>
    </row>
    <row r="1605" spans="1:8" ht="29.25" customHeight="1">
      <c r="A1605" t="s">
        <v>651</v>
      </c>
      <c r="B1605" t="s">
        <v>754</v>
      </c>
      <c r="C1605" t="s">
        <v>3842</v>
      </c>
      <c r="D1605" t="e" vm="3952">
        <f>_xlfn.IMAGE("https://barcodeapi.org/api/auto/"&amp;Table5[[#This Row],[UPC]])</f>
        <v>#VALUE!</v>
      </c>
      <c r="E1605" s="27" t="s">
        <v>3843</v>
      </c>
      <c r="F1605" s="22">
        <v>4.09</v>
      </c>
      <c r="H1605" s="22">
        <f>Table5[[#This Row],[Price]]*Table5[[#This Row],[Quantity]]</f>
        <v>0</v>
      </c>
    </row>
    <row r="1606" spans="1:8" ht="29.25" customHeight="1">
      <c r="A1606" t="s">
        <v>651</v>
      </c>
      <c r="B1606" t="s">
        <v>754</v>
      </c>
      <c r="C1606" t="s">
        <v>3844</v>
      </c>
      <c r="D1606" t="e" vm="3953">
        <f>_xlfn.IMAGE("https://barcodeapi.org/api/auto/"&amp;Table5[[#This Row],[UPC]])</f>
        <v>#VALUE!</v>
      </c>
      <c r="E1606" s="27" t="s">
        <v>3845</v>
      </c>
      <c r="F1606" s="22">
        <v>2.4900000000000002</v>
      </c>
      <c r="H1606" s="22">
        <f>Table5[[#This Row],[Price]]*Table5[[#This Row],[Quantity]]</f>
        <v>0</v>
      </c>
    </row>
    <row r="1607" spans="1:8" ht="29.25" customHeight="1">
      <c r="A1607" t="s">
        <v>651</v>
      </c>
      <c r="B1607" t="s">
        <v>652</v>
      </c>
      <c r="C1607" t="s">
        <v>3846</v>
      </c>
      <c r="D1607" t="e" vm="3954">
        <f>_xlfn.IMAGE("https://barcodeapi.org/api/auto/"&amp;Table5[[#This Row],[UPC]])</f>
        <v>#VALUE!</v>
      </c>
      <c r="E1607" s="27" t="s">
        <v>3847</v>
      </c>
      <c r="F1607" s="22">
        <v>1.89</v>
      </c>
      <c r="H1607" s="22">
        <f>Table5[[#This Row],[Price]]*Table5[[#This Row],[Quantity]]</f>
        <v>0</v>
      </c>
    </row>
    <row r="1608" spans="1:8" ht="29.25" customHeight="1">
      <c r="A1608" t="s">
        <v>651</v>
      </c>
      <c r="B1608" t="s">
        <v>652</v>
      </c>
      <c r="C1608" t="s">
        <v>3848</v>
      </c>
      <c r="D1608" t="e" vm="3955">
        <f>_xlfn.IMAGE("https://barcodeapi.org/api/auto/"&amp;Table5[[#This Row],[UPC]])</f>
        <v>#VALUE!</v>
      </c>
      <c r="E1608" s="27" t="s">
        <v>3849</v>
      </c>
      <c r="F1608" s="22">
        <v>1.89</v>
      </c>
      <c r="H1608" s="22">
        <f>Table5[[#This Row],[Price]]*Table5[[#This Row],[Quantity]]</f>
        <v>0</v>
      </c>
    </row>
    <row r="1609" spans="1:8" ht="29.25" customHeight="1">
      <c r="A1609" t="s">
        <v>651</v>
      </c>
      <c r="B1609" t="s">
        <v>652</v>
      </c>
      <c r="C1609" t="s">
        <v>3850</v>
      </c>
      <c r="D1609" t="e" vm="3956">
        <f>_xlfn.IMAGE("https://barcodeapi.org/api/auto/"&amp;Table5[[#This Row],[UPC]])</f>
        <v>#VALUE!</v>
      </c>
      <c r="E1609" s="27" t="s">
        <v>3851</v>
      </c>
      <c r="F1609" s="22">
        <v>1.89</v>
      </c>
      <c r="H1609" s="22">
        <f>Table5[[#This Row],[Price]]*Table5[[#This Row],[Quantity]]</f>
        <v>0</v>
      </c>
    </row>
    <row r="1610" spans="1:8" ht="29.25" customHeight="1">
      <c r="A1610" t="s">
        <v>651</v>
      </c>
      <c r="B1610" t="s">
        <v>652</v>
      </c>
      <c r="C1610" t="s">
        <v>3852</v>
      </c>
      <c r="D1610" t="e" vm="3957">
        <f>_xlfn.IMAGE("https://barcodeapi.org/api/auto/"&amp;Table5[[#This Row],[UPC]])</f>
        <v>#VALUE!</v>
      </c>
      <c r="E1610" s="27" t="s">
        <v>3853</v>
      </c>
      <c r="F1610" s="22">
        <v>1.89</v>
      </c>
      <c r="H1610" s="22">
        <f>Table5[[#This Row],[Price]]*Table5[[#This Row],[Quantity]]</f>
        <v>0</v>
      </c>
    </row>
    <row r="1611" spans="1:8" ht="29.25" customHeight="1">
      <c r="A1611" t="s">
        <v>651</v>
      </c>
      <c r="B1611" t="s">
        <v>652</v>
      </c>
      <c r="C1611" t="s">
        <v>3854</v>
      </c>
      <c r="D1611" t="e" vm="3958">
        <f>_xlfn.IMAGE("https://barcodeapi.org/api/auto/"&amp;Table5[[#This Row],[UPC]])</f>
        <v>#VALUE!</v>
      </c>
      <c r="E1611" s="27" t="s">
        <v>3855</v>
      </c>
      <c r="F1611" s="22">
        <v>1.89</v>
      </c>
      <c r="H1611" s="22">
        <f>Table5[[#This Row],[Price]]*Table5[[#This Row],[Quantity]]</f>
        <v>0</v>
      </c>
    </row>
    <row r="1612" spans="1:8" ht="29.25" customHeight="1">
      <c r="A1612" t="s">
        <v>651</v>
      </c>
      <c r="B1612" t="s">
        <v>652</v>
      </c>
      <c r="C1612" t="s">
        <v>3856</v>
      </c>
      <c r="D1612" t="e" vm="3959">
        <f>_xlfn.IMAGE("https://barcodeapi.org/api/auto/"&amp;Table5[[#This Row],[UPC]])</f>
        <v>#VALUE!</v>
      </c>
      <c r="E1612" s="27" t="s">
        <v>3857</v>
      </c>
      <c r="F1612" s="22">
        <v>1.89</v>
      </c>
      <c r="H1612" s="22">
        <f>Table5[[#This Row],[Price]]*Table5[[#This Row],[Quantity]]</f>
        <v>0</v>
      </c>
    </row>
    <row r="1613" spans="1:8" ht="29.25" customHeight="1">
      <c r="A1613" t="s">
        <v>651</v>
      </c>
      <c r="B1613" t="s">
        <v>652</v>
      </c>
      <c r="C1613" t="s">
        <v>3858</v>
      </c>
      <c r="D1613" t="e" vm="3960">
        <f>_xlfn.IMAGE("https://barcodeapi.org/api/auto/"&amp;Table5[[#This Row],[UPC]])</f>
        <v>#VALUE!</v>
      </c>
      <c r="E1613" s="27" t="s">
        <v>3859</v>
      </c>
      <c r="F1613" s="22">
        <v>0.59</v>
      </c>
      <c r="H1613" s="22">
        <f>Table5[[#This Row],[Price]]*Table5[[#This Row],[Quantity]]</f>
        <v>0</v>
      </c>
    </row>
    <row r="1614" spans="1:8" ht="29.25" customHeight="1">
      <c r="A1614" t="s">
        <v>651</v>
      </c>
      <c r="B1614" t="s">
        <v>652</v>
      </c>
      <c r="C1614" t="s">
        <v>3860</v>
      </c>
      <c r="D1614" t="e" vm="3961">
        <f>_xlfn.IMAGE("https://barcodeapi.org/api/auto/"&amp;Table5[[#This Row],[UPC]])</f>
        <v>#VALUE!</v>
      </c>
      <c r="E1614" s="27" t="s">
        <v>3861</v>
      </c>
      <c r="F1614" s="22">
        <v>3.59</v>
      </c>
      <c r="H1614" s="22">
        <f>Table5[[#This Row],[Price]]*Table5[[#This Row],[Quantity]]</f>
        <v>0</v>
      </c>
    </row>
    <row r="1615" spans="1:8" ht="29.25" customHeight="1">
      <c r="A1615" t="s">
        <v>651</v>
      </c>
      <c r="B1615" t="s">
        <v>652</v>
      </c>
      <c r="C1615" t="s">
        <v>3862</v>
      </c>
      <c r="D1615" t="e" vm="3962">
        <f>_xlfn.IMAGE("https://barcodeapi.org/api/auto/"&amp;Table5[[#This Row],[UPC]])</f>
        <v>#VALUE!</v>
      </c>
      <c r="E1615" s="27" t="s">
        <v>3863</v>
      </c>
      <c r="F1615" s="22">
        <v>1.69</v>
      </c>
      <c r="H1615" s="22">
        <f>Table5[[#This Row],[Price]]*Table5[[#This Row],[Quantity]]</f>
        <v>0</v>
      </c>
    </row>
    <row r="1616" spans="1:8" ht="29.25" customHeight="1">
      <c r="A1616" t="s">
        <v>651</v>
      </c>
      <c r="B1616" t="s">
        <v>652</v>
      </c>
      <c r="C1616" t="s">
        <v>3864</v>
      </c>
      <c r="D1616" t="e" vm="3963">
        <f>_xlfn.IMAGE("https://barcodeapi.org/api/auto/"&amp;Table5[[#This Row],[UPC]])</f>
        <v>#VALUE!</v>
      </c>
      <c r="E1616" s="27" t="s">
        <v>3865</v>
      </c>
      <c r="F1616" s="22">
        <v>3.09</v>
      </c>
      <c r="H1616" s="22">
        <f>Table5[[#This Row],[Price]]*Table5[[#This Row],[Quantity]]</f>
        <v>0</v>
      </c>
    </row>
    <row r="1617" spans="1:8" ht="29.25" customHeight="1">
      <c r="A1617" t="s">
        <v>651</v>
      </c>
      <c r="B1617" t="s">
        <v>652</v>
      </c>
      <c r="C1617" t="s">
        <v>3866</v>
      </c>
      <c r="D1617" t="e" vm="3964">
        <f>_xlfn.IMAGE("https://barcodeapi.org/api/auto/"&amp;Table5[[#This Row],[UPC]])</f>
        <v>#VALUE!</v>
      </c>
      <c r="E1617" s="27" t="s">
        <v>3867</v>
      </c>
      <c r="F1617" s="22">
        <v>3.09</v>
      </c>
      <c r="H1617" s="22">
        <f>Table5[[#This Row],[Price]]*Table5[[#This Row],[Quantity]]</f>
        <v>0</v>
      </c>
    </row>
    <row r="1618" spans="1:8" ht="29.25" customHeight="1">
      <c r="A1618" t="s">
        <v>651</v>
      </c>
      <c r="B1618" t="s">
        <v>652</v>
      </c>
      <c r="C1618" t="s">
        <v>3868</v>
      </c>
      <c r="D1618" t="e" vm="3965">
        <f>_xlfn.IMAGE("https://barcodeapi.org/api/auto/"&amp;Table5[[#This Row],[UPC]])</f>
        <v>#VALUE!</v>
      </c>
      <c r="E1618" s="27" t="s">
        <v>3869</v>
      </c>
      <c r="F1618" s="22">
        <v>3.09</v>
      </c>
      <c r="H1618" s="22">
        <f>Table5[[#This Row],[Price]]*Table5[[#This Row],[Quantity]]</f>
        <v>0</v>
      </c>
    </row>
    <row r="1619" spans="1:8" ht="29.25" customHeight="1">
      <c r="A1619" t="s">
        <v>651</v>
      </c>
      <c r="B1619" t="s">
        <v>652</v>
      </c>
      <c r="C1619" t="s">
        <v>3870</v>
      </c>
      <c r="D1619" t="e" vm="3966">
        <f>_xlfn.IMAGE("https://barcodeapi.org/api/auto/"&amp;Table5[[#This Row],[UPC]])</f>
        <v>#VALUE!</v>
      </c>
      <c r="E1619" s="27" t="s">
        <v>3871</v>
      </c>
      <c r="F1619" s="22">
        <v>6.49</v>
      </c>
      <c r="H1619" s="22">
        <f>Table5[[#This Row],[Price]]*Table5[[#This Row],[Quantity]]</f>
        <v>0</v>
      </c>
    </row>
    <row r="1620" spans="1:8" ht="29.25" customHeight="1">
      <c r="A1620" t="s">
        <v>651</v>
      </c>
      <c r="B1620" t="s">
        <v>652</v>
      </c>
      <c r="C1620" t="s">
        <v>3872</v>
      </c>
      <c r="D1620" t="e" vm="3967">
        <f>_xlfn.IMAGE("https://barcodeapi.org/api/auto/"&amp;Table5[[#This Row],[UPC]])</f>
        <v>#VALUE!</v>
      </c>
      <c r="E1620" s="27" t="s">
        <v>3873</v>
      </c>
      <c r="F1620" s="22">
        <v>6.49</v>
      </c>
      <c r="H1620" s="22">
        <f>Table5[[#This Row],[Price]]*Table5[[#This Row],[Quantity]]</f>
        <v>0</v>
      </c>
    </row>
    <row r="1621" spans="1:8" ht="29.25" customHeight="1">
      <c r="A1621" t="s">
        <v>651</v>
      </c>
      <c r="B1621" t="s">
        <v>652</v>
      </c>
      <c r="C1621" t="s">
        <v>3874</v>
      </c>
      <c r="D1621" t="e" vm="3968">
        <f>_xlfn.IMAGE("https://barcodeapi.org/api/auto/"&amp;Table5[[#This Row],[UPC]])</f>
        <v>#VALUE!</v>
      </c>
      <c r="E1621" s="27" t="s">
        <v>3875</v>
      </c>
      <c r="F1621" s="22">
        <v>4.1900000000000004</v>
      </c>
      <c r="H1621" s="22">
        <f>Table5[[#This Row],[Price]]*Table5[[#This Row],[Quantity]]</f>
        <v>0</v>
      </c>
    </row>
    <row r="1622" spans="1:8" ht="29.25" customHeight="1">
      <c r="A1622" t="s">
        <v>651</v>
      </c>
      <c r="B1622" t="s">
        <v>652</v>
      </c>
      <c r="C1622" t="s">
        <v>3876</v>
      </c>
      <c r="D1622" t="e" vm="3969">
        <f>_xlfn.IMAGE("https://barcodeapi.org/api/auto/"&amp;Table5[[#This Row],[UPC]])</f>
        <v>#VALUE!</v>
      </c>
      <c r="E1622" s="27" t="s">
        <v>3877</v>
      </c>
      <c r="F1622" s="22">
        <v>4.8899999999999997</v>
      </c>
      <c r="H1622" s="22">
        <f>Table5[[#This Row],[Price]]*Table5[[#This Row],[Quantity]]</f>
        <v>0</v>
      </c>
    </row>
    <row r="1623" spans="1:8" ht="29.25" customHeight="1">
      <c r="A1623" t="s">
        <v>651</v>
      </c>
      <c r="B1623" t="s">
        <v>652</v>
      </c>
      <c r="C1623" t="s">
        <v>3878</v>
      </c>
      <c r="D1623" t="e" vm="3970">
        <f>_xlfn.IMAGE("https://barcodeapi.org/api/auto/"&amp;Table5[[#This Row],[UPC]])</f>
        <v>#VALUE!</v>
      </c>
      <c r="E1623" s="27" t="s">
        <v>3879</v>
      </c>
      <c r="F1623" s="22">
        <v>4.1900000000000004</v>
      </c>
      <c r="H1623" s="22">
        <f>Table5[[#This Row],[Price]]*Table5[[#This Row],[Quantity]]</f>
        <v>0</v>
      </c>
    </row>
    <row r="1624" spans="1:8" ht="29.25" customHeight="1">
      <c r="A1624" t="s">
        <v>651</v>
      </c>
      <c r="B1624" t="s">
        <v>652</v>
      </c>
      <c r="C1624" t="s">
        <v>3880</v>
      </c>
      <c r="D1624" t="e" vm="3971">
        <f>_xlfn.IMAGE("https://barcodeapi.org/api/auto/"&amp;Table5[[#This Row],[UPC]])</f>
        <v>#VALUE!</v>
      </c>
      <c r="E1624" s="27" t="s">
        <v>3881</v>
      </c>
      <c r="F1624" s="22">
        <v>6.29</v>
      </c>
      <c r="H1624" s="22">
        <f>Table5[[#This Row],[Price]]*Table5[[#This Row],[Quantity]]</f>
        <v>0</v>
      </c>
    </row>
    <row r="1625" spans="1:8" ht="29.25" customHeight="1">
      <c r="A1625" t="s">
        <v>651</v>
      </c>
      <c r="B1625" t="s">
        <v>652</v>
      </c>
      <c r="C1625" t="s">
        <v>3882</v>
      </c>
      <c r="D1625" t="e" vm="3972">
        <f>_xlfn.IMAGE("https://barcodeapi.org/api/auto/"&amp;Table5[[#This Row],[UPC]])</f>
        <v>#VALUE!</v>
      </c>
      <c r="E1625" s="27" t="s">
        <v>3883</v>
      </c>
      <c r="F1625" s="22">
        <v>4.29</v>
      </c>
      <c r="H1625" s="22">
        <f>Table5[[#This Row],[Price]]*Table5[[#This Row],[Quantity]]</f>
        <v>0</v>
      </c>
    </row>
    <row r="1626" spans="1:8" ht="29.25" customHeight="1">
      <c r="A1626" t="s">
        <v>651</v>
      </c>
      <c r="B1626" t="s">
        <v>652</v>
      </c>
      <c r="C1626" t="s">
        <v>3884</v>
      </c>
      <c r="D1626" t="e" vm="3973">
        <f>_xlfn.IMAGE("https://barcodeapi.org/api/auto/"&amp;Table5[[#This Row],[UPC]])</f>
        <v>#VALUE!</v>
      </c>
      <c r="E1626" s="27" t="s">
        <v>3885</v>
      </c>
      <c r="F1626" s="22">
        <v>7.39</v>
      </c>
      <c r="H1626" s="22">
        <f>Table5[[#This Row],[Price]]*Table5[[#This Row],[Quantity]]</f>
        <v>0</v>
      </c>
    </row>
    <row r="1627" spans="1:8" ht="29.25" customHeight="1">
      <c r="A1627" t="s">
        <v>651</v>
      </c>
      <c r="B1627" t="s">
        <v>652</v>
      </c>
      <c r="C1627" t="s">
        <v>3886</v>
      </c>
      <c r="D1627" t="e" vm="3974">
        <f>_xlfn.IMAGE("https://barcodeapi.org/api/auto/"&amp;Table5[[#This Row],[UPC]])</f>
        <v>#VALUE!</v>
      </c>
      <c r="E1627" s="27" t="s">
        <v>3887</v>
      </c>
      <c r="F1627" s="22">
        <v>6.29</v>
      </c>
      <c r="H1627" s="22">
        <f>Table5[[#This Row],[Price]]*Table5[[#This Row],[Quantity]]</f>
        <v>0</v>
      </c>
    </row>
    <row r="1628" spans="1:8" ht="29.25" customHeight="1">
      <c r="A1628" t="s">
        <v>651</v>
      </c>
      <c r="B1628" t="s">
        <v>652</v>
      </c>
      <c r="C1628" t="s">
        <v>3888</v>
      </c>
      <c r="D1628" t="e" vm="3975">
        <f>_xlfn.IMAGE("https://barcodeapi.org/api/auto/"&amp;Table5[[#This Row],[UPC]])</f>
        <v>#VALUE!</v>
      </c>
      <c r="E1628" s="27" t="s">
        <v>3889</v>
      </c>
      <c r="F1628" s="22">
        <v>6.29</v>
      </c>
      <c r="H1628" s="22">
        <f>Table5[[#This Row],[Price]]*Table5[[#This Row],[Quantity]]</f>
        <v>0</v>
      </c>
    </row>
    <row r="1629" spans="1:8" ht="29.25" customHeight="1">
      <c r="A1629" t="s">
        <v>651</v>
      </c>
      <c r="B1629" t="s">
        <v>652</v>
      </c>
      <c r="C1629" t="s">
        <v>3890</v>
      </c>
      <c r="D1629" t="e" vm="3976">
        <f>_xlfn.IMAGE("https://barcodeapi.org/api/auto/"&amp;Table5[[#This Row],[UPC]])</f>
        <v>#VALUE!</v>
      </c>
      <c r="E1629" s="27" t="s">
        <v>3891</v>
      </c>
      <c r="F1629" s="22">
        <v>6.29</v>
      </c>
      <c r="H1629" s="22">
        <f>Table5[[#This Row],[Price]]*Table5[[#This Row],[Quantity]]</f>
        <v>0</v>
      </c>
    </row>
    <row r="1630" spans="1:8" ht="29.25" customHeight="1">
      <c r="A1630" t="s">
        <v>651</v>
      </c>
      <c r="B1630" t="s">
        <v>652</v>
      </c>
      <c r="C1630" t="s">
        <v>3892</v>
      </c>
      <c r="D1630" t="e" vm="3977">
        <f>_xlfn.IMAGE("https://barcodeapi.org/api/auto/"&amp;Table5[[#This Row],[UPC]])</f>
        <v>#VALUE!</v>
      </c>
      <c r="E1630" s="27" t="s">
        <v>3893</v>
      </c>
      <c r="F1630" s="22">
        <v>4.29</v>
      </c>
      <c r="H1630" s="22">
        <f>Table5[[#This Row],[Price]]*Table5[[#This Row],[Quantity]]</f>
        <v>0</v>
      </c>
    </row>
    <row r="1631" spans="1:8" ht="29.25" customHeight="1">
      <c r="A1631" t="s">
        <v>651</v>
      </c>
      <c r="B1631" t="s">
        <v>652</v>
      </c>
      <c r="C1631" t="s">
        <v>3894</v>
      </c>
      <c r="D1631" t="e" vm="3978">
        <f>_xlfn.IMAGE("https://barcodeapi.org/api/auto/"&amp;Table5[[#This Row],[UPC]])</f>
        <v>#VALUE!</v>
      </c>
      <c r="E1631" s="27" t="s">
        <v>3895</v>
      </c>
      <c r="F1631" s="22">
        <v>5.09</v>
      </c>
      <c r="H1631" s="22">
        <f>Table5[[#This Row],[Price]]*Table5[[#This Row],[Quantity]]</f>
        <v>0</v>
      </c>
    </row>
    <row r="1632" spans="1:8" ht="29.25" customHeight="1">
      <c r="A1632" t="s">
        <v>651</v>
      </c>
      <c r="B1632" t="s">
        <v>652</v>
      </c>
      <c r="C1632" t="s">
        <v>3896</v>
      </c>
      <c r="D1632" t="e" vm="3979">
        <f>_xlfn.IMAGE("https://barcodeapi.org/api/auto/"&amp;Table5[[#This Row],[UPC]])</f>
        <v>#VALUE!</v>
      </c>
      <c r="E1632" s="27" t="s">
        <v>3897</v>
      </c>
      <c r="F1632" s="22">
        <v>4.1900000000000004</v>
      </c>
      <c r="H1632" s="22">
        <f>Table5[[#This Row],[Price]]*Table5[[#This Row],[Quantity]]</f>
        <v>0</v>
      </c>
    </row>
    <row r="1633" spans="1:8" ht="29.25" customHeight="1">
      <c r="A1633" t="s">
        <v>651</v>
      </c>
      <c r="B1633" t="s">
        <v>652</v>
      </c>
      <c r="C1633" t="s">
        <v>3898</v>
      </c>
      <c r="D1633" t="e" vm="3980">
        <f>_xlfn.IMAGE("https://barcodeapi.org/api/auto/"&amp;Table5[[#This Row],[UPC]])</f>
        <v>#VALUE!</v>
      </c>
      <c r="E1633" s="27" t="s">
        <v>3899</v>
      </c>
      <c r="F1633" s="22">
        <v>6.29</v>
      </c>
      <c r="H1633" s="22">
        <f>Table5[[#This Row],[Price]]*Table5[[#This Row],[Quantity]]</f>
        <v>0</v>
      </c>
    </row>
    <row r="1634" spans="1:8" ht="29.25" customHeight="1">
      <c r="A1634" t="s">
        <v>651</v>
      </c>
      <c r="B1634" t="s">
        <v>652</v>
      </c>
      <c r="C1634" t="s">
        <v>3900</v>
      </c>
      <c r="D1634" t="e" vm="3981">
        <f>_xlfn.IMAGE("https://barcodeapi.org/api/auto/"&amp;Table5[[#This Row],[UPC]])</f>
        <v>#VALUE!</v>
      </c>
      <c r="E1634" s="27" t="s">
        <v>3901</v>
      </c>
      <c r="F1634" s="22">
        <v>4.99</v>
      </c>
      <c r="H1634" s="22">
        <f>Table5[[#This Row],[Price]]*Table5[[#This Row],[Quantity]]</f>
        <v>0</v>
      </c>
    </row>
    <row r="1635" spans="1:8" ht="29.25" customHeight="1">
      <c r="A1635" t="s">
        <v>651</v>
      </c>
      <c r="B1635" t="s">
        <v>652</v>
      </c>
      <c r="C1635" t="s">
        <v>3902</v>
      </c>
      <c r="D1635" t="e" vm="3982">
        <f>_xlfn.IMAGE("https://barcodeapi.org/api/auto/"&amp;Table5[[#This Row],[UPC]])</f>
        <v>#VALUE!</v>
      </c>
      <c r="E1635" s="27" t="s">
        <v>3903</v>
      </c>
      <c r="F1635" s="22">
        <v>2.19</v>
      </c>
      <c r="H1635" s="22">
        <f>Table5[[#This Row],[Price]]*Table5[[#This Row],[Quantity]]</f>
        <v>0</v>
      </c>
    </row>
    <row r="1636" spans="1:8" ht="29.25" customHeight="1">
      <c r="A1636" t="s">
        <v>651</v>
      </c>
      <c r="B1636" t="s">
        <v>652</v>
      </c>
      <c r="C1636" t="s">
        <v>3904</v>
      </c>
      <c r="D1636" t="e" vm="3983">
        <f>_xlfn.IMAGE("https://barcodeapi.org/api/auto/"&amp;Table5[[#This Row],[UPC]])</f>
        <v>#VALUE!</v>
      </c>
      <c r="E1636" s="27" t="s">
        <v>3905</v>
      </c>
      <c r="F1636" s="22">
        <v>2.99</v>
      </c>
      <c r="H1636" s="22">
        <f>Table5[[#This Row],[Price]]*Table5[[#This Row],[Quantity]]</f>
        <v>0</v>
      </c>
    </row>
    <row r="1637" spans="1:8" ht="29.25" customHeight="1">
      <c r="A1637" t="s">
        <v>651</v>
      </c>
      <c r="B1637" t="s">
        <v>652</v>
      </c>
      <c r="C1637" t="s">
        <v>3906</v>
      </c>
      <c r="D1637" t="e" vm="3984">
        <f>_xlfn.IMAGE("https://barcodeapi.org/api/auto/"&amp;Table5[[#This Row],[UPC]])</f>
        <v>#VALUE!</v>
      </c>
      <c r="E1637" s="27" t="s">
        <v>3907</v>
      </c>
      <c r="F1637" s="22">
        <v>2.99</v>
      </c>
      <c r="H1637" s="22">
        <f>Table5[[#This Row],[Price]]*Table5[[#This Row],[Quantity]]</f>
        <v>0</v>
      </c>
    </row>
    <row r="1638" spans="1:8" ht="29.25" customHeight="1">
      <c r="A1638" t="s">
        <v>651</v>
      </c>
      <c r="B1638" t="s">
        <v>652</v>
      </c>
      <c r="C1638" t="s">
        <v>3908</v>
      </c>
      <c r="D1638" t="e" vm="3985">
        <f>_xlfn.IMAGE("https://barcodeapi.org/api/auto/"&amp;Table5[[#This Row],[UPC]])</f>
        <v>#VALUE!</v>
      </c>
      <c r="E1638" s="27" t="s">
        <v>3909</v>
      </c>
      <c r="F1638" s="22">
        <v>2.99</v>
      </c>
      <c r="H1638" s="22">
        <f>Table5[[#This Row],[Price]]*Table5[[#This Row],[Quantity]]</f>
        <v>0</v>
      </c>
    </row>
    <row r="1639" spans="1:8" ht="29.25" customHeight="1">
      <c r="A1639" t="s">
        <v>651</v>
      </c>
      <c r="B1639" t="s">
        <v>833</v>
      </c>
      <c r="C1639" t="s">
        <v>3910</v>
      </c>
      <c r="D1639" t="e" vm="3986">
        <f>_xlfn.IMAGE("https://barcodeapi.org/api/auto/"&amp;Table5[[#This Row],[UPC]])</f>
        <v>#VALUE!</v>
      </c>
      <c r="E1639" s="27" t="s">
        <v>3911</v>
      </c>
      <c r="F1639" s="22">
        <v>5.49</v>
      </c>
      <c r="H1639" s="22">
        <f>Table5[[#This Row],[Price]]*Table5[[#This Row],[Quantity]]</f>
        <v>0</v>
      </c>
    </row>
    <row r="1640" spans="1:8" ht="29.25" customHeight="1">
      <c r="A1640" t="s">
        <v>651</v>
      </c>
      <c r="B1640" t="s">
        <v>652</v>
      </c>
      <c r="C1640" t="s">
        <v>3912</v>
      </c>
      <c r="D1640" t="e" vm="3987">
        <f>_xlfn.IMAGE("https://barcodeapi.org/api/auto/"&amp;Table5[[#This Row],[UPC]])</f>
        <v>#VALUE!</v>
      </c>
      <c r="E1640" s="27" t="s">
        <v>3913</v>
      </c>
      <c r="F1640" s="22">
        <v>2.69</v>
      </c>
      <c r="H1640" s="22">
        <f>Table5[[#This Row],[Price]]*Table5[[#This Row],[Quantity]]</f>
        <v>0</v>
      </c>
    </row>
    <row r="1641" spans="1:8" ht="29.25" customHeight="1">
      <c r="A1641" t="s">
        <v>651</v>
      </c>
      <c r="B1641" t="s">
        <v>652</v>
      </c>
      <c r="C1641" t="s">
        <v>3914</v>
      </c>
      <c r="D1641" t="e" vm="3988">
        <f>_xlfn.IMAGE("https://barcodeapi.org/api/auto/"&amp;Table5[[#This Row],[UPC]])</f>
        <v>#VALUE!</v>
      </c>
      <c r="E1641" s="27" t="s">
        <v>3915</v>
      </c>
      <c r="F1641" s="22">
        <v>2.69</v>
      </c>
      <c r="H1641" s="22">
        <f>Table5[[#This Row],[Price]]*Table5[[#This Row],[Quantity]]</f>
        <v>0</v>
      </c>
    </row>
    <row r="1642" spans="1:8" ht="29.25" customHeight="1">
      <c r="A1642" t="s">
        <v>651</v>
      </c>
      <c r="B1642" t="s">
        <v>652</v>
      </c>
      <c r="C1642" t="s">
        <v>3916</v>
      </c>
      <c r="D1642" t="e" vm="3989">
        <f>_xlfn.IMAGE("https://barcodeapi.org/api/auto/"&amp;Table5[[#This Row],[UPC]])</f>
        <v>#VALUE!</v>
      </c>
      <c r="E1642" s="27" t="s">
        <v>3917</v>
      </c>
      <c r="F1642" s="22">
        <v>2.69</v>
      </c>
      <c r="H1642" s="22">
        <f>Table5[[#This Row],[Price]]*Table5[[#This Row],[Quantity]]</f>
        <v>0</v>
      </c>
    </row>
    <row r="1643" spans="1:8" ht="29.25" customHeight="1">
      <c r="A1643" t="s">
        <v>651</v>
      </c>
      <c r="B1643" t="s">
        <v>668</v>
      </c>
      <c r="C1643" t="s">
        <v>3918</v>
      </c>
      <c r="D1643" t="e" vm="3990">
        <f>_xlfn.IMAGE("https://barcodeapi.org/api/auto/"&amp;Table5[[#This Row],[UPC]])</f>
        <v>#VALUE!</v>
      </c>
      <c r="E1643" s="27" t="s">
        <v>3919</v>
      </c>
      <c r="F1643" s="22">
        <v>2.19</v>
      </c>
      <c r="H1643" s="22">
        <f>Table5[[#This Row],[Price]]*Table5[[#This Row],[Quantity]]</f>
        <v>0</v>
      </c>
    </row>
    <row r="1644" spans="1:8" ht="29.25" customHeight="1">
      <c r="A1644" t="s">
        <v>651</v>
      </c>
      <c r="B1644" t="s">
        <v>668</v>
      </c>
      <c r="C1644" t="s">
        <v>3920</v>
      </c>
      <c r="D1644" t="e" vm="3991">
        <f>_xlfn.IMAGE("https://barcodeapi.org/api/auto/"&amp;Table5[[#This Row],[UPC]])</f>
        <v>#VALUE!</v>
      </c>
      <c r="E1644" s="27" t="s">
        <v>3921</v>
      </c>
      <c r="F1644" s="22">
        <v>2.19</v>
      </c>
      <c r="H1644" s="22">
        <f>Table5[[#This Row],[Price]]*Table5[[#This Row],[Quantity]]</f>
        <v>0</v>
      </c>
    </row>
    <row r="1645" spans="1:8" ht="29.25" customHeight="1">
      <c r="A1645" t="s">
        <v>651</v>
      </c>
      <c r="B1645" t="s">
        <v>668</v>
      </c>
      <c r="C1645" t="s">
        <v>3922</v>
      </c>
      <c r="D1645" t="e" vm="3992">
        <f>_xlfn.IMAGE("https://barcodeapi.org/api/auto/"&amp;Table5[[#This Row],[UPC]])</f>
        <v>#VALUE!</v>
      </c>
      <c r="E1645" s="27" t="s">
        <v>3923</v>
      </c>
      <c r="F1645" s="22">
        <v>2.19</v>
      </c>
      <c r="H1645" s="22">
        <f>Table5[[#This Row],[Price]]*Table5[[#This Row],[Quantity]]</f>
        <v>0</v>
      </c>
    </row>
    <row r="1646" spans="1:8" ht="29.25" customHeight="1">
      <c r="A1646" t="s">
        <v>651</v>
      </c>
      <c r="B1646" t="s">
        <v>668</v>
      </c>
      <c r="C1646" t="s">
        <v>3924</v>
      </c>
      <c r="D1646" t="e" vm="3993">
        <f>_xlfn.IMAGE("https://barcodeapi.org/api/auto/"&amp;Table5[[#This Row],[UPC]])</f>
        <v>#VALUE!</v>
      </c>
      <c r="E1646" s="27" t="s">
        <v>3925</v>
      </c>
      <c r="F1646" s="22">
        <v>1.29</v>
      </c>
      <c r="H1646" s="22">
        <f>Table5[[#This Row],[Price]]*Table5[[#This Row],[Quantity]]</f>
        <v>0</v>
      </c>
    </row>
    <row r="1647" spans="1:8" ht="29.25" customHeight="1">
      <c r="A1647" t="s">
        <v>651</v>
      </c>
      <c r="B1647" t="s">
        <v>668</v>
      </c>
      <c r="C1647" t="s">
        <v>3924</v>
      </c>
      <c r="D1647" t="e" vm="3994">
        <f>_xlfn.IMAGE("https://barcodeapi.org/api/auto/"&amp;Table5[[#This Row],[UPC]])</f>
        <v>#VALUE!</v>
      </c>
      <c r="E1647" s="27" t="s">
        <v>3926</v>
      </c>
      <c r="F1647" s="22">
        <v>1.29</v>
      </c>
      <c r="H1647" s="22">
        <f>Table5[[#This Row],[Price]]*Table5[[#This Row],[Quantity]]</f>
        <v>0</v>
      </c>
    </row>
    <row r="1648" spans="1:8" ht="29.25" customHeight="1">
      <c r="A1648" t="s">
        <v>651</v>
      </c>
      <c r="B1648" t="s">
        <v>668</v>
      </c>
      <c r="C1648" t="s">
        <v>3927</v>
      </c>
      <c r="D1648" t="e" vm="3995">
        <f>_xlfn.IMAGE("https://barcodeapi.org/api/auto/"&amp;Table5[[#This Row],[UPC]])</f>
        <v>#VALUE!</v>
      </c>
      <c r="E1648" s="27" t="s">
        <v>3928</v>
      </c>
      <c r="F1648" s="22">
        <v>2.59</v>
      </c>
      <c r="H1648" s="22">
        <f>Table5[[#This Row],[Price]]*Table5[[#This Row],[Quantity]]</f>
        <v>0</v>
      </c>
    </row>
    <row r="1649" spans="1:8" ht="29.25" customHeight="1">
      <c r="A1649" t="s">
        <v>651</v>
      </c>
      <c r="B1649" t="s">
        <v>668</v>
      </c>
      <c r="C1649" t="s">
        <v>3927</v>
      </c>
      <c r="D1649" t="e" vm="3996">
        <f>_xlfn.IMAGE("https://barcodeapi.org/api/auto/"&amp;Table5[[#This Row],[UPC]])</f>
        <v>#VALUE!</v>
      </c>
      <c r="E1649" s="27" t="s">
        <v>3929</v>
      </c>
      <c r="F1649" s="22">
        <v>2.4900000000000002</v>
      </c>
      <c r="H1649" s="22">
        <f>Table5[[#This Row],[Price]]*Table5[[#This Row],[Quantity]]</f>
        <v>0</v>
      </c>
    </row>
    <row r="1650" spans="1:8" ht="29.25" customHeight="1">
      <c r="A1650" t="s">
        <v>651</v>
      </c>
      <c r="B1650" t="s">
        <v>668</v>
      </c>
      <c r="C1650" t="s">
        <v>3930</v>
      </c>
      <c r="D1650" t="e" vm="3997">
        <f>_xlfn.IMAGE("https://barcodeapi.org/api/auto/"&amp;Table5[[#This Row],[UPC]])</f>
        <v>#VALUE!</v>
      </c>
      <c r="E1650" s="27" t="s">
        <v>3931</v>
      </c>
      <c r="F1650" s="22">
        <v>1.19</v>
      </c>
      <c r="H1650" s="22">
        <f>Table5[[#This Row],[Price]]*Table5[[#This Row],[Quantity]]</f>
        <v>0</v>
      </c>
    </row>
    <row r="1651" spans="1:8" ht="29.25" customHeight="1">
      <c r="A1651" t="s">
        <v>651</v>
      </c>
      <c r="B1651" t="s">
        <v>668</v>
      </c>
      <c r="C1651" t="s">
        <v>3932</v>
      </c>
      <c r="D1651" t="e" vm="3998">
        <f>_xlfn.IMAGE("https://barcodeapi.org/api/auto/"&amp;Table5[[#This Row],[UPC]])</f>
        <v>#VALUE!</v>
      </c>
      <c r="E1651" s="27" t="s">
        <v>3933</v>
      </c>
      <c r="F1651" s="22">
        <v>2.4900000000000002</v>
      </c>
      <c r="H1651" s="22">
        <f>Table5[[#This Row],[Price]]*Table5[[#This Row],[Quantity]]</f>
        <v>0</v>
      </c>
    </row>
    <row r="1652" spans="1:8" ht="29.25" customHeight="1">
      <c r="A1652" t="s">
        <v>651</v>
      </c>
      <c r="B1652" t="s">
        <v>668</v>
      </c>
      <c r="C1652" t="s">
        <v>3934</v>
      </c>
      <c r="D1652" t="e" vm="3999">
        <f>_xlfn.IMAGE("https://barcodeapi.org/api/auto/"&amp;Table5[[#This Row],[UPC]])</f>
        <v>#VALUE!</v>
      </c>
      <c r="E1652" s="27" t="s">
        <v>3935</v>
      </c>
      <c r="F1652" s="22">
        <v>2.4900000000000002</v>
      </c>
      <c r="H1652" s="22">
        <f>Table5[[#This Row],[Price]]*Table5[[#This Row],[Quantity]]</f>
        <v>0</v>
      </c>
    </row>
    <row r="1653" spans="1:8" ht="29.25" customHeight="1">
      <c r="A1653" t="s">
        <v>651</v>
      </c>
      <c r="B1653" t="s">
        <v>668</v>
      </c>
      <c r="C1653" t="s">
        <v>3936</v>
      </c>
      <c r="D1653" t="e" vm="4000">
        <f>_xlfn.IMAGE("https://barcodeapi.org/api/auto/"&amp;Table5[[#This Row],[UPC]])</f>
        <v>#VALUE!</v>
      </c>
      <c r="E1653" s="27" t="s">
        <v>3937</v>
      </c>
      <c r="F1653" s="22">
        <v>1.29</v>
      </c>
      <c r="H1653" s="22">
        <f>Table5[[#This Row],[Price]]*Table5[[#This Row],[Quantity]]</f>
        <v>0</v>
      </c>
    </row>
    <row r="1654" spans="1:8" ht="29.25" customHeight="1">
      <c r="A1654" t="s">
        <v>651</v>
      </c>
      <c r="B1654" t="s">
        <v>668</v>
      </c>
      <c r="C1654" t="s">
        <v>3938</v>
      </c>
      <c r="D1654" t="e" vm="4001">
        <f>_xlfn.IMAGE("https://barcodeapi.org/api/auto/"&amp;Table5[[#This Row],[UPC]])</f>
        <v>#VALUE!</v>
      </c>
      <c r="E1654" s="27" t="s">
        <v>3939</v>
      </c>
      <c r="F1654" s="22">
        <v>2.4900000000000002</v>
      </c>
      <c r="H1654" s="22">
        <f>Table5[[#This Row],[Price]]*Table5[[#This Row],[Quantity]]</f>
        <v>0</v>
      </c>
    </row>
    <row r="1655" spans="1:8" ht="29.25" customHeight="1">
      <c r="A1655" t="s">
        <v>651</v>
      </c>
      <c r="B1655" t="s">
        <v>668</v>
      </c>
      <c r="C1655" t="s">
        <v>3940</v>
      </c>
      <c r="D1655" t="e" vm="4002">
        <f>_xlfn.IMAGE("https://barcodeapi.org/api/auto/"&amp;Table5[[#This Row],[UPC]])</f>
        <v>#VALUE!</v>
      </c>
      <c r="E1655" s="27" t="s">
        <v>3941</v>
      </c>
      <c r="F1655" s="22">
        <v>1.19</v>
      </c>
      <c r="H1655" s="22">
        <f>Table5[[#This Row],[Price]]*Table5[[#This Row],[Quantity]]</f>
        <v>0</v>
      </c>
    </row>
    <row r="1656" spans="1:8" ht="29.25" customHeight="1">
      <c r="A1656" t="s">
        <v>651</v>
      </c>
      <c r="B1656" t="s">
        <v>668</v>
      </c>
      <c r="C1656" t="s">
        <v>3942</v>
      </c>
      <c r="D1656" t="e" vm="4003">
        <f>_xlfn.IMAGE("https://barcodeapi.org/api/auto/"&amp;Table5[[#This Row],[UPC]])</f>
        <v>#VALUE!</v>
      </c>
      <c r="E1656" s="27" t="s">
        <v>3943</v>
      </c>
      <c r="F1656" s="22">
        <v>1.19</v>
      </c>
      <c r="H1656" s="22">
        <f>Table5[[#This Row],[Price]]*Table5[[#This Row],[Quantity]]</f>
        <v>0</v>
      </c>
    </row>
    <row r="1657" spans="1:8" ht="29.25" customHeight="1">
      <c r="A1657" t="s">
        <v>651</v>
      </c>
      <c r="B1657" t="s">
        <v>754</v>
      </c>
      <c r="C1657" t="s">
        <v>3944</v>
      </c>
      <c r="D1657" t="e" vm="4004">
        <f>_xlfn.IMAGE("https://barcodeapi.org/api/auto/"&amp;Table5[[#This Row],[UPC]])</f>
        <v>#VALUE!</v>
      </c>
      <c r="E1657" s="27" t="s">
        <v>3945</v>
      </c>
      <c r="F1657" s="22">
        <v>2.97</v>
      </c>
      <c r="H1657" s="22">
        <f>Table5[[#This Row],[Price]]*Table5[[#This Row],[Quantity]]</f>
        <v>0</v>
      </c>
    </row>
    <row r="1658" spans="1:8" ht="29.25" customHeight="1">
      <c r="A1658" t="s">
        <v>651</v>
      </c>
      <c r="B1658" t="s">
        <v>668</v>
      </c>
      <c r="C1658" t="s">
        <v>3946</v>
      </c>
      <c r="D1658" t="e" vm="4005">
        <f>_xlfn.IMAGE("https://barcodeapi.org/api/auto/"&amp;Table5[[#This Row],[UPC]])</f>
        <v>#VALUE!</v>
      </c>
      <c r="E1658" s="27" t="s">
        <v>3947</v>
      </c>
      <c r="F1658" s="22">
        <v>2.19</v>
      </c>
      <c r="H1658" s="22">
        <f>Table5[[#This Row],[Price]]*Table5[[#This Row],[Quantity]]</f>
        <v>0</v>
      </c>
    </row>
    <row r="1659" spans="1:8" ht="29.25" customHeight="1">
      <c r="A1659" t="s">
        <v>651</v>
      </c>
      <c r="B1659" t="s">
        <v>668</v>
      </c>
      <c r="C1659" t="s">
        <v>3948</v>
      </c>
      <c r="D1659" t="e" vm="4006">
        <f>_xlfn.IMAGE("https://barcodeapi.org/api/auto/"&amp;Table5[[#This Row],[UPC]])</f>
        <v>#VALUE!</v>
      </c>
      <c r="E1659" s="27" t="s">
        <v>3949</v>
      </c>
      <c r="F1659" s="22">
        <v>1.19</v>
      </c>
      <c r="H1659" s="22">
        <f>Table5[[#This Row],[Price]]*Table5[[#This Row],[Quantity]]</f>
        <v>0</v>
      </c>
    </row>
    <row r="1660" spans="1:8" ht="29.25" customHeight="1">
      <c r="A1660" t="s">
        <v>651</v>
      </c>
      <c r="B1660" t="s">
        <v>668</v>
      </c>
      <c r="C1660" t="s">
        <v>3950</v>
      </c>
      <c r="D1660" t="e" vm="4007">
        <f>_xlfn.IMAGE("https://barcodeapi.org/api/auto/"&amp;Table5[[#This Row],[UPC]])</f>
        <v>#VALUE!</v>
      </c>
      <c r="E1660" s="27" t="s">
        <v>3951</v>
      </c>
      <c r="F1660" s="22">
        <v>2.19</v>
      </c>
      <c r="H1660" s="22">
        <f>Table5[[#This Row],[Price]]*Table5[[#This Row],[Quantity]]</f>
        <v>0</v>
      </c>
    </row>
    <row r="1661" spans="1:8" ht="29.25" customHeight="1">
      <c r="A1661" t="s">
        <v>651</v>
      </c>
      <c r="B1661" t="s">
        <v>668</v>
      </c>
      <c r="C1661" t="s">
        <v>3952</v>
      </c>
      <c r="D1661" t="e" vm="4008">
        <f>_xlfn.IMAGE("https://barcodeapi.org/api/auto/"&amp;Table5[[#This Row],[UPC]])</f>
        <v>#VALUE!</v>
      </c>
      <c r="E1661" s="27" t="s">
        <v>3953</v>
      </c>
      <c r="F1661" s="22">
        <v>2.19</v>
      </c>
      <c r="H1661" s="22">
        <f>Table5[[#This Row],[Price]]*Table5[[#This Row],[Quantity]]</f>
        <v>0</v>
      </c>
    </row>
    <row r="1662" spans="1:8" ht="29.25" customHeight="1">
      <c r="A1662" t="s">
        <v>651</v>
      </c>
      <c r="B1662" t="s">
        <v>668</v>
      </c>
      <c r="C1662" t="s">
        <v>3954</v>
      </c>
      <c r="D1662" t="e" vm="4009">
        <f>_xlfn.IMAGE("https://barcodeapi.org/api/auto/"&amp;Table5[[#This Row],[UPC]])</f>
        <v>#VALUE!</v>
      </c>
      <c r="E1662" s="27" t="s">
        <v>3955</v>
      </c>
      <c r="F1662" s="22">
        <v>1.19</v>
      </c>
      <c r="H1662" s="22">
        <f>Table5[[#This Row],[Price]]*Table5[[#This Row],[Quantity]]</f>
        <v>0</v>
      </c>
    </row>
    <row r="1663" spans="1:8" ht="29.25" customHeight="1">
      <c r="A1663" t="s">
        <v>651</v>
      </c>
      <c r="B1663" t="s">
        <v>833</v>
      </c>
      <c r="C1663" t="s">
        <v>3956</v>
      </c>
      <c r="D1663" t="e" vm="4010">
        <f>_xlfn.IMAGE("https://barcodeapi.org/api/auto/"&amp;Table5[[#This Row],[UPC]])</f>
        <v>#VALUE!</v>
      </c>
      <c r="E1663" s="27" t="s">
        <v>3957</v>
      </c>
      <c r="F1663" s="22">
        <v>3.99</v>
      </c>
      <c r="H1663" s="22">
        <f>Table5[[#This Row],[Price]]*Table5[[#This Row],[Quantity]]</f>
        <v>0</v>
      </c>
    </row>
    <row r="1664" spans="1:8" ht="29.25" customHeight="1">
      <c r="A1664" t="s">
        <v>651</v>
      </c>
      <c r="B1664" t="s">
        <v>652</v>
      </c>
      <c r="C1664" t="s">
        <v>3958</v>
      </c>
      <c r="D1664" t="e" vm="4011">
        <f>_xlfn.IMAGE("https://barcodeapi.org/api/auto/"&amp;Table5[[#This Row],[UPC]])</f>
        <v>#VALUE!</v>
      </c>
      <c r="E1664" s="27" t="s">
        <v>3959</v>
      </c>
      <c r="F1664" s="22">
        <v>3.79</v>
      </c>
      <c r="H1664" s="22">
        <f>Table5[[#This Row],[Price]]*Table5[[#This Row],[Quantity]]</f>
        <v>0</v>
      </c>
    </row>
    <row r="1665" spans="1:8" ht="29.25" customHeight="1">
      <c r="A1665" t="s">
        <v>651</v>
      </c>
      <c r="B1665" t="s">
        <v>652</v>
      </c>
      <c r="C1665" t="s">
        <v>3960</v>
      </c>
      <c r="D1665" t="e" vm="4012">
        <f>_xlfn.IMAGE("https://barcodeapi.org/api/auto/"&amp;Table5[[#This Row],[UPC]])</f>
        <v>#VALUE!</v>
      </c>
      <c r="E1665" s="27" t="s">
        <v>3961</v>
      </c>
      <c r="F1665" s="22">
        <v>1.19</v>
      </c>
      <c r="H1665" s="22">
        <f>Table5[[#This Row],[Price]]*Table5[[#This Row],[Quantity]]</f>
        <v>0</v>
      </c>
    </row>
    <row r="1666" spans="1:8" ht="29.25" customHeight="1">
      <c r="A1666" t="s">
        <v>651</v>
      </c>
      <c r="B1666" t="s">
        <v>652</v>
      </c>
      <c r="C1666" t="s">
        <v>3962</v>
      </c>
      <c r="D1666" t="e" vm="4013">
        <f>_xlfn.IMAGE("https://barcodeapi.org/api/auto/"&amp;Table5[[#This Row],[UPC]])</f>
        <v>#VALUE!</v>
      </c>
      <c r="E1666" s="27" t="s">
        <v>3963</v>
      </c>
      <c r="F1666" s="22">
        <v>1.39</v>
      </c>
      <c r="H1666" s="22">
        <f>Table5[[#This Row],[Price]]*Table5[[#This Row],[Quantity]]</f>
        <v>0</v>
      </c>
    </row>
    <row r="1667" spans="1:8" ht="29.25" customHeight="1">
      <c r="A1667" t="s">
        <v>651</v>
      </c>
      <c r="B1667" t="s">
        <v>652</v>
      </c>
      <c r="C1667" t="s">
        <v>3964</v>
      </c>
      <c r="D1667" t="e" vm="4014">
        <f>_xlfn.IMAGE("https://barcodeapi.org/api/auto/"&amp;Table5[[#This Row],[UPC]])</f>
        <v>#VALUE!</v>
      </c>
      <c r="E1667" s="27" t="s">
        <v>3965</v>
      </c>
      <c r="F1667" s="22">
        <v>0.69</v>
      </c>
      <c r="H1667" s="22">
        <f>Table5[[#This Row],[Price]]*Table5[[#This Row],[Quantity]]</f>
        <v>0</v>
      </c>
    </row>
    <row r="1668" spans="1:8" ht="29.25" customHeight="1">
      <c r="A1668" t="s">
        <v>651</v>
      </c>
      <c r="B1668" t="s">
        <v>652</v>
      </c>
      <c r="C1668" t="s">
        <v>3966</v>
      </c>
      <c r="D1668" t="e" vm="4015">
        <f>_xlfn.IMAGE("https://barcodeapi.org/api/auto/"&amp;Table5[[#This Row],[UPC]])</f>
        <v>#VALUE!</v>
      </c>
      <c r="E1668" s="27" t="s">
        <v>3967</v>
      </c>
      <c r="F1668" s="22">
        <v>0.79</v>
      </c>
      <c r="H1668" s="22">
        <f>Table5[[#This Row],[Price]]*Table5[[#This Row],[Quantity]]</f>
        <v>0</v>
      </c>
    </row>
    <row r="1669" spans="1:8" ht="29.25" customHeight="1">
      <c r="A1669" t="s">
        <v>651</v>
      </c>
      <c r="B1669" t="s">
        <v>652</v>
      </c>
      <c r="C1669" t="s">
        <v>3968</v>
      </c>
      <c r="D1669" t="e" vm="4016">
        <f>_xlfn.IMAGE("https://barcodeapi.org/api/auto/"&amp;Table5[[#This Row],[UPC]])</f>
        <v>#VALUE!</v>
      </c>
      <c r="E1669" s="27" t="s">
        <v>3969</v>
      </c>
      <c r="F1669" s="22">
        <v>1.0900000000000001</v>
      </c>
      <c r="H1669" s="22">
        <f>Table5[[#This Row],[Price]]*Table5[[#This Row],[Quantity]]</f>
        <v>0</v>
      </c>
    </row>
    <row r="1670" spans="1:8" ht="29.25" customHeight="1">
      <c r="A1670" t="s">
        <v>651</v>
      </c>
      <c r="B1670" t="s">
        <v>652</v>
      </c>
      <c r="C1670" t="s">
        <v>3970</v>
      </c>
      <c r="D1670" t="e" vm="4017">
        <f>_xlfn.IMAGE("https://barcodeapi.org/api/auto/"&amp;Table5[[#This Row],[UPC]])</f>
        <v>#VALUE!</v>
      </c>
      <c r="E1670" s="27" t="s">
        <v>3971</v>
      </c>
      <c r="F1670" s="22">
        <v>0.79</v>
      </c>
      <c r="H1670" s="22">
        <f>Table5[[#This Row],[Price]]*Table5[[#This Row],[Quantity]]</f>
        <v>0</v>
      </c>
    </row>
    <row r="1671" spans="1:8" ht="29.25" customHeight="1">
      <c r="A1671" t="s">
        <v>651</v>
      </c>
      <c r="B1671" t="s">
        <v>652</v>
      </c>
      <c r="C1671" t="s">
        <v>3972</v>
      </c>
      <c r="D1671" t="e" vm="4018">
        <f>_xlfn.IMAGE("https://barcodeapi.org/api/auto/"&amp;Table5[[#This Row],[UPC]])</f>
        <v>#VALUE!</v>
      </c>
      <c r="E1671" s="27" t="s">
        <v>3973</v>
      </c>
      <c r="F1671" s="22">
        <v>1.39</v>
      </c>
      <c r="H1671" s="22">
        <f>Table5[[#This Row],[Price]]*Table5[[#This Row],[Quantity]]</f>
        <v>0</v>
      </c>
    </row>
    <row r="1672" spans="1:8" ht="29.25" customHeight="1">
      <c r="A1672" t="s">
        <v>651</v>
      </c>
      <c r="B1672" t="s">
        <v>652</v>
      </c>
      <c r="C1672" t="s">
        <v>3974</v>
      </c>
      <c r="D1672" t="e" vm="4019">
        <f>_xlfn.IMAGE("https://barcodeapi.org/api/auto/"&amp;Table5[[#This Row],[UPC]])</f>
        <v>#VALUE!</v>
      </c>
      <c r="E1672" s="27" t="s">
        <v>3975</v>
      </c>
      <c r="F1672" s="22">
        <v>5.39</v>
      </c>
      <c r="H1672" s="22">
        <f>Table5[[#This Row],[Price]]*Table5[[#This Row],[Quantity]]</f>
        <v>0</v>
      </c>
    </row>
    <row r="1673" spans="1:8" ht="29.25" customHeight="1">
      <c r="A1673" t="s">
        <v>651</v>
      </c>
      <c r="B1673" t="s">
        <v>652</v>
      </c>
      <c r="C1673" t="s">
        <v>3976</v>
      </c>
      <c r="D1673" t="e" vm="4020">
        <f>_xlfn.IMAGE("https://barcodeapi.org/api/auto/"&amp;Table5[[#This Row],[UPC]])</f>
        <v>#VALUE!</v>
      </c>
      <c r="E1673" s="27" t="s">
        <v>3977</v>
      </c>
      <c r="F1673" s="22">
        <v>1.49</v>
      </c>
      <c r="H1673" s="22">
        <f>Table5[[#This Row],[Price]]*Table5[[#This Row],[Quantity]]</f>
        <v>0</v>
      </c>
    </row>
    <row r="1674" spans="1:8" ht="29.25" customHeight="1">
      <c r="A1674" t="s">
        <v>651</v>
      </c>
      <c r="B1674" t="s">
        <v>652</v>
      </c>
      <c r="C1674" t="s">
        <v>3978</v>
      </c>
      <c r="D1674" t="e" vm="4021">
        <f>_xlfn.IMAGE("https://barcodeapi.org/api/auto/"&amp;Table5[[#This Row],[UPC]])</f>
        <v>#VALUE!</v>
      </c>
      <c r="E1674" s="27" t="s">
        <v>3979</v>
      </c>
      <c r="F1674" s="22">
        <v>0.82</v>
      </c>
      <c r="H1674" s="22">
        <f>Table5[[#This Row],[Price]]*Table5[[#This Row],[Quantity]]</f>
        <v>0</v>
      </c>
    </row>
    <row r="1675" spans="1:8" ht="29.25" customHeight="1">
      <c r="A1675" t="s">
        <v>651</v>
      </c>
      <c r="B1675" t="s">
        <v>652</v>
      </c>
      <c r="C1675" t="s">
        <v>3980</v>
      </c>
      <c r="D1675" t="e" vm="4022">
        <f>_xlfn.IMAGE("https://barcodeapi.org/api/auto/"&amp;Table5[[#This Row],[UPC]])</f>
        <v>#VALUE!</v>
      </c>
      <c r="E1675" s="27" t="s">
        <v>3981</v>
      </c>
      <c r="F1675" s="22">
        <v>0.79</v>
      </c>
      <c r="H1675" s="22">
        <f>Table5[[#This Row],[Price]]*Table5[[#This Row],[Quantity]]</f>
        <v>0</v>
      </c>
    </row>
    <row r="1676" spans="1:8" ht="29.25" customHeight="1">
      <c r="A1676" t="s">
        <v>651</v>
      </c>
      <c r="B1676" t="s">
        <v>652</v>
      </c>
      <c r="C1676" t="s">
        <v>3982</v>
      </c>
      <c r="D1676" t="e" vm="4023">
        <f>_xlfn.IMAGE("https://barcodeapi.org/api/auto/"&amp;Table5[[#This Row],[UPC]])</f>
        <v>#VALUE!</v>
      </c>
      <c r="E1676" s="27" t="s">
        <v>3983</v>
      </c>
      <c r="F1676" s="22">
        <v>0.89</v>
      </c>
      <c r="H1676" s="22">
        <f>Table5[[#This Row],[Price]]*Table5[[#This Row],[Quantity]]</f>
        <v>0</v>
      </c>
    </row>
    <row r="1677" spans="1:8" ht="29.25" customHeight="1">
      <c r="A1677" t="s">
        <v>651</v>
      </c>
      <c r="B1677" t="s">
        <v>652</v>
      </c>
      <c r="C1677" t="s">
        <v>3984</v>
      </c>
      <c r="D1677" t="e" vm="4024">
        <f>_xlfn.IMAGE("https://barcodeapi.org/api/auto/"&amp;Table5[[#This Row],[UPC]])</f>
        <v>#VALUE!</v>
      </c>
      <c r="E1677" s="27" t="s">
        <v>3985</v>
      </c>
      <c r="F1677" s="22">
        <v>1.39</v>
      </c>
      <c r="H1677" s="22">
        <f>Table5[[#This Row],[Price]]*Table5[[#This Row],[Quantity]]</f>
        <v>0</v>
      </c>
    </row>
    <row r="1678" spans="1:8" ht="29.25" customHeight="1">
      <c r="A1678" t="s">
        <v>651</v>
      </c>
      <c r="B1678" t="s">
        <v>668</v>
      </c>
      <c r="C1678" t="s">
        <v>3986</v>
      </c>
      <c r="D1678" t="e" vm="4025">
        <f>_xlfn.IMAGE("https://barcodeapi.org/api/auto/"&amp;Table5[[#This Row],[UPC]])</f>
        <v>#VALUE!</v>
      </c>
      <c r="E1678" s="27" t="s">
        <v>3987</v>
      </c>
      <c r="F1678" s="22">
        <v>2.39</v>
      </c>
      <c r="H1678" s="22">
        <f>Table5[[#This Row],[Price]]*Table5[[#This Row],[Quantity]]</f>
        <v>0</v>
      </c>
    </row>
    <row r="1679" spans="1:8" ht="29.25" customHeight="1">
      <c r="A1679" t="s">
        <v>651</v>
      </c>
      <c r="B1679" t="s">
        <v>668</v>
      </c>
      <c r="C1679" t="s">
        <v>3988</v>
      </c>
      <c r="D1679" t="e" vm="4026">
        <f>_xlfn.IMAGE("https://barcodeapi.org/api/auto/"&amp;Table5[[#This Row],[UPC]])</f>
        <v>#VALUE!</v>
      </c>
      <c r="E1679" s="27" t="s">
        <v>3989</v>
      </c>
      <c r="F1679" s="22">
        <v>2.39</v>
      </c>
      <c r="H1679" s="22">
        <f>Table5[[#This Row],[Price]]*Table5[[#This Row],[Quantity]]</f>
        <v>0</v>
      </c>
    </row>
    <row r="1680" spans="1:8" ht="29.25" customHeight="1">
      <c r="A1680" t="s">
        <v>651</v>
      </c>
      <c r="B1680" t="s">
        <v>668</v>
      </c>
      <c r="C1680" t="s">
        <v>3990</v>
      </c>
      <c r="D1680" t="e" vm="4027">
        <f>_xlfn.IMAGE("https://barcodeapi.org/api/auto/"&amp;Table5[[#This Row],[UPC]])</f>
        <v>#VALUE!</v>
      </c>
      <c r="E1680" s="27" t="s">
        <v>3991</v>
      </c>
      <c r="F1680" s="22">
        <v>2.39</v>
      </c>
      <c r="H1680" s="22">
        <f>Table5[[#This Row],[Price]]*Table5[[#This Row],[Quantity]]</f>
        <v>0</v>
      </c>
    </row>
    <row r="1681" spans="1:8" ht="29.25" customHeight="1">
      <c r="A1681" t="s">
        <v>651</v>
      </c>
      <c r="B1681" t="s">
        <v>668</v>
      </c>
      <c r="C1681" t="s">
        <v>3992</v>
      </c>
      <c r="D1681" t="e" vm="4028">
        <f>_xlfn.IMAGE("https://barcodeapi.org/api/auto/"&amp;Table5[[#This Row],[UPC]])</f>
        <v>#VALUE!</v>
      </c>
      <c r="E1681" s="27" t="s">
        <v>3993</v>
      </c>
      <c r="F1681" s="22">
        <v>2.39</v>
      </c>
      <c r="H1681" s="22">
        <f>Table5[[#This Row],[Price]]*Table5[[#This Row],[Quantity]]</f>
        <v>0</v>
      </c>
    </row>
    <row r="1682" spans="1:8" ht="29.25" customHeight="1">
      <c r="A1682" t="s">
        <v>651</v>
      </c>
      <c r="B1682" t="s">
        <v>668</v>
      </c>
      <c r="C1682" t="s">
        <v>3994</v>
      </c>
      <c r="D1682" t="e" vm="4029">
        <f>_xlfn.IMAGE("https://barcodeapi.org/api/auto/"&amp;Table5[[#This Row],[UPC]])</f>
        <v>#VALUE!</v>
      </c>
      <c r="E1682" s="27" t="s">
        <v>3995</v>
      </c>
      <c r="F1682" s="22">
        <v>2.39</v>
      </c>
      <c r="H1682" s="22">
        <f>Table5[[#This Row],[Price]]*Table5[[#This Row],[Quantity]]</f>
        <v>0</v>
      </c>
    </row>
    <row r="1683" spans="1:8" ht="29.25" customHeight="1">
      <c r="A1683" t="s">
        <v>651</v>
      </c>
      <c r="B1683" t="s">
        <v>668</v>
      </c>
      <c r="C1683" t="s">
        <v>3996</v>
      </c>
      <c r="D1683" t="e" vm="4030">
        <f>_xlfn.IMAGE("https://barcodeapi.org/api/auto/"&amp;Table5[[#This Row],[UPC]])</f>
        <v>#VALUE!</v>
      </c>
      <c r="E1683" s="27" t="s">
        <v>3997</v>
      </c>
      <c r="F1683" s="22">
        <v>2.29</v>
      </c>
      <c r="H1683" s="22">
        <f>Table5[[#This Row],[Price]]*Table5[[#This Row],[Quantity]]</f>
        <v>0</v>
      </c>
    </row>
    <row r="1684" spans="1:8" ht="29.25" customHeight="1">
      <c r="A1684" t="s">
        <v>651</v>
      </c>
      <c r="B1684" t="s">
        <v>668</v>
      </c>
      <c r="C1684" t="s">
        <v>3998</v>
      </c>
      <c r="D1684" t="e" vm="4031">
        <f>_xlfn.IMAGE("https://barcodeapi.org/api/auto/"&amp;Table5[[#This Row],[UPC]])</f>
        <v>#VALUE!</v>
      </c>
      <c r="E1684" s="27" t="s">
        <v>3999</v>
      </c>
      <c r="F1684" s="22">
        <v>2.39</v>
      </c>
      <c r="H1684" s="22">
        <f>Table5[[#This Row],[Price]]*Table5[[#This Row],[Quantity]]</f>
        <v>0</v>
      </c>
    </row>
    <row r="1685" spans="1:8" ht="29.25" customHeight="1">
      <c r="A1685" t="s">
        <v>651</v>
      </c>
      <c r="B1685" t="s">
        <v>668</v>
      </c>
      <c r="C1685" t="s">
        <v>4000</v>
      </c>
      <c r="D1685" t="e" vm="4032">
        <f>_xlfn.IMAGE("https://barcodeapi.org/api/auto/"&amp;Table5[[#This Row],[UPC]])</f>
        <v>#VALUE!</v>
      </c>
      <c r="E1685" s="27" t="s">
        <v>4001</v>
      </c>
      <c r="F1685" s="22">
        <v>2.39</v>
      </c>
      <c r="H1685" s="22">
        <f>Table5[[#This Row],[Price]]*Table5[[#This Row],[Quantity]]</f>
        <v>0</v>
      </c>
    </row>
    <row r="1686" spans="1:8" ht="29.25" customHeight="1">
      <c r="A1686" t="s">
        <v>651</v>
      </c>
      <c r="B1686" t="s">
        <v>652</v>
      </c>
      <c r="C1686" t="s">
        <v>4002</v>
      </c>
      <c r="D1686" t="e" vm="4033">
        <f>_xlfn.IMAGE("https://barcodeapi.org/api/auto/"&amp;Table5[[#This Row],[UPC]])</f>
        <v>#VALUE!</v>
      </c>
      <c r="E1686" s="27" t="s">
        <v>4003</v>
      </c>
      <c r="F1686" s="22">
        <v>2.69</v>
      </c>
      <c r="H1686" s="22">
        <f>Table5[[#This Row],[Price]]*Table5[[#This Row],[Quantity]]</f>
        <v>0</v>
      </c>
    </row>
    <row r="1687" spans="1:8" ht="29.25" customHeight="1">
      <c r="A1687" t="s">
        <v>651</v>
      </c>
      <c r="B1687" t="s">
        <v>652</v>
      </c>
      <c r="C1687" t="s">
        <v>4004</v>
      </c>
      <c r="D1687" t="e" vm="4034">
        <f>_xlfn.IMAGE("https://barcodeapi.org/api/auto/"&amp;Table5[[#This Row],[UPC]])</f>
        <v>#VALUE!</v>
      </c>
      <c r="E1687" s="27" t="s">
        <v>4005</v>
      </c>
      <c r="F1687" s="22">
        <v>2.69</v>
      </c>
      <c r="H1687" s="22">
        <f>Table5[[#This Row],[Price]]*Table5[[#This Row],[Quantity]]</f>
        <v>0</v>
      </c>
    </row>
    <row r="1688" spans="1:8" ht="29.25" customHeight="1">
      <c r="A1688" t="s">
        <v>651</v>
      </c>
      <c r="B1688" t="s">
        <v>652</v>
      </c>
      <c r="C1688" t="s">
        <v>4006</v>
      </c>
      <c r="D1688" t="e" vm="4035">
        <f>_xlfn.IMAGE("https://barcodeapi.org/api/auto/"&amp;Table5[[#This Row],[UPC]])</f>
        <v>#VALUE!</v>
      </c>
      <c r="E1688" s="27" t="s">
        <v>4007</v>
      </c>
      <c r="F1688" s="22">
        <v>3.29</v>
      </c>
      <c r="H1688" s="22">
        <f>Table5[[#This Row],[Price]]*Table5[[#This Row],[Quantity]]</f>
        <v>0</v>
      </c>
    </row>
    <row r="1689" spans="1:8" ht="29.25" customHeight="1">
      <c r="A1689" t="s">
        <v>651</v>
      </c>
      <c r="B1689" t="s">
        <v>652</v>
      </c>
      <c r="C1689" t="s">
        <v>4008</v>
      </c>
      <c r="D1689" t="e" vm="4036">
        <f>_xlfn.IMAGE("https://barcodeapi.org/api/auto/"&amp;Table5[[#This Row],[UPC]])</f>
        <v>#VALUE!</v>
      </c>
      <c r="E1689" s="27" t="s">
        <v>4009</v>
      </c>
      <c r="F1689" s="22">
        <v>2.59</v>
      </c>
      <c r="H1689" s="22">
        <f>Table5[[#This Row],[Price]]*Table5[[#This Row],[Quantity]]</f>
        <v>0</v>
      </c>
    </row>
    <row r="1690" spans="1:8" ht="29.25" customHeight="1">
      <c r="A1690" t="s">
        <v>651</v>
      </c>
      <c r="B1690" t="s">
        <v>652</v>
      </c>
      <c r="C1690" t="s">
        <v>4010</v>
      </c>
      <c r="D1690" t="e" vm="4037">
        <f>_xlfn.IMAGE("https://barcodeapi.org/api/auto/"&amp;Table5[[#This Row],[UPC]])</f>
        <v>#VALUE!</v>
      </c>
      <c r="E1690" s="27" t="s">
        <v>4011</v>
      </c>
      <c r="F1690" s="22">
        <v>2.39</v>
      </c>
      <c r="H1690" s="22">
        <f>Table5[[#This Row],[Price]]*Table5[[#This Row],[Quantity]]</f>
        <v>0</v>
      </c>
    </row>
    <row r="1691" spans="1:8" ht="29.25" customHeight="1">
      <c r="A1691" t="s">
        <v>651</v>
      </c>
      <c r="B1691" t="s">
        <v>652</v>
      </c>
      <c r="C1691" t="s">
        <v>4012</v>
      </c>
      <c r="D1691" t="e" vm="4038">
        <f>_xlfn.IMAGE("https://barcodeapi.org/api/auto/"&amp;Table5[[#This Row],[UPC]])</f>
        <v>#VALUE!</v>
      </c>
      <c r="E1691" s="27" t="s">
        <v>4013</v>
      </c>
      <c r="F1691" s="22">
        <v>1.69</v>
      </c>
      <c r="H1691" s="22">
        <f>Table5[[#This Row],[Price]]*Table5[[#This Row],[Quantity]]</f>
        <v>0</v>
      </c>
    </row>
    <row r="1692" spans="1:8" ht="29.25" customHeight="1">
      <c r="A1692" t="s">
        <v>651</v>
      </c>
      <c r="B1692" t="s">
        <v>652</v>
      </c>
      <c r="C1692" t="s">
        <v>4014</v>
      </c>
      <c r="D1692" t="e" vm="4039">
        <f>_xlfn.IMAGE("https://barcodeapi.org/api/auto/"&amp;Table5[[#This Row],[UPC]])</f>
        <v>#VALUE!</v>
      </c>
      <c r="E1692" s="27" t="s">
        <v>4015</v>
      </c>
      <c r="F1692" s="22">
        <v>1.79</v>
      </c>
      <c r="H1692" s="22">
        <f>Table5[[#This Row],[Price]]*Table5[[#This Row],[Quantity]]</f>
        <v>0</v>
      </c>
    </row>
    <row r="1693" spans="1:8" ht="29.25" customHeight="1">
      <c r="A1693" t="s">
        <v>651</v>
      </c>
      <c r="B1693" t="s">
        <v>652</v>
      </c>
      <c r="C1693" t="s">
        <v>4016</v>
      </c>
      <c r="D1693" t="e" vm="4040">
        <f>_xlfn.IMAGE("https://barcodeapi.org/api/auto/"&amp;Table5[[#This Row],[UPC]])</f>
        <v>#VALUE!</v>
      </c>
      <c r="E1693" s="27" t="s">
        <v>4017</v>
      </c>
      <c r="F1693" s="22">
        <v>1.99</v>
      </c>
      <c r="H1693" s="22">
        <f>Table5[[#This Row],[Price]]*Table5[[#This Row],[Quantity]]</f>
        <v>0</v>
      </c>
    </row>
    <row r="1694" spans="1:8" ht="29.25" customHeight="1">
      <c r="A1694" t="s">
        <v>651</v>
      </c>
      <c r="B1694" t="s">
        <v>652</v>
      </c>
      <c r="C1694" t="s">
        <v>4018</v>
      </c>
      <c r="D1694" t="e" vm="4041">
        <f>_xlfn.IMAGE("https://barcodeapi.org/api/auto/"&amp;Table5[[#This Row],[UPC]])</f>
        <v>#VALUE!</v>
      </c>
      <c r="E1694" s="27" t="s">
        <v>4019</v>
      </c>
      <c r="F1694" s="22">
        <v>1.69</v>
      </c>
      <c r="H1694" s="22">
        <f>Table5[[#This Row],[Price]]*Table5[[#This Row],[Quantity]]</f>
        <v>0</v>
      </c>
    </row>
    <row r="1695" spans="1:8" ht="29.25" customHeight="1">
      <c r="A1695" t="s">
        <v>651</v>
      </c>
      <c r="B1695" t="s">
        <v>652</v>
      </c>
      <c r="C1695" t="s">
        <v>4020</v>
      </c>
      <c r="D1695" t="e" vm="4042">
        <f>_xlfn.IMAGE("https://barcodeapi.org/api/auto/"&amp;Table5[[#This Row],[UPC]])</f>
        <v>#VALUE!</v>
      </c>
      <c r="E1695" s="27" t="s">
        <v>4021</v>
      </c>
      <c r="F1695" s="22">
        <v>1.69</v>
      </c>
      <c r="H1695" s="22">
        <f>Table5[[#This Row],[Price]]*Table5[[#This Row],[Quantity]]</f>
        <v>0</v>
      </c>
    </row>
    <row r="1696" spans="1:8" ht="29.25" customHeight="1">
      <c r="A1696" t="s">
        <v>651</v>
      </c>
      <c r="B1696" t="s">
        <v>833</v>
      </c>
      <c r="C1696" t="s">
        <v>4022</v>
      </c>
      <c r="D1696" t="e" vm="4043">
        <f>_xlfn.IMAGE("https://barcodeapi.org/api/auto/"&amp;Table5[[#This Row],[UPC]])</f>
        <v>#VALUE!</v>
      </c>
      <c r="E1696" s="27" t="s">
        <v>4023</v>
      </c>
      <c r="F1696" s="22">
        <v>2.4900000000000002</v>
      </c>
      <c r="H1696" s="22">
        <f>Table5[[#This Row],[Price]]*Table5[[#This Row],[Quantity]]</f>
        <v>0</v>
      </c>
    </row>
    <row r="1697" spans="1:8" ht="29.25" customHeight="1">
      <c r="A1697" t="s">
        <v>651</v>
      </c>
      <c r="B1697" t="s">
        <v>652</v>
      </c>
      <c r="C1697" t="s">
        <v>4024</v>
      </c>
      <c r="D1697" t="e" vm="4044">
        <f>_xlfn.IMAGE("https://barcodeapi.org/api/auto/"&amp;Table5[[#This Row],[UPC]])</f>
        <v>#VALUE!</v>
      </c>
      <c r="E1697" s="27" t="s">
        <v>4025</v>
      </c>
      <c r="F1697" s="22">
        <v>7.29</v>
      </c>
      <c r="H1697" s="22">
        <f>Table5[[#This Row],[Price]]*Table5[[#This Row],[Quantity]]</f>
        <v>0</v>
      </c>
    </row>
    <row r="1698" spans="1:8" ht="29.25" customHeight="1">
      <c r="A1698" t="s">
        <v>651</v>
      </c>
      <c r="B1698" t="s">
        <v>833</v>
      </c>
      <c r="C1698" t="s">
        <v>4026</v>
      </c>
      <c r="D1698" t="e" vm="4045">
        <f>_xlfn.IMAGE("https://barcodeapi.org/api/auto/"&amp;Table5[[#This Row],[UPC]])</f>
        <v>#VALUE!</v>
      </c>
      <c r="E1698" s="27" t="s">
        <v>4027</v>
      </c>
      <c r="F1698" s="22">
        <v>2.4900000000000002</v>
      </c>
      <c r="H1698" s="22">
        <f>Table5[[#This Row],[Price]]*Table5[[#This Row],[Quantity]]</f>
        <v>0</v>
      </c>
    </row>
    <row r="1699" spans="1:8" ht="29.25" customHeight="1">
      <c r="A1699" t="s">
        <v>651</v>
      </c>
      <c r="B1699" t="s">
        <v>668</v>
      </c>
      <c r="C1699" t="s">
        <v>4028</v>
      </c>
      <c r="D1699" t="e" vm="4046">
        <f>_xlfn.IMAGE("https://barcodeapi.org/api/auto/"&amp;Table5[[#This Row],[UPC]])</f>
        <v>#VALUE!</v>
      </c>
      <c r="E1699" s="27" t="s">
        <v>4029</v>
      </c>
      <c r="F1699" s="22">
        <v>1.19</v>
      </c>
      <c r="H1699" s="22">
        <f>Table5[[#This Row],[Price]]*Table5[[#This Row],[Quantity]]</f>
        <v>0</v>
      </c>
    </row>
    <row r="1700" spans="1:8" ht="29.25" customHeight="1">
      <c r="A1700" t="s">
        <v>651</v>
      </c>
      <c r="B1700" t="s">
        <v>668</v>
      </c>
      <c r="C1700" t="s">
        <v>4030</v>
      </c>
      <c r="D1700" t="e" vm="4047">
        <f>_xlfn.IMAGE("https://barcodeapi.org/api/auto/"&amp;Table5[[#This Row],[UPC]])</f>
        <v>#VALUE!</v>
      </c>
      <c r="E1700" s="27" t="s">
        <v>4031</v>
      </c>
      <c r="F1700" s="22">
        <v>1.19</v>
      </c>
      <c r="H1700" s="22">
        <f>Table5[[#This Row],[Price]]*Table5[[#This Row],[Quantity]]</f>
        <v>0</v>
      </c>
    </row>
    <row r="1701" spans="1:8" ht="29.25" customHeight="1">
      <c r="A1701" t="s">
        <v>651</v>
      </c>
      <c r="B1701" t="s">
        <v>668</v>
      </c>
      <c r="C1701" t="s">
        <v>4032</v>
      </c>
      <c r="D1701" t="e" vm="4048">
        <f>_xlfn.IMAGE("https://barcodeapi.org/api/auto/"&amp;Table5[[#This Row],[UPC]])</f>
        <v>#VALUE!</v>
      </c>
      <c r="E1701" s="27" t="s">
        <v>4033</v>
      </c>
      <c r="F1701" s="22">
        <v>1.19</v>
      </c>
      <c r="H1701" s="22">
        <f>Table5[[#This Row],[Price]]*Table5[[#This Row],[Quantity]]</f>
        <v>0</v>
      </c>
    </row>
    <row r="1702" spans="1:8" ht="29.25" customHeight="1">
      <c r="A1702" t="s">
        <v>651</v>
      </c>
      <c r="B1702" t="s">
        <v>668</v>
      </c>
      <c r="C1702" t="s">
        <v>4034</v>
      </c>
      <c r="D1702" t="e" vm="4049">
        <f>_xlfn.IMAGE("https://barcodeapi.org/api/auto/"&amp;Table5[[#This Row],[UPC]])</f>
        <v>#VALUE!</v>
      </c>
      <c r="E1702" s="27" t="s">
        <v>4035</v>
      </c>
      <c r="F1702" s="22">
        <v>2.39</v>
      </c>
      <c r="H1702" s="22">
        <f>Table5[[#This Row],[Price]]*Table5[[#This Row],[Quantity]]</f>
        <v>0</v>
      </c>
    </row>
    <row r="1703" spans="1:8" ht="29.25" customHeight="1">
      <c r="A1703" t="s">
        <v>651</v>
      </c>
      <c r="B1703" t="s">
        <v>652</v>
      </c>
      <c r="C1703" t="s">
        <v>4036</v>
      </c>
      <c r="D1703" t="e" vm="4050">
        <f>_xlfn.IMAGE("https://barcodeapi.org/api/auto/"&amp;Table5[[#This Row],[UPC]])</f>
        <v>#VALUE!</v>
      </c>
      <c r="E1703" s="27" t="s">
        <v>4037</v>
      </c>
      <c r="F1703" s="22">
        <v>1.29</v>
      </c>
      <c r="H1703" s="22">
        <f>Table5[[#This Row],[Price]]*Table5[[#This Row],[Quantity]]</f>
        <v>0</v>
      </c>
    </row>
    <row r="1704" spans="1:8" ht="29.25" customHeight="1">
      <c r="A1704" t="s">
        <v>651</v>
      </c>
      <c r="B1704" t="s">
        <v>652</v>
      </c>
      <c r="C1704" t="s">
        <v>4038</v>
      </c>
      <c r="D1704" t="e" vm="4051">
        <f>_xlfn.IMAGE("https://barcodeapi.org/api/auto/"&amp;Table5[[#This Row],[UPC]])</f>
        <v>#VALUE!</v>
      </c>
      <c r="E1704" s="27" t="s">
        <v>4039</v>
      </c>
      <c r="F1704" s="22">
        <v>2.39</v>
      </c>
      <c r="H1704" s="22">
        <f>Table5[[#This Row],[Price]]*Table5[[#This Row],[Quantity]]</f>
        <v>0</v>
      </c>
    </row>
    <row r="1705" spans="1:8" ht="29.25" customHeight="1">
      <c r="A1705" t="s">
        <v>651</v>
      </c>
      <c r="B1705" t="s">
        <v>652</v>
      </c>
      <c r="C1705" t="s">
        <v>4040</v>
      </c>
      <c r="D1705" t="e" vm="4052">
        <f>_xlfn.IMAGE("https://barcodeapi.org/api/auto/"&amp;Table5[[#This Row],[UPC]])</f>
        <v>#VALUE!</v>
      </c>
      <c r="E1705" s="27" t="s">
        <v>4041</v>
      </c>
      <c r="F1705" s="22">
        <v>2.39</v>
      </c>
      <c r="H1705" s="22">
        <f>Table5[[#This Row],[Price]]*Table5[[#This Row],[Quantity]]</f>
        <v>0</v>
      </c>
    </row>
    <row r="1706" spans="1:8" ht="29.25" customHeight="1">
      <c r="A1706" t="s">
        <v>651</v>
      </c>
      <c r="B1706" t="s">
        <v>652</v>
      </c>
      <c r="C1706" t="s">
        <v>4042</v>
      </c>
      <c r="D1706" t="e" vm="4053">
        <f>_xlfn.IMAGE("https://barcodeapi.org/api/auto/"&amp;Table5[[#This Row],[UPC]])</f>
        <v>#VALUE!</v>
      </c>
      <c r="E1706" s="27" t="s">
        <v>4043</v>
      </c>
      <c r="F1706" s="22">
        <v>1.29</v>
      </c>
      <c r="H1706" s="22">
        <f>Table5[[#This Row],[Price]]*Table5[[#This Row],[Quantity]]</f>
        <v>0</v>
      </c>
    </row>
    <row r="1707" spans="1:8" ht="29.25" customHeight="1">
      <c r="A1707" t="s">
        <v>651</v>
      </c>
      <c r="B1707" t="s">
        <v>652</v>
      </c>
      <c r="C1707" t="s">
        <v>4044</v>
      </c>
      <c r="D1707" t="e" vm="4054">
        <f>_xlfn.IMAGE("https://barcodeapi.org/api/auto/"&amp;Table5[[#This Row],[UPC]])</f>
        <v>#VALUE!</v>
      </c>
      <c r="E1707" s="27" t="s">
        <v>4045</v>
      </c>
      <c r="F1707" s="22">
        <v>1.79</v>
      </c>
      <c r="H1707" s="22">
        <f>Table5[[#This Row],[Price]]*Table5[[#This Row],[Quantity]]</f>
        <v>0</v>
      </c>
    </row>
    <row r="1708" spans="1:8" ht="29.25" customHeight="1">
      <c r="A1708" t="s">
        <v>651</v>
      </c>
      <c r="B1708" t="s">
        <v>652</v>
      </c>
      <c r="C1708" t="s">
        <v>4046</v>
      </c>
      <c r="D1708" t="e" vm="4055">
        <f>_xlfn.IMAGE("https://barcodeapi.org/api/auto/"&amp;Table5[[#This Row],[UPC]])</f>
        <v>#VALUE!</v>
      </c>
      <c r="E1708" s="27" t="s">
        <v>4047</v>
      </c>
      <c r="F1708" s="22">
        <v>3.09</v>
      </c>
      <c r="H1708" s="22">
        <f>Table5[[#This Row],[Price]]*Table5[[#This Row],[Quantity]]</f>
        <v>0</v>
      </c>
    </row>
    <row r="1709" spans="1:8" ht="29.25" customHeight="1">
      <c r="A1709" t="s">
        <v>651</v>
      </c>
      <c r="B1709" t="s">
        <v>652</v>
      </c>
      <c r="C1709" t="s">
        <v>4048</v>
      </c>
      <c r="D1709" t="e" vm="4056">
        <f>_xlfn.IMAGE("https://barcodeapi.org/api/auto/"&amp;Table5[[#This Row],[UPC]])</f>
        <v>#VALUE!</v>
      </c>
      <c r="E1709" s="27" t="s">
        <v>4049</v>
      </c>
      <c r="F1709" s="22">
        <v>2.19</v>
      </c>
      <c r="H1709" s="22">
        <f>Table5[[#This Row],[Price]]*Table5[[#This Row],[Quantity]]</f>
        <v>0</v>
      </c>
    </row>
    <row r="1710" spans="1:8" ht="29.25" customHeight="1">
      <c r="A1710" t="s">
        <v>651</v>
      </c>
      <c r="B1710" t="s">
        <v>652</v>
      </c>
      <c r="C1710" t="s">
        <v>4050</v>
      </c>
      <c r="D1710" t="e" vm="4057">
        <f>_xlfn.IMAGE("https://barcodeapi.org/api/auto/"&amp;Table5[[#This Row],[UPC]])</f>
        <v>#VALUE!</v>
      </c>
      <c r="E1710" s="27" t="s">
        <v>4051</v>
      </c>
      <c r="F1710" s="22">
        <v>2.19</v>
      </c>
      <c r="H1710" s="22">
        <f>Table5[[#This Row],[Price]]*Table5[[#This Row],[Quantity]]</f>
        <v>0</v>
      </c>
    </row>
    <row r="1711" spans="1:8" ht="29.25" customHeight="1">
      <c r="A1711" t="s">
        <v>651</v>
      </c>
      <c r="B1711" t="s">
        <v>652</v>
      </c>
      <c r="C1711" t="s">
        <v>4052</v>
      </c>
      <c r="D1711" t="e" vm="4058">
        <f>_xlfn.IMAGE("https://barcodeapi.org/api/auto/"&amp;Table5[[#This Row],[UPC]])</f>
        <v>#VALUE!</v>
      </c>
      <c r="E1711" s="27" t="s">
        <v>4053</v>
      </c>
      <c r="F1711" s="22">
        <v>2.19</v>
      </c>
      <c r="H1711" s="22">
        <f>Table5[[#This Row],[Price]]*Table5[[#This Row],[Quantity]]</f>
        <v>0</v>
      </c>
    </row>
    <row r="1712" spans="1:8" ht="29.25" customHeight="1">
      <c r="A1712" t="s">
        <v>651</v>
      </c>
      <c r="B1712" t="s">
        <v>652</v>
      </c>
      <c r="C1712" t="s">
        <v>4054</v>
      </c>
      <c r="D1712" t="e" vm="4059">
        <f>_xlfn.IMAGE("https://barcodeapi.org/api/auto/"&amp;Table5[[#This Row],[UPC]])</f>
        <v>#VALUE!</v>
      </c>
      <c r="E1712" s="27" t="s">
        <v>4055</v>
      </c>
      <c r="F1712" s="22">
        <v>2.19</v>
      </c>
      <c r="H1712" s="22">
        <f>Table5[[#This Row],[Price]]*Table5[[#This Row],[Quantity]]</f>
        <v>0</v>
      </c>
    </row>
    <row r="1713" spans="1:8" ht="29.25" customHeight="1">
      <c r="A1713" t="s">
        <v>651</v>
      </c>
      <c r="B1713" t="s">
        <v>652</v>
      </c>
      <c r="C1713" t="s">
        <v>4056</v>
      </c>
      <c r="D1713" t="e" vm="4060">
        <f>_xlfn.IMAGE("https://barcodeapi.org/api/auto/"&amp;Table5[[#This Row],[UPC]])</f>
        <v>#VALUE!</v>
      </c>
      <c r="E1713" s="27" t="s">
        <v>4057</v>
      </c>
      <c r="F1713" s="22">
        <v>2.89</v>
      </c>
      <c r="H1713" s="22">
        <f>Table5[[#This Row],[Price]]*Table5[[#This Row],[Quantity]]</f>
        <v>0</v>
      </c>
    </row>
    <row r="1714" spans="1:8" ht="29.25" customHeight="1">
      <c r="A1714" t="s">
        <v>651</v>
      </c>
      <c r="B1714" t="s">
        <v>652</v>
      </c>
      <c r="C1714" t="s">
        <v>4058</v>
      </c>
      <c r="D1714" t="e" vm="4061">
        <f>_xlfn.IMAGE("https://barcodeapi.org/api/auto/"&amp;Table5[[#This Row],[UPC]])</f>
        <v>#VALUE!</v>
      </c>
      <c r="E1714" s="27" t="s">
        <v>4059</v>
      </c>
      <c r="F1714" s="22">
        <v>2.89</v>
      </c>
      <c r="H1714" s="22">
        <f>Table5[[#This Row],[Price]]*Table5[[#This Row],[Quantity]]</f>
        <v>0</v>
      </c>
    </row>
    <row r="1715" spans="1:8" ht="29.25" customHeight="1">
      <c r="A1715" t="s">
        <v>651</v>
      </c>
      <c r="B1715" t="s">
        <v>652</v>
      </c>
      <c r="C1715" t="s">
        <v>4060</v>
      </c>
      <c r="D1715" t="e" vm="4062">
        <f>_xlfn.IMAGE("https://barcodeapi.org/api/auto/"&amp;Table5[[#This Row],[UPC]])</f>
        <v>#VALUE!</v>
      </c>
      <c r="E1715" s="27" t="s">
        <v>4061</v>
      </c>
      <c r="F1715" s="22">
        <v>1.29</v>
      </c>
      <c r="H1715" s="22">
        <f>Table5[[#This Row],[Price]]*Table5[[#This Row],[Quantity]]</f>
        <v>0</v>
      </c>
    </row>
    <row r="1716" spans="1:8" ht="29.25" customHeight="1">
      <c r="A1716" t="s">
        <v>651</v>
      </c>
      <c r="B1716" t="s">
        <v>668</v>
      </c>
      <c r="C1716" t="s">
        <v>4062</v>
      </c>
      <c r="D1716" t="e" vm="4063">
        <f>_xlfn.IMAGE("https://barcodeapi.org/api/auto/"&amp;Table5[[#This Row],[UPC]])</f>
        <v>#VALUE!</v>
      </c>
      <c r="E1716" s="27" t="s">
        <v>4063</v>
      </c>
      <c r="F1716" s="22">
        <v>2.39</v>
      </c>
      <c r="H1716" s="22">
        <f>Table5[[#This Row],[Price]]*Table5[[#This Row],[Quantity]]</f>
        <v>0</v>
      </c>
    </row>
    <row r="1717" spans="1:8" ht="29.25" customHeight="1">
      <c r="A1717" t="s">
        <v>651</v>
      </c>
      <c r="B1717" t="s">
        <v>668</v>
      </c>
      <c r="C1717" t="s">
        <v>4064</v>
      </c>
      <c r="D1717" t="e" vm="4064">
        <f>_xlfn.IMAGE("https://barcodeapi.org/api/auto/"&amp;Table5[[#This Row],[UPC]])</f>
        <v>#VALUE!</v>
      </c>
      <c r="E1717" s="27" t="s">
        <v>4065</v>
      </c>
      <c r="F1717" s="22">
        <v>2.39</v>
      </c>
      <c r="H1717" s="22">
        <f>Table5[[#This Row],[Price]]*Table5[[#This Row],[Quantity]]</f>
        <v>0</v>
      </c>
    </row>
    <row r="1718" spans="1:8" ht="29.25" customHeight="1">
      <c r="A1718" t="s">
        <v>651</v>
      </c>
      <c r="B1718" t="s">
        <v>668</v>
      </c>
      <c r="C1718" t="s">
        <v>4066</v>
      </c>
      <c r="D1718" t="e" vm="4065">
        <f>_xlfn.IMAGE("https://barcodeapi.org/api/auto/"&amp;Table5[[#This Row],[UPC]])</f>
        <v>#VALUE!</v>
      </c>
      <c r="E1718" s="27" t="s">
        <v>4067</v>
      </c>
      <c r="F1718" s="22">
        <v>2.39</v>
      </c>
      <c r="H1718" s="22">
        <f>Table5[[#This Row],[Price]]*Table5[[#This Row],[Quantity]]</f>
        <v>0</v>
      </c>
    </row>
    <row r="1719" spans="1:8" ht="29.25" customHeight="1">
      <c r="A1719" t="s">
        <v>651</v>
      </c>
      <c r="B1719" t="s">
        <v>668</v>
      </c>
      <c r="C1719" t="s">
        <v>4068</v>
      </c>
      <c r="D1719" t="e" vm="4066">
        <f>_xlfn.IMAGE("https://barcodeapi.org/api/auto/"&amp;Table5[[#This Row],[UPC]])</f>
        <v>#VALUE!</v>
      </c>
      <c r="E1719" s="27" t="s">
        <v>4069</v>
      </c>
      <c r="F1719" s="22">
        <v>2.69</v>
      </c>
      <c r="H1719" s="22">
        <f>Table5[[#This Row],[Price]]*Table5[[#This Row],[Quantity]]</f>
        <v>0</v>
      </c>
    </row>
    <row r="1720" spans="1:8" ht="29.25" customHeight="1">
      <c r="A1720" t="s">
        <v>651</v>
      </c>
      <c r="B1720" t="s">
        <v>668</v>
      </c>
      <c r="C1720" t="s">
        <v>4070</v>
      </c>
      <c r="D1720" t="e" vm="4067">
        <f>_xlfn.IMAGE("https://barcodeapi.org/api/auto/"&amp;Table5[[#This Row],[UPC]])</f>
        <v>#VALUE!</v>
      </c>
      <c r="E1720" s="27" t="s">
        <v>4071</v>
      </c>
      <c r="F1720" s="22">
        <v>2.09</v>
      </c>
      <c r="H1720" s="22">
        <f>Table5[[#This Row],[Price]]*Table5[[#This Row],[Quantity]]</f>
        <v>0</v>
      </c>
    </row>
    <row r="1721" spans="1:8" ht="29.25" customHeight="1">
      <c r="A1721" t="s">
        <v>651</v>
      </c>
      <c r="B1721" t="s">
        <v>668</v>
      </c>
      <c r="C1721" t="s">
        <v>4072</v>
      </c>
      <c r="D1721" t="e" vm="4068">
        <f>_xlfn.IMAGE("https://barcodeapi.org/api/auto/"&amp;Table5[[#This Row],[UPC]])</f>
        <v>#VALUE!</v>
      </c>
      <c r="E1721" s="27" t="s">
        <v>4073</v>
      </c>
      <c r="F1721" s="22">
        <v>2.09</v>
      </c>
      <c r="H1721" s="22">
        <f>Table5[[#This Row],[Price]]*Table5[[#This Row],[Quantity]]</f>
        <v>0</v>
      </c>
    </row>
    <row r="1722" spans="1:8" ht="29.25" customHeight="1">
      <c r="A1722" t="s">
        <v>651</v>
      </c>
      <c r="B1722" t="s">
        <v>668</v>
      </c>
      <c r="C1722" t="s">
        <v>4074</v>
      </c>
      <c r="D1722" t="e" vm="4069">
        <f>_xlfn.IMAGE("https://barcodeapi.org/api/auto/"&amp;Table5[[#This Row],[UPC]])</f>
        <v>#VALUE!</v>
      </c>
      <c r="E1722" s="27" t="s">
        <v>4075</v>
      </c>
      <c r="F1722" s="22">
        <v>2.09</v>
      </c>
      <c r="H1722" s="22">
        <f>Table5[[#This Row],[Price]]*Table5[[#This Row],[Quantity]]</f>
        <v>0</v>
      </c>
    </row>
    <row r="1723" spans="1:8" ht="29.25" customHeight="1">
      <c r="A1723" t="s">
        <v>651</v>
      </c>
      <c r="B1723" t="s">
        <v>668</v>
      </c>
      <c r="C1723" t="s">
        <v>4076</v>
      </c>
      <c r="D1723" t="e" vm="4070">
        <f>_xlfn.IMAGE("https://barcodeapi.org/api/auto/"&amp;Table5[[#This Row],[UPC]])</f>
        <v>#VALUE!</v>
      </c>
      <c r="E1723" s="27" t="s">
        <v>4077</v>
      </c>
      <c r="F1723" s="22">
        <v>1.79</v>
      </c>
      <c r="H1723" s="22">
        <f>Table5[[#This Row],[Price]]*Table5[[#This Row],[Quantity]]</f>
        <v>0</v>
      </c>
    </row>
    <row r="1724" spans="1:8" ht="29.25" customHeight="1">
      <c r="A1724" t="s">
        <v>651</v>
      </c>
      <c r="B1724" t="s">
        <v>668</v>
      </c>
      <c r="C1724" t="s">
        <v>4078</v>
      </c>
      <c r="D1724" t="e" vm="4071">
        <f>_xlfn.IMAGE("https://barcodeapi.org/api/auto/"&amp;Table5[[#This Row],[UPC]])</f>
        <v>#VALUE!</v>
      </c>
      <c r="E1724" s="27" t="s">
        <v>4079</v>
      </c>
      <c r="F1724" s="22">
        <v>2.09</v>
      </c>
      <c r="H1724" s="22">
        <f>Table5[[#This Row],[Price]]*Table5[[#This Row],[Quantity]]</f>
        <v>0</v>
      </c>
    </row>
    <row r="1725" spans="1:8" ht="29.25" customHeight="1">
      <c r="A1725" t="s">
        <v>651</v>
      </c>
      <c r="B1725" t="s">
        <v>652</v>
      </c>
      <c r="C1725" t="s">
        <v>4080</v>
      </c>
      <c r="D1725" t="e" vm="4072">
        <f>_xlfn.IMAGE("https://barcodeapi.org/api/auto/"&amp;Table5[[#This Row],[UPC]])</f>
        <v>#VALUE!</v>
      </c>
      <c r="E1725" s="27" t="s">
        <v>4081</v>
      </c>
      <c r="F1725" s="22">
        <v>3.89</v>
      </c>
      <c r="H1725" s="22">
        <f>Table5[[#This Row],[Price]]*Table5[[#This Row],[Quantity]]</f>
        <v>0</v>
      </c>
    </row>
    <row r="1726" spans="1:8" ht="29.25" customHeight="1">
      <c r="A1726" t="s">
        <v>651</v>
      </c>
      <c r="B1726" t="s">
        <v>652</v>
      </c>
      <c r="C1726" t="s">
        <v>4082</v>
      </c>
      <c r="D1726" t="e" vm="4073">
        <f>_xlfn.IMAGE("https://barcodeapi.org/api/auto/"&amp;Table5[[#This Row],[UPC]])</f>
        <v>#VALUE!</v>
      </c>
      <c r="E1726" s="27" t="s">
        <v>4083</v>
      </c>
      <c r="F1726" s="22">
        <v>6.49</v>
      </c>
      <c r="H1726" s="22">
        <f>Table5[[#This Row],[Price]]*Table5[[#This Row],[Quantity]]</f>
        <v>0</v>
      </c>
    </row>
    <row r="1727" spans="1:8" ht="29.25" customHeight="1">
      <c r="A1727" t="s">
        <v>651</v>
      </c>
      <c r="B1727" t="s">
        <v>652</v>
      </c>
      <c r="C1727" t="s">
        <v>4084</v>
      </c>
      <c r="D1727" t="e" vm="4074">
        <f>_xlfn.IMAGE("https://barcodeapi.org/api/auto/"&amp;Table5[[#This Row],[UPC]])</f>
        <v>#VALUE!</v>
      </c>
      <c r="E1727" s="27" t="s">
        <v>4085</v>
      </c>
      <c r="F1727" s="22">
        <v>7.59</v>
      </c>
      <c r="H1727" s="22">
        <f>Table5[[#This Row],[Price]]*Table5[[#This Row],[Quantity]]</f>
        <v>0</v>
      </c>
    </row>
    <row r="1728" spans="1:8" ht="29.25" customHeight="1">
      <c r="A1728" t="s">
        <v>651</v>
      </c>
      <c r="B1728" t="s">
        <v>652</v>
      </c>
      <c r="C1728" t="s">
        <v>4086</v>
      </c>
      <c r="D1728" t="e" vm="4075">
        <f>_xlfn.IMAGE("https://barcodeapi.org/api/auto/"&amp;Table5[[#This Row],[UPC]])</f>
        <v>#VALUE!</v>
      </c>
      <c r="E1728" s="27" t="s">
        <v>4087</v>
      </c>
      <c r="F1728" s="22">
        <v>4.1900000000000004</v>
      </c>
      <c r="H1728" s="22">
        <f>Table5[[#This Row],[Price]]*Table5[[#This Row],[Quantity]]</f>
        <v>0</v>
      </c>
    </row>
    <row r="1729" spans="1:8" ht="29.25" customHeight="1">
      <c r="A1729" t="s">
        <v>651</v>
      </c>
      <c r="B1729" t="s">
        <v>652</v>
      </c>
      <c r="C1729" t="s">
        <v>4088</v>
      </c>
      <c r="D1729" t="e" vm="4076">
        <f>_xlfn.IMAGE("https://barcodeapi.org/api/auto/"&amp;Table5[[#This Row],[UPC]])</f>
        <v>#VALUE!</v>
      </c>
      <c r="E1729" s="27" t="s">
        <v>4089</v>
      </c>
      <c r="F1729" s="22">
        <v>4.1900000000000004</v>
      </c>
      <c r="H1729" s="22">
        <f>Table5[[#This Row],[Price]]*Table5[[#This Row],[Quantity]]</f>
        <v>0</v>
      </c>
    </row>
    <row r="1730" spans="1:8" ht="29.25" customHeight="1">
      <c r="A1730" t="s">
        <v>651</v>
      </c>
      <c r="B1730" t="s">
        <v>652</v>
      </c>
      <c r="C1730" t="s">
        <v>4090</v>
      </c>
      <c r="D1730" t="e" vm="4077">
        <f>_xlfn.IMAGE("https://barcodeapi.org/api/auto/"&amp;Table5[[#This Row],[UPC]])</f>
        <v>#VALUE!</v>
      </c>
      <c r="E1730" s="27" t="s">
        <v>4091</v>
      </c>
      <c r="F1730" s="22">
        <v>4.1900000000000004</v>
      </c>
      <c r="H1730" s="22">
        <f>Table5[[#This Row],[Price]]*Table5[[#This Row],[Quantity]]</f>
        <v>0</v>
      </c>
    </row>
    <row r="1731" spans="1:8" ht="29.25" customHeight="1">
      <c r="A1731" t="s">
        <v>651</v>
      </c>
      <c r="B1731" t="s">
        <v>652</v>
      </c>
      <c r="C1731" t="s">
        <v>4092</v>
      </c>
      <c r="D1731" t="e" vm="4078">
        <f>_xlfn.IMAGE("https://barcodeapi.org/api/auto/"&amp;Table5[[#This Row],[UPC]])</f>
        <v>#VALUE!</v>
      </c>
      <c r="E1731" s="27" t="s">
        <v>4093</v>
      </c>
      <c r="F1731" s="22">
        <v>1.89</v>
      </c>
      <c r="H1731" s="22">
        <f>Table5[[#This Row],[Price]]*Table5[[#This Row],[Quantity]]</f>
        <v>0</v>
      </c>
    </row>
    <row r="1732" spans="1:8" ht="29.25" customHeight="1">
      <c r="A1732" t="s">
        <v>651</v>
      </c>
      <c r="B1732" t="s">
        <v>652</v>
      </c>
      <c r="C1732" t="s">
        <v>4094</v>
      </c>
      <c r="D1732" t="e" vm="4079">
        <f>_xlfn.IMAGE("https://barcodeapi.org/api/auto/"&amp;Table5[[#This Row],[UPC]])</f>
        <v>#VALUE!</v>
      </c>
      <c r="E1732" s="27" t="s">
        <v>4095</v>
      </c>
      <c r="F1732" s="22">
        <v>2.39</v>
      </c>
      <c r="H1732" s="22">
        <f>Table5[[#This Row],[Price]]*Table5[[#This Row],[Quantity]]</f>
        <v>0</v>
      </c>
    </row>
    <row r="1733" spans="1:8" ht="29.25" customHeight="1">
      <c r="A1733" t="s">
        <v>651</v>
      </c>
      <c r="B1733" t="s">
        <v>652</v>
      </c>
      <c r="C1733" t="s">
        <v>4096</v>
      </c>
      <c r="D1733" t="e" vm="4080">
        <f>_xlfn.IMAGE("https://barcodeapi.org/api/auto/"&amp;Table5[[#This Row],[UPC]])</f>
        <v>#VALUE!</v>
      </c>
      <c r="E1733" s="27" t="s">
        <v>4097</v>
      </c>
      <c r="F1733" s="22">
        <v>2.39</v>
      </c>
      <c r="H1733" s="22">
        <f>Table5[[#This Row],[Price]]*Table5[[#This Row],[Quantity]]</f>
        <v>0</v>
      </c>
    </row>
    <row r="1734" spans="1:8" ht="29.25" customHeight="1">
      <c r="A1734" t="s">
        <v>651</v>
      </c>
      <c r="B1734" t="s">
        <v>652</v>
      </c>
      <c r="C1734" t="s">
        <v>4098</v>
      </c>
      <c r="D1734" t="e" vm="4081">
        <f>_xlfn.IMAGE("https://barcodeapi.org/api/auto/"&amp;Table5[[#This Row],[UPC]])</f>
        <v>#VALUE!</v>
      </c>
      <c r="E1734" s="27" t="s">
        <v>4099</v>
      </c>
      <c r="F1734" s="22">
        <v>1.89</v>
      </c>
      <c r="H1734" s="22">
        <f>Table5[[#This Row],[Price]]*Table5[[#This Row],[Quantity]]</f>
        <v>0</v>
      </c>
    </row>
    <row r="1735" spans="1:8" ht="29.25" customHeight="1">
      <c r="A1735" t="s">
        <v>651</v>
      </c>
      <c r="B1735" t="s">
        <v>652</v>
      </c>
      <c r="C1735" t="s">
        <v>4100</v>
      </c>
      <c r="D1735" t="e" vm="4082">
        <f>_xlfn.IMAGE("https://barcodeapi.org/api/auto/"&amp;Table5[[#This Row],[UPC]])</f>
        <v>#VALUE!</v>
      </c>
      <c r="E1735" s="27" t="s">
        <v>4101</v>
      </c>
      <c r="F1735" s="22">
        <v>1.89</v>
      </c>
      <c r="H1735" s="22">
        <f>Table5[[#This Row],[Price]]*Table5[[#This Row],[Quantity]]</f>
        <v>0</v>
      </c>
    </row>
    <row r="1736" spans="1:8" ht="29.25" customHeight="1">
      <c r="A1736" t="s">
        <v>651</v>
      </c>
      <c r="B1736" t="s">
        <v>652</v>
      </c>
      <c r="C1736" t="s">
        <v>4102</v>
      </c>
      <c r="D1736" t="e" vm="4083">
        <f>_xlfn.IMAGE("https://barcodeapi.org/api/auto/"&amp;Table5[[#This Row],[UPC]])</f>
        <v>#VALUE!</v>
      </c>
      <c r="E1736" s="27" t="s">
        <v>4103</v>
      </c>
      <c r="F1736" s="22">
        <v>1.89</v>
      </c>
      <c r="H1736" s="22">
        <f>Table5[[#This Row],[Price]]*Table5[[#This Row],[Quantity]]</f>
        <v>0</v>
      </c>
    </row>
    <row r="1737" spans="1:8" ht="29.25" customHeight="1">
      <c r="A1737" t="s">
        <v>651</v>
      </c>
      <c r="B1737" t="s">
        <v>668</v>
      </c>
      <c r="C1737" t="s">
        <v>4104</v>
      </c>
      <c r="D1737" t="e" vm="4084">
        <f>_xlfn.IMAGE("https://barcodeapi.org/api/auto/"&amp;Table5[[#This Row],[UPC]])</f>
        <v>#VALUE!</v>
      </c>
      <c r="E1737" s="27" t="s">
        <v>4105</v>
      </c>
      <c r="F1737" s="22">
        <v>2.39</v>
      </c>
      <c r="H1737" s="22">
        <f>Table5[[#This Row],[Price]]*Table5[[#This Row],[Quantity]]</f>
        <v>0</v>
      </c>
    </row>
    <row r="1738" spans="1:8" ht="29.25" customHeight="1">
      <c r="A1738" t="s">
        <v>651</v>
      </c>
      <c r="B1738" t="s">
        <v>668</v>
      </c>
      <c r="C1738" t="s">
        <v>4106</v>
      </c>
      <c r="D1738" t="e" vm="4085">
        <f>_xlfn.IMAGE("https://barcodeapi.org/api/auto/"&amp;Table5[[#This Row],[UPC]])</f>
        <v>#VALUE!</v>
      </c>
      <c r="E1738" s="27" t="s">
        <v>4107</v>
      </c>
      <c r="F1738" s="22">
        <v>2.39</v>
      </c>
      <c r="H1738" s="22">
        <f>Table5[[#This Row],[Price]]*Table5[[#This Row],[Quantity]]</f>
        <v>0</v>
      </c>
    </row>
    <row r="1739" spans="1:8" ht="29.25" customHeight="1">
      <c r="A1739" t="s">
        <v>651</v>
      </c>
      <c r="B1739" t="s">
        <v>668</v>
      </c>
      <c r="C1739" t="s">
        <v>4108</v>
      </c>
      <c r="D1739" t="e" vm="4086">
        <f>_xlfn.IMAGE("https://barcodeapi.org/api/auto/"&amp;Table5[[#This Row],[UPC]])</f>
        <v>#VALUE!</v>
      </c>
      <c r="E1739" s="27" t="s">
        <v>4109</v>
      </c>
      <c r="F1739" s="22">
        <v>2.39</v>
      </c>
      <c r="H1739" s="22">
        <f>Table5[[#This Row],[Price]]*Table5[[#This Row],[Quantity]]</f>
        <v>0</v>
      </c>
    </row>
    <row r="1740" spans="1:8" ht="29.25" customHeight="1">
      <c r="A1740" t="s">
        <v>651</v>
      </c>
      <c r="B1740" t="s">
        <v>668</v>
      </c>
      <c r="C1740" t="s">
        <v>4110</v>
      </c>
      <c r="D1740" t="e" vm="4087">
        <f>_xlfn.IMAGE("https://barcodeapi.org/api/auto/"&amp;Table5[[#This Row],[UPC]])</f>
        <v>#VALUE!</v>
      </c>
      <c r="E1740" s="27" t="s">
        <v>4111</v>
      </c>
      <c r="F1740" s="22">
        <v>2.39</v>
      </c>
      <c r="H1740" s="22">
        <f>Table5[[#This Row],[Price]]*Table5[[#This Row],[Quantity]]</f>
        <v>0</v>
      </c>
    </row>
    <row r="1741" spans="1:8" ht="29.25" customHeight="1">
      <c r="A1741" t="s">
        <v>651</v>
      </c>
      <c r="B1741" t="s">
        <v>668</v>
      </c>
      <c r="C1741" t="s">
        <v>4112</v>
      </c>
      <c r="D1741" t="e" vm="4088">
        <f>_xlfn.IMAGE("https://barcodeapi.org/api/auto/"&amp;Table5[[#This Row],[UPC]])</f>
        <v>#VALUE!</v>
      </c>
      <c r="E1741" s="27" t="s">
        <v>4113</v>
      </c>
      <c r="F1741" s="22">
        <v>2.39</v>
      </c>
      <c r="H1741" s="22">
        <f>Table5[[#This Row],[Price]]*Table5[[#This Row],[Quantity]]</f>
        <v>0</v>
      </c>
    </row>
    <row r="1742" spans="1:8" ht="29.25" customHeight="1">
      <c r="A1742" t="s">
        <v>651</v>
      </c>
      <c r="B1742" t="s">
        <v>668</v>
      </c>
      <c r="C1742" t="s">
        <v>4114</v>
      </c>
      <c r="D1742" t="e" vm="4089">
        <f>_xlfn.IMAGE("https://barcodeapi.org/api/auto/"&amp;Table5[[#This Row],[UPC]])</f>
        <v>#VALUE!</v>
      </c>
      <c r="E1742" s="27" t="s">
        <v>4115</v>
      </c>
      <c r="F1742" s="22">
        <v>2.39</v>
      </c>
      <c r="H1742" s="22">
        <f>Table5[[#This Row],[Price]]*Table5[[#This Row],[Quantity]]</f>
        <v>0</v>
      </c>
    </row>
    <row r="1743" spans="1:8" ht="29.25" customHeight="1">
      <c r="A1743" t="s">
        <v>651</v>
      </c>
      <c r="B1743" t="s">
        <v>668</v>
      </c>
      <c r="C1743" t="s">
        <v>4116</v>
      </c>
      <c r="D1743" t="e" vm="4090">
        <f>_xlfn.IMAGE("https://barcodeapi.org/api/auto/"&amp;Table5[[#This Row],[UPC]])</f>
        <v>#VALUE!</v>
      </c>
      <c r="E1743" s="27" t="s">
        <v>4117</v>
      </c>
      <c r="F1743" s="22">
        <v>2.39</v>
      </c>
      <c r="H1743" s="22">
        <f>Table5[[#This Row],[Price]]*Table5[[#This Row],[Quantity]]</f>
        <v>0</v>
      </c>
    </row>
    <row r="1744" spans="1:8" ht="29.25" customHeight="1">
      <c r="A1744" t="s">
        <v>651</v>
      </c>
      <c r="B1744" t="s">
        <v>668</v>
      </c>
      <c r="C1744" t="s">
        <v>4118</v>
      </c>
      <c r="D1744" t="e" vm="4091">
        <f>_xlfn.IMAGE("https://barcodeapi.org/api/auto/"&amp;Table5[[#This Row],[UPC]])</f>
        <v>#VALUE!</v>
      </c>
      <c r="E1744" s="27" t="s">
        <v>4119</v>
      </c>
      <c r="F1744" s="22">
        <v>2.39</v>
      </c>
      <c r="H1744" s="22">
        <f>Table5[[#This Row],[Price]]*Table5[[#This Row],[Quantity]]</f>
        <v>0</v>
      </c>
    </row>
    <row r="1745" spans="1:8" ht="29.25" customHeight="1">
      <c r="A1745" t="s">
        <v>651</v>
      </c>
      <c r="B1745" t="s">
        <v>668</v>
      </c>
      <c r="C1745" t="s">
        <v>4120</v>
      </c>
      <c r="D1745" t="e" vm="4092">
        <f>_xlfn.IMAGE("https://barcodeapi.org/api/auto/"&amp;Table5[[#This Row],[UPC]])</f>
        <v>#VALUE!</v>
      </c>
      <c r="E1745" s="27" t="s">
        <v>4121</v>
      </c>
      <c r="F1745" s="22">
        <v>2.39</v>
      </c>
      <c r="H1745" s="22">
        <f>Table5[[#This Row],[Price]]*Table5[[#This Row],[Quantity]]</f>
        <v>0</v>
      </c>
    </row>
    <row r="1746" spans="1:8" ht="29.25" customHeight="1">
      <c r="A1746" t="s">
        <v>651</v>
      </c>
      <c r="B1746" t="s">
        <v>668</v>
      </c>
      <c r="C1746" t="s">
        <v>4122</v>
      </c>
      <c r="D1746" t="e" vm="4093">
        <f>_xlfn.IMAGE("https://barcodeapi.org/api/auto/"&amp;Table5[[#This Row],[UPC]])</f>
        <v>#VALUE!</v>
      </c>
      <c r="E1746" s="27" t="s">
        <v>4123</v>
      </c>
      <c r="F1746" s="22">
        <v>2.39</v>
      </c>
      <c r="H1746" s="22">
        <f>Table5[[#This Row],[Price]]*Table5[[#This Row],[Quantity]]</f>
        <v>0</v>
      </c>
    </row>
    <row r="1747" spans="1:8" ht="29.25" customHeight="1">
      <c r="A1747" t="s">
        <v>651</v>
      </c>
      <c r="B1747" t="s">
        <v>652</v>
      </c>
      <c r="C1747" t="s">
        <v>4124</v>
      </c>
      <c r="D1747" t="e" vm="4094">
        <f>_xlfn.IMAGE("https://barcodeapi.org/api/auto/"&amp;Table5[[#This Row],[UPC]])</f>
        <v>#VALUE!</v>
      </c>
      <c r="E1747" s="27" t="s">
        <v>4125</v>
      </c>
      <c r="F1747" s="22">
        <v>1.19</v>
      </c>
      <c r="H1747" s="22">
        <f>Table5[[#This Row],[Price]]*Table5[[#This Row],[Quantity]]</f>
        <v>0</v>
      </c>
    </row>
    <row r="1748" spans="1:8" ht="29.25" customHeight="1">
      <c r="A1748" t="s">
        <v>651</v>
      </c>
      <c r="B1748" t="s">
        <v>652</v>
      </c>
      <c r="C1748" t="s">
        <v>4126</v>
      </c>
      <c r="D1748" t="e" vm="4095">
        <f>_xlfn.IMAGE("https://barcodeapi.org/api/auto/"&amp;Table5[[#This Row],[UPC]])</f>
        <v>#VALUE!</v>
      </c>
      <c r="E1748" s="27" t="s">
        <v>4127</v>
      </c>
      <c r="F1748" s="22">
        <v>1.29</v>
      </c>
      <c r="H1748" s="22">
        <f>Table5[[#This Row],[Price]]*Table5[[#This Row],[Quantity]]</f>
        <v>0</v>
      </c>
    </row>
    <row r="1749" spans="1:8" ht="29.25" customHeight="1">
      <c r="A1749" t="s">
        <v>651</v>
      </c>
      <c r="B1749" t="s">
        <v>652</v>
      </c>
      <c r="C1749" t="s">
        <v>4128</v>
      </c>
      <c r="D1749" t="e" vm="4096">
        <f>_xlfn.IMAGE("https://barcodeapi.org/api/auto/"&amp;Table5[[#This Row],[UPC]])</f>
        <v>#VALUE!</v>
      </c>
      <c r="E1749" s="27" t="s">
        <v>4129</v>
      </c>
      <c r="F1749" s="22">
        <v>1.29</v>
      </c>
      <c r="H1749" s="22">
        <f>Table5[[#This Row],[Price]]*Table5[[#This Row],[Quantity]]</f>
        <v>0</v>
      </c>
    </row>
    <row r="1750" spans="1:8" ht="29.25" customHeight="1">
      <c r="A1750" t="s">
        <v>651</v>
      </c>
      <c r="B1750" t="s">
        <v>652</v>
      </c>
      <c r="C1750" t="s">
        <v>4130</v>
      </c>
      <c r="D1750" t="e" vm="4097">
        <f>_xlfn.IMAGE("https://barcodeapi.org/api/auto/"&amp;Table5[[#This Row],[UPC]])</f>
        <v>#VALUE!</v>
      </c>
      <c r="E1750" s="27" t="s">
        <v>4131</v>
      </c>
      <c r="F1750" s="22">
        <v>1.39</v>
      </c>
      <c r="H1750" s="22">
        <f>Table5[[#This Row],[Price]]*Table5[[#This Row],[Quantity]]</f>
        <v>0</v>
      </c>
    </row>
    <row r="1751" spans="1:8" ht="29.25" customHeight="1">
      <c r="A1751" t="s">
        <v>651</v>
      </c>
      <c r="B1751" t="s">
        <v>652</v>
      </c>
      <c r="C1751" t="s">
        <v>4132</v>
      </c>
      <c r="D1751" t="e" vm="4098">
        <f>_xlfn.IMAGE("https://barcodeapi.org/api/auto/"&amp;Table5[[#This Row],[UPC]])</f>
        <v>#VALUE!</v>
      </c>
      <c r="E1751" s="27" t="s">
        <v>4133</v>
      </c>
      <c r="F1751" s="22">
        <v>1.29</v>
      </c>
      <c r="H1751" s="22">
        <f>Table5[[#This Row],[Price]]*Table5[[#This Row],[Quantity]]</f>
        <v>0</v>
      </c>
    </row>
    <row r="1752" spans="1:8" ht="29.25" customHeight="1">
      <c r="A1752" t="s">
        <v>651</v>
      </c>
      <c r="B1752" t="s">
        <v>652</v>
      </c>
      <c r="C1752" t="s">
        <v>4134</v>
      </c>
      <c r="D1752" t="e" vm="4099">
        <f>_xlfn.IMAGE("https://barcodeapi.org/api/auto/"&amp;Table5[[#This Row],[UPC]])</f>
        <v>#VALUE!</v>
      </c>
      <c r="E1752" s="27" t="s">
        <v>4135</v>
      </c>
      <c r="F1752" s="22">
        <v>1.29</v>
      </c>
      <c r="H1752" s="22">
        <f>Table5[[#This Row],[Price]]*Table5[[#This Row],[Quantity]]</f>
        <v>0</v>
      </c>
    </row>
    <row r="1753" spans="1:8" ht="29.25" customHeight="1">
      <c r="A1753" t="s">
        <v>651</v>
      </c>
      <c r="B1753" t="s">
        <v>833</v>
      </c>
      <c r="C1753" t="s">
        <v>4136</v>
      </c>
      <c r="D1753" t="e" vm="4100">
        <f>_xlfn.IMAGE("https://barcodeapi.org/api/auto/"&amp;Table5[[#This Row],[UPC]])</f>
        <v>#VALUE!</v>
      </c>
      <c r="E1753" s="27" t="s">
        <v>4137</v>
      </c>
      <c r="F1753" s="22">
        <v>2.59</v>
      </c>
      <c r="H1753" s="22">
        <f>Table5[[#This Row],[Price]]*Table5[[#This Row],[Quantity]]</f>
        <v>0</v>
      </c>
    </row>
    <row r="1754" spans="1:8" ht="29.25" customHeight="1">
      <c r="A1754" t="s">
        <v>651</v>
      </c>
      <c r="B1754" t="s">
        <v>833</v>
      </c>
      <c r="C1754" t="s">
        <v>4138</v>
      </c>
      <c r="D1754" t="e" vm="4101">
        <f>_xlfn.IMAGE("https://barcodeapi.org/api/auto/"&amp;Table5[[#This Row],[UPC]])</f>
        <v>#VALUE!</v>
      </c>
      <c r="E1754" s="27" t="s">
        <v>4139</v>
      </c>
      <c r="F1754" s="22">
        <v>2.59</v>
      </c>
      <c r="H1754" s="22">
        <f>Table5[[#This Row],[Price]]*Table5[[#This Row],[Quantity]]</f>
        <v>0</v>
      </c>
    </row>
    <row r="1755" spans="1:8" ht="29.25" customHeight="1">
      <c r="A1755" t="s">
        <v>651</v>
      </c>
      <c r="B1755" t="s">
        <v>668</v>
      </c>
      <c r="C1755" t="s">
        <v>4140</v>
      </c>
      <c r="D1755" t="e" vm="4102">
        <f>_xlfn.IMAGE("https://barcodeapi.org/api/auto/"&amp;Table5[[#This Row],[UPC]])</f>
        <v>#VALUE!</v>
      </c>
      <c r="E1755" s="27" t="s">
        <v>4141</v>
      </c>
      <c r="F1755" s="22">
        <v>2.39</v>
      </c>
      <c r="H1755" s="22">
        <f>Table5[[#This Row],[Price]]*Table5[[#This Row],[Quantity]]</f>
        <v>0</v>
      </c>
    </row>
    <row r="1756" spans="1:8" ht="29.25" customHeight="1">
      <c r="A1756" t="s">
        <v>651</v>
      </c>
      <c r="B1756" t="s">
        <v>668</v>
      </c>
      <c r="C1756" t="s">
        <v>4142</v>
      </c>
      <c r="D1756" t="e" vm="4103">
        <f>_xlfn.IMAGE("https://barcodeapi.org/api/auto/"&amp;Table5[[#This Row],[UPC]])</f>
        <v>#VALUE!</v>
      </c>
      <c r="E1756" s="27" t="s">
        <v>4143</v>
      </c>
      <c r="F1756" s="22">
        <v>2.39</v>
      </c>
      <c r="H1756" s="22">
        <f>Table5[[#This Row],[Price]]*Table5[[#This Row],[Quantity]]</f>
        <v>0</v>
      </c>
    </row>
    <row r="1757" spans="1:8" ht="29.25" customHeight="1">
      <c r="A1757" t="s">
        <v>651</v>
      </c>
      <c r="B1757" t="s">
        <v>668</v>
      </c>
      <c r="C1757" t="s">
        <v>4144</v>
      </c>
      <c r="D1757" t="e" vm="4104">
        <f>_xlfn.IMAGE("https://barcodeapi.org/api/auto/"&amp;Table5[[#This Row],[UPC]])</f>
        <v>#VALUE!</v>
      </c>
      <c r="E1757" s="27" t="s">
        <v>4145</v>
      </c>
      <c r="F1757" s="22">
        <v>2.39</v>
      </c>
      <c r="H1757" s="22">
        <f>Table5[[#This Row],[Price]]*Table5[[#This Row],[Quantity]]</f>
        <v>0</v>
      </c>
    </row>
    <row r="1758" spans="1:8" ht="29.25" customHeight="1">
      <c r="A1758" t="s">
        <v>651</v>
      </c>
      <c r="B1758" t="s">
        <v>668</v>
      </c>
      <c r="C1758" t="s">
        <v>4146</v>
      </c>
      <c r="D1758" t="e" vm="4105">
        <f>_xlfn.IMAGE("https://barcodeapi.org/api/auto/"&amp;Table5[[#This Row],[UPC]])</f>
        <v>#VALUE!</v>
      </c>
      <c r="E1758" s="27" t="s">
        <v>4147</v>
      </c>
      <c r="F1758" s="22">
        <v>2.39</v>
      </c>
      <c r="H1758" s="22">
        <f>Table5[[#This Row],[Price]]*Table5[[#This Row],[Quantity]]</f>
        <v>0</v>
      </c>
    </row>
    <row r="1759" spans="1:8" ht="29.25" customHeight="1">
      <c r="A1759" t="s">
        <v>651</v>
      </c>
      <c r="B1759" t="s">
        <v>668</v>
      </c>
      <c r="C1759" t="s">
        <v>4148</v>
      </c>
      <c r="D1759" t="e" vm="4106">
        <f>_xlfn.IMAGE("https://barcodeapi.org/api/auto/"&amp;Table5[[#This Row],[UPC]])</f>
        <v>#VALUE!</v>
      </c>
      <c r="E1759" s="27" t="s">
        <v>4149</v>
      </c>
      <c r="F1759" s="22">
        <v>4.79</v>
      </c>
      <c r="H1759" s="22">
        <f>Table5[[#This Row],[Price]]*Table5[[#This Row],[Quantity]]</f>
        <v>0</v>
      </c>
    </row>
    <row r="1760" spans="1:8" ht="29.25" customHeight="1">
      <c r="A1760" t="s">
        <v>651</v>
      </c>
      <c r="B1760" t="s">
        <v>652</v>
      </c>
      <c r="C1760" t="s">
        <v>4150</v>
      </c>
      <c r="D1760" t="e" vm="4107">
        <f>_xlfn.IMAGE("https://barcodeapi.org/api/auto/"&amp;Table5[[#This Row],[UPC]])</f>
        <v>#VALUE!</v>
      </c>
      <c r="E1760" s="27" t="s">
        <v>4151</v>
      </c>
      <c r="F1760" s="22">
        <v>2.59</v>
      </c>
      <c r="H1760" s="22">
        <f>Table5[[#This Row],[Price]]*Table5[[#This Row],[Quantity]]</f>
        <v>0</v>
      </c>
    </row>
    <row r="1761" spans="1:8" ht="29.25" customHeight="1">
      <c r="A1761" t="s">
        <v>651</v>
      </c>
      <c r="B1761" t="s">
        <v>652</v>
      </c>
      <c r="C1761" t="s">
        <v>4152</v>
      </c>
      <c r="D1761" t="e" vm="4108">
        <f>_xlfn.IMAGE("https://barcodeapi.org/api/auto/"&amp;Table5[[#This Row],[UPC]])</f>
        <v>#VALUE!</v>
      </c>
      <c r="E1761" s="27" t="s">
        <v>4153</v>
      </c>
      <c r="F1761" s="22">
        <v>2.59</v>
      </c>
      <c r="H1761" s="22">
        <f>Table5[[#This Row],[Price]]*Table5[[#This Row],[Quantity]]</f>
        <v>0</v>
      </c>
    </row>
    <row r="1762" spans="1:8" ht="29.25" customHeight="1">
      <c r="A1762" t="s">
        <v>651</v>
      </c>
      <c r="B1762" t="s">
        <v>652</v>
      </c>
      <c r="C1762" t="s">
        <v>4154</v>
      </c>
      <c r="D1762" t="e" vm="4109">
        <f>_xlfn.IMAGE("https://barcodeapi.org/api/auto/"&amp;Table5[[#This Row],[UPC]])</f>
        <v>#VALUE!</v>
      </c>
      <c r="E1762" s="27" t="s">
        <v>4155</v>
      </c>
      <c r="F1762" s="22">
        <v>2.59</v>
      </c>
      <c r="H1762" s="22">
        <f>Table5[[#This Row],[Price]]*Table5[[#This Row],[Quantity]]</f>
        <v>0</v>
      </c>
    </row>
    <row r="1763" spans="1:8" ht="29.25" customHeight="1">
      <c r="A1763" t="s">
        <v>651</v>
      </c>
      <c r="B1763" t="s">
        <v>652</v>
      </c>
      <c r="C1763" t="s">
        <v>4156</v>
      </c>
      <c r="D1763" t="e" vm="4110">
        <f>_xlfn.IMAGE("https://barcodeapi.org/api/auto/"&amp;Table5[[#This Row],[UPC]])</f>
        <v>#VALUE!</v>
      </c>
      <c r="E1763" s="27" t="s">
        <v>4157</v>
      </c>
      <c r="F1763" s="22">
        <v>2.59</v>
      </c>
      <c r="H1763" s="22">
        <f>Table5[[#This Row],[Price]]*Table5[[#This Row],[Quantity]]</f>
        <v>0</v>
      </c>
    </row>
    <row r="1764" spans="1:8" ht="29.25" customHeight="1">
      <c r="A1764" t="s">
        <v>651</v>
      </c>
      <c r="B1764" t="s">
        <v>652</v>
      </c>
      <c r="C1764" t="s">
        <v>4158</v>
      </c>
      <c r="D1764" t="e" vm="4111">
        <f>_xlfn.IMAGE("https://barcodeapi.org/api/auto/"&amp;Table5[[#This Row],[UPC]])</f>
        <v>#VALUE!</v>
      </c>
      <c r="E1764" s="27" t="s">
        <v>4159</v>
      </c>
      <c r="F1764" s="22">
        <v>2.59</v>
      </c>
      <c r="H1764" s="22">
        <f>Table5[[#This Row],[Price]]*Table5[[#This Row],[Quantity]]</f>
        <v>0</v>
      </c>
    </row>
    <row r="1765" spans="1:8" ht="29.25" customHeight="1">
      <c r="A1765" t="s">
        <v>651</v>
      </c>
      <c r="B1765" t="s">
        <v>652</v>
      </c>
      <c r="C1765" t="s">
        <v>4160</v>
      </c>
      <c r="D1765" t="e" vm="4112">
        <f>_xlfn.IMAGE("https://barcodeapi.org/api/auto/"&amp;Table5[[#This Row],[UPC]])</f>
        <v>#VALUE!</v>
      </c>
      <c r="E1765" s="27" t="s">
        <v>4161</v>
      </c>
      <c r="F1765" s="22">
        <v>2.59</v>
      </c>
      <c r="H1765" s="22">
        <f>Table5[[#This Row],[Price]]*Table5[[#This Row],[Quantity]]</f>
        <v>0</v>
      </c>
    </row>
    <row r="1766" spans="1:8" ht="29.25" customHeight="1">
      <c r="A1766" t="s">
        <v>651</v>
      </c>
      <c r="B1766" t="s">
        <v>668</v>
      </c>
      <c r="C1766" t="s">
        <v>4162</v>
      </c>
      <c r="D1766" t="e" vm="4113">
        <f>_xlfn.IMAGE("https://barcodeapi.org/api/auto/"&amp;Table5[[#This Row],[UPC]])</f>
        <v>#VALUE!</v>
      </c>
      <c r="E1766" s="27" t="s">
        <v>4163</v>
      </c>
      <c r="F1766" s="22">
        <v>2.29</v>
      </c>
      <c r="H1766" s="22">
        <f>Table5[[#This Row],[Price]]*Table5[[#This Row],[Quantity]]</f>
        <v>0</v>
      </c>
    </row>
    <row r="1767" spans="1:8" ht="29.25" customHeight="1">
      <c r="A1767" t="s">
        <v>651</v>
      </c>
      <c r="B1767" t="s">
        <v>668</v>
      </c>
      <c r="C1767" t="s">
        <v>4164</v>
      </c>
      <c r="D1767" t="e" vm="4114">
        <f>_xlfn.IMAGE("https://barcodeapi.org/api/auto/"&amp;Table5[[#This Row],[UPC]])</f>
        <v>#VALUE!</v>
      </c>
      <c r="E1767" s="27" t="s">
        <v>4165</v>
      </c>
      <c r="F1767" s="22">
        <v>2.39</v>
      </c>
      <c r="H1767" s="22">
        <f>Table5[[#This Row],[Price]]*Table5[[#This Row],[Quantity]]</f>
        <v>0</v>
      </c>
    </row>
    <row r="1768" spans="1:8" ht="29.25" customHeight="1">
      <c r="A1768" t="s">
        <v>651</v>
      </c>
      <c r="B1768" t="s">
        <v>754</v>
      </c>
      <c r="C1768" t="s">
        <v>4166</v>
      </c>
      <c r="D1768" t="e" vm="4115">
        <f>_xlfn.IMAGE("https://barcodeapi.org/api/auto/"&amp;Table5[[#This Row],[UPC]])</f>
        <v>#VALUE!</v>
      </c>
      <c r="E1768" s="27" t="s">
        <v>4167</v>
      </c>
      <c r="F1768" s="22">
        <v>2.19</v>
      </c>
      <c r="H1768" s="22">
        <f>Table5[[#This Row],[Price]]*Table5[[#This Row],[Quantity]]</f>
        <v>0</v>
      </c>
    </row>
    <row r="1769" spans="1:8" ht="29.25" customHeight="1">
      <c r="A1769" t="s">
        <v>651</v>
      </c>
      <c r="B1769" t="s">
        <v>668</v>
      </c>
      <c r="C1769" t="s">
        <v>4168</v>
      </c>
      <c r="D1769" t="e" vm="4116">
        <f>_xlfn.IMAGE("https://barcodeapi.org/api/auto/"&amp;Table5[[#This Row],[UPC]])</f>
        <v>#VALUE!</v>
      </c>
      <c r="E1769" s="27" t="s">
        <v>4169</v>
      </c>
      <c r="F1769" s="22">
        <v>2.39</v>
      </c>
      <c r="H1769" s="22">
        <f>Table5[[#This Row],[Price]]*Table5[[#This Row],[Quantity]]</f>
        <v>0</v>
      </c>
    </row>
    <row r="1770" spans="1:8" ht="29.25" customHeight="1">
      <c r="A1770" t="s">
        <v>651</v>
      </c>
      <c r="B1770" t="s">
        <v>668</v>
      </c>
      <c r="C1770" t="s">
        <v>4170</v>
      </c>
      <c r="D1770" t="e" vm="4117">
        <f>_xlfn.IMAGE("https://barcodeapi.org/api/auto/"&amp;Table5[[#This Row],[UPC]])</f>
        <v>#VALUE!</v>
      </c>
      <c r="E1770" s="27" t="s">
        <v>4171</v>
      </c>
      <c r="F1770" s="22">
        <v>2.19</v>
      </c>
      <c r="H1770" s="22">
        <f>Table5[[#This Row],[Price]]*Table5[[#This Row],[Quantity]]</f>
        <v>0</v>
      </c>
    </row>
    <row r="1771" spans="1:8" ht="29.25" customHeight="1">
      <c r="A1771" t="s">
        <v>651</v>
      </c>
      <c r="B1771" t="s">
        <v>668</v>
      </c>
      <c r="C1771" t="s">
        <v>4172</v>
      </c>
      <c r="D1771" t="e" vm="4118">
        <f>_xlfn.IMAGE("https://barcodeapi.org/api/auto/"&amp;Table5[[#This Row],[UPC]])</f>
        <v>#VALUE!</v>
      </c>
      <c r="E1771" s="27" t="s">
        <v>4173</v>
      </c>
      <c r="F1771" s="22">
        <v>2.39</v>
      </c>
      <c r="H1771" s="22">
        <f>Table5[[#This Row],[Price]]*Table5[[#This Row],[Quantity]]</f>
        <v>0</v>
      </c>
    </row>
    <row r="1772" spans="1:8" ht="29.25" customHeight="1">
      <c r="A1772" t="s">
        <v>651</v>
      </c>
      <c r="B1772" t="s">
        <v>668</v>
      </c>
      <c r="C1772" t="s">
        <v>4174</v>
      </c>
      <c r="D1772" t="e" vm="4119">
        <f>_xlfn.IMAGE("https://barcodeapi.org/api/auto/"&amp;Table5[[#This Row],[UPC]])</f>
        <v>#VALUE!</v>
      </c>
      <c r="E1772" s="27" t="s">
        <v>4175</v>
      </c>
      <c r="F1772" s="22">
        <v>2.39</v>
      </c>
      <c r="H1772" s="22">
        <f>Table5[[#This Row],[Price]]*Table5[[#This Row],[Quantity]]</f>
        <v>0</v>
      </c>
    </row>
    <row r="1773" spans="1:8" ht="29.25" customHeight="1">
      <c r="A1773" t="s">
        <v>651</v>
      </c>
      <c r="B1773" t="s">
        <v>668</v>
      </c>
      <c r="C1773" t="s">
        <v>4176</v>
      </c>
      <c r="D1773" t="e" vm="4120">
        <f>_xlfn.IMAGE("https://barcodeapi.org/api/auto/"&amp;Table5[[#This Row],[UPC]])</f>
        <v>#VALUE!</v>
      </c>
      <c r="E1773" s="27" t="s">
        <v>4177</v>
      </c>
      <c r="F1773" s="22">
        <v>2.39</v>
      </c>
      <c r="H1773" s="22">
        <f>Table5[[#This Row],[Price]]*Table5[[#This Row],[Quantity]]</f>
        <v>0</v>
      </c>
    </row>
    <row r="1774" spans="1:8" ht="29.25" customHeight="1">
      <c r="A1774" t="s">
        <v>651</v>
      </c>
      <c r="B1774" t="s">
        <v>668</v>
      </c>
      <c r="C1774" t="s">
        <v>4178</v>
      </c>
      <c r="D1774" t="e" vm="4121">
        <f>_xlfn.IMAGE("https://barcodeapi.org/api/auto/"&amp;Table5[[#This Row],[UPC]])</f>
        <v>#VALUE!</v>
      </c>
      <c r="E1774" s="27" t="s">
        <v>4179</v>
      </c>
      <c r="F1774" s="22">
        <v>2.39</v>
      </c>
      <c r="H1774" s="22">
        <f>Table5[[#This Row],[Price]]*Table5[[#This Row],[Quantity]]</f>
        <v>0</v>
      </c>
    </row>
    <row r="1775" spans="1:8" ht="29.25" customHeight="1">
      <c r="A1775" t="s">
        <v>651</v>
      </c>
      <c r="B1775" t="s">
        <v>668</v>
      </c>
      <c r="C1775" t="s">
        <v>4180</v>
      </c>
      <c r="D1775" t="e" vm="4122">
        <f>_xlfn.IMAGE("https://barcodeapi.org/api/auto/"&amp;Table5[[#This Row],[UPC]])</f>
        <v>#VALUE!</v>
      </c>
      <c r="E1775" s="27" t="s">
        <v>4181</v>
      </c>
      <c r="F1775" s="22">
        <v>2.39</v>
      </c>
      <c r="H1775" s="22">
        <f>Table5[[#This Row],[Price]]*Table5[[#This Row],[Quantity]]</f>
        <v>0</v>
      </c>
    </row>
    <row r="1776" spans="1:8" ht="29.25" customHeight="1">
      <c r="A1776" t="s">
        <v>651</v>
      </c>
      <c r="B1776" t="s">
        <v>668</v>
      </c>
      <c r="C1776" t="s">
        <v>4182</v>
      </c>
      <c r="D1776" t="e" vm="4123">
        <f>_xlfn.IMAGE("https://barcodeapi.org/api/auto/"&amp;Table5[[#This Row],[UPC]])</f>
        <v>#VALUE!</v>
      </c>
      <c r="E1776" s="27" t="s">
        <v>4183</v>
      </c>
      <c r="F1776" s="22">
        <v>2.39</v>
      </c>
      <c r="H1776" s="22">
        <f>Table5[[#This Row],[Price]]*Table5[[#This Row],[Quantity]]</f>
        <v>0</v>
      </c>
    </row>
    <row r="1777" spans="1:8" ht="29.25" customHeight="1">
      <c r="A1777" t="s">
        <v>651</v>
      </c>
      <c r="B1777" t="s">
        <v>652</v>
      </c>
      <c r="C1777" t="s">
        <v>4184</v>
      </c>
      <c r="D1777" t="e" vm="4124">
        <f>_xlfn.IMAGE("https://barcodeapi.org/api/auto/"&amp;Table5[[#This Row],[UPC]])</f>
        <v>#VALUE!</v>
      </c>
      <c r="E1777" s="27" t="s">
        <v>4185</v>
      </c>
      <c r="F1777" s="22">
        <v>1.39</v>
      </c>
      <c r="H1777" s="22">
        <f>Table5[[#This Row],[Price]]*Table5[[#This Row],[Quantity]]</f>
        <v>0</v>
      </c>
    </row>
    <row r="1778" spans="1:8" ht="29.25" customHeight="1">
      <c r="A1778" t="s">
        <v>651</v>
      </c>
      <c r="B1778" t="s">
        <v>652</v>
      </c>
      <c r="C1778" t="s">
        <v>4186</v>
      </c>
      <c r="D1778" t="e" vm="4125">
        <f>_xlfn.IMAGE("https://barcodeapi.org/api/auto/"&amp;Table5[[#This Row],[UPC]])</f>
        <v>#VALUE!</v>
      </c>
      <c r="E1778" s="27" t="s">
        <v>4187</v>
      </c>
      <c r="F1778" s="22">
        <v>1.39</v>
      </c>
      <c r="H1778" s="22">
        <f>Table5[[#This Row],[Price]]*Table5[[#This Row],[Quantity]]</f>
        <v>0</v>
      </c>
    </row>
    <row r="1779" spans="1:8" ht="29.25" customHeight="1">
      <c r="A1779" t="s">
        <v>651</v>
      </c>
      <c r="B1779" t="s">
        <v>652</v>
      </c>
      <c r="C1779" t="s">
        <v>4188</v>
      </c>
      <c r="D1779" t="e" vm="4126">
        <f>_xlfn.IMAGE("https://barcodeapi.org/api/auto/"&amp;Table5[[#This Row],[UPC]])</f>
        <v>#VALUE!</v>
      </c>
      <c r="E1779" s="27" t="s">
        <v>4189</v>
      </c>
      <c r="F1779" s="22">
        <v>1.29</v>
      </c>
      <c r="H1779" s="22">
        <f>Table5[[#This Row],[Price]]*Table5[[#This Row],[Quantity]]</f>
        <v>0</v>
      </c>
    </row>
    <row r="1780" spans="1:8" ht="29.25" customHeight="1">
      <c r="A1780" t="s">
        <v>651</v>
      </c>
      <c r="B1780" t="s">
        <v>652</v>
      </c>
      <c r="C1780" t="s">
        <v>4190</v>
      </c>
      <c r="D1780" t="e" vm="4127">
        <f>_xlfn.IMAGE("https://barcodeapi.org/api/auto/"&amp;Table5[[#This Row],[UPC]])</f>
        <v>#VALUE!</v>
      </c>
      <c r="E1780" s="27" t="s">
        <v>4191</v>
      </c>
      <c r="F1780" s="22">
        <v>3.59</v>
      </c>
      <c r="H1780" s="22">
        <f>Table5[[#This Row],[Price]]*Table5[[#This Row],[Quantity]]</f>
        <v>0</v>
      </c>
    </row>
    <row r="1781" spans="1:8" ht="29.25" customHeight="1">
      <c r="A1781" t="s">
        <v>651</v>
      </c>
      <c r="B1781" t="s">
        <v>652</v>
      </c>
      <c r="C1781" t="s">
        <v>4192</v>
      </c>
      <c r="D1781" t="e" vm="4128">
        <f>_xlfn.IMAGE("https://barcodeapi.org/api/auto/"&amp;Table5[[#This Row],[UPC]])</f>
        <v>#VALUE!</v>
      </c>
      <c r="E1781" s="27" t="s">
        <v>4193</v>
      </c>
      <c r="F1781" s="22">
        <v>3.59</v>
      </c>
      <c r="H1781" s="22">
        <f>Table5[[#This Row],[Price]]*Table5[[#This Row],[Quantity]]</f>
        <v>0</v>
      </c>
    </row>
    <row r="1782" spans="1:8" ht="29.25" customHeight="1">
      <c r="A1782" t="s">
        <v>651</v>
      </c>
      <c r="B1782" t="s">
        <v>652</v>
      </c>
      <c r="C1782" t="s">
        <v>4194</v>
      </c>
      <c r="D1782" t="e" vm="4129">
        <f>_xlfn.IMAGE("https://barcodeapi.org/api/auto/"&amp;Table5[[#This Row],[UPC]])</f>
        <v>#VALUE!</v>
      </c>
      <c r="E1782" s="27" t="s">
        <v>4195</v>
      </c>
      <c r="F1782" s="22">
        <v>3.59</v>
      </c>
      <c r="H1782" s="22">
        <f>Table5[[#This Row],[Price]]*Table5[[#This Row],[Quantity]]</f>
        <v>0</v>
      </c>
    </row>
    <row r="1783" spans="1:8" ht="29.25" customHeight="1">
      <c r="A1783" t="s">
        <v>651</v>
      </c>
      <c r="B1783" t="s">
        <v>652</v>
      </c>
      <c r="C1783" t="s">
        <v>4196</v>
      </c>
      <c r="D1783" t="e" vm="4130">
        <f>_xlfn.IMAGE("https://barcodeapi.org/api/auto/"&amp;Table5[[#This Row],[UPC]])</f>
        <v>#VALUE!</v>
      </c>
      <c r="E1783" s="27" t="s">
        <v>4197</v>
      </c>
      <c r="F1783" s="22">
        <v>3.49</v>
      </c>
      <c r="H1783" s="22">
        <f>Table5[[#This Row],[Price]]*Table5[[#This Row],[Quantity]]</f>
        <v>0</v>
      </c>
    </row>
    <row r="1784" spans="1:8" ht="29.25" customHeight="1">
      <c r="A1784" t="s">
        <v>651</v>
      </c>
      <c r="B1784" t="s">
        <v>652</v>
      </c>
      <c r="C1784" t="s">
        <v>4198</v>
      </c>
      <c r="D1784" t="e" vm="4131">
        <f>_xlfn.IMAGE("https://barcodeapi.org/api/auto/"&amp;Table5[[#This Row],[UPC]])</f>
        <v>#VALUE!</v>
      </c>
      <c r="E1784" s="27" t="s">
        <v>4199</v>
      </c>
      <c r="F1784" s="22">
        <v>1.49</v>
      </c>
      <c r="H1784" s="22">
        <f>Table5[[#This Row],[Price]]*Table5[[#This Row],[Quantity]]</f>
        <v>0</v>
      </c>
    </row>
    <row r="1785" spans="1:8" ht="29.25" customHeight="1">
      <c r="A1785" t="s">
        <v>651</v>
      </c>
      <c r="B1785" t="s">
        <v>652</v>
      </c>
      <c r="C1785" t="s">
        <v>4200</v>
      </c>
      <c r="D1785" t="e" vm="4132">
        <f>_xlfn.IMAGE("https://barcodeapi.org/api/auto/"&amp;Table5[[#This Row],[UPC]])</f>
        <v>#VALUE!</v>
      </c>
      <c r="E1785" s="27" t="s">
        <v>4201</v>
      </c>
      <c r="F1785" s="22">
        <v>1.99</v>
      </c>
      <c r="H1785" s="22">
        <f>Table5[[#This Row],[Price]]*Table5[[#This Row],[Quantity]]</f>
        <v>0</v>
      </c>
    </row>
    <row r="1786" spans="1:8" ht="29.25" customHeight="1">
      <c r="A1786" t="s">
        <v>651</v>
      </c>
      <c r="B1786" t="s">
        <v>652</v>
      </c>
      <c r="C1786" t="s">
        <v>4202</v>
      </c>
      <c r="D1786" t="e" vm="4133">
        <f>_xlfn.IMAGE("https://barcodeapi.org/api/auto/"&amp;Table5[[#This Row],[UPC]])</f>
        <v>#VALUE!</v>
      </c>
      <c r="E1786" s="27" t="s">
        <v>4203</v>
      </c>
      <c r="F1786" s="22">
        <v>4.79</v>
      </c>
      <c r="H1786" s="22">
        <f>Table5[[#This Row],[Price]]*Table5[[#This Row],[Quantity]]</f>
        <v>0</v>
      </c>
    </row>
    <row r="1787" spans="1:8" ht="29.25" customHeight="1">
      <c r="A1787" t="s">
        <v>651</v>
      </c>
      <c r="B1787" t="s">
        <v>652</v>
      </c>
      <c r="C1787" t="s">
        <v>4204</v>
      </c>
      <c r="D1787" t="e" vm="4134">
        <f>_xlfn.IMAGE("https://barcodeapi.org/api/auto/"&amp;Table5[[#This Row],[UPC]])</f>
        <v>#VALUE!</v>
      </c>
      <c r="E1787" s="27" t="s">
        <v>4205</v>
      </c>
      <c r="F1787" s="22">
        <v>2.99</v>
      </c>
      <c r="H1787" s="22">
        <f>Table5[[#This Row],[Price]]*Table5[[#This Row],[Quantity]]</f>
        <v>0</v>
      </c>
    </row>
    <row r="1788" spans="1:8" ht="29.25" customHeight="1">
      <c r="A1788" t="s">
        <v>651</v>
      </c>
      <c r="B1788" t="s">
        <v>652</v>
      </c>
      <c r="C1788" t="s">
        <v>4206</v>
      </c>
      <c r="D1788" t="e" vm="4135">
        <f>_xlfn.IMAGE("https://barcodeapi.org/api/auto/"&amp;Table5[[#This Row],[UPC]])</f>
        <v>#VALUE!</v>
      </c>
      <c r="E1788" s="27" t="s">
        <v>4207</v>
      </c>
      <c r="F1788" s="22">
        <v>2.99</v>
      </c>
      <c r="H1788" s="22">
        <f>Table5[[#This Row],[Price]]*Table5[[#This Row],[Quantity]]</f>
        <v>0</v>
      </c>
    </row>
    <row r="1789" spans="1:8" ht="29.25" customHeight="1">
      <c r="A1789" t="s">
        <v>651</v>
      </c>
      <c r="B1789" t="s">
        <v>652</v>
      </c>
      <c r="C1789" t="s">
        <v>4208</v>
      </c>
      <c r="D1789" t="e" vm="4136">
        <f>_xlfn.IMAGE("https://barcodeapi.org/api/auto/"&amp;Table5[[#This Row],[UPC]])</f>
        <v>#VALUE!</v>
      </c>
      <c r="E1789" s="27" t="s">
        <v>4209</v>
      </c>
      <c r="F1789" s="22">
        <v>2.99</v>
      </c>
      <c r="H1789" s="22">
        <f>Table5[[#This Row],[Price]]*Table5[[#This Row],[Quantity]]</f>
        <v>0</v>
      </c>
    </row>
    <row r="1790" spans="1:8" ht="29.25" customHeight="1">
      <c r="A1790" t="s">
        <v>651</v>
      </c>
      <c r="B1790" t="s">
        <v>652</v>
      </c>
      <c r="C1790" t="s">
        <v>4210</v>
      </c>
      <c r="D1790" t="e" vm="4137">
        <f>_xlfn.IMAGE("https://barcodeapi.org/api/auto/"&amp;Table5[[#This Row],[UPC]])</f>
        <v>#VALUE!</v>
      </c>
      <c r="E1790" s="27" t="s">
        <v>4211</v>
      </c>
      <c r="F1790" s="22">
        <v>3.49</v>
      </c>
      <c r="H1790" s="22">
        <f>Table5[[#This Row],[Price]]*Table5[[#This Row],[Quantity]]</f>
        <v>0</v>
      </c>
    </row>
    <row r="1791" spans="1:8" ht="29.25" customHeight="1">
      <c r="A1791" t="s">
        <v>651</v>
      </c>
      <c r="B1791" t="s">
        <v>652</v>
      </c>
      <c r="C1791" t="s">
        <v>4212</v>
      </c>
      <c r="D1791" t="e" vm="4138">
        <f>_xlfn.IMAGE("https://barcodeapi.org/api/auto/"&amp;Table5[[#This Row],[UPC]])</f>
        <v>#VALUE!</v>
      </c>
      <c r="E1791" s="27" t="s">
        <v>4213</v>
      </c>
      <c r="F1791" s="22">
        <v>3.49</v>
      </c>
      <c r="H1791" s="22">
        <f>Table5[[#This Row],[Price]]*Table5[[#This Row],[Quantity]]</f>
        <v>0</v>
      </c>
    </row>
    <row r="1792" spans="1:8" ht="29.25" customHeight="1">
      <c r="A1792" t="s">
        <v>651</v>
      </c>
      <c r="B1792" t="s">
        <v>652</v>
      </c>
      <c r="C1792" t="s">
        <v>4214</v>
      </c>
      <c r="D1792" t="e" vm="4139">
        <f>_xlfn.IMAGE("https://barcodeapi.org/api/auto/"&amp;Table5[[#This Row],[UPC]])</f>
        <v>#VALUE!</v>
      </c>
      <c r="E1792" s="27" t="s">
        <v>4215</v>
      </c>
      <c r="F1792" s="22">
        <v>3.49</v>
      </c>
      <c r="H1792" s="22">
        <f>Table5[[#This Row],[Price]]*Table5[[#This Row],[Quantity]]</f>
        <v>0</v>
      </c>
    </row>
    <row r="1793" spans="1:8" ht="29.25" customHeight="1">
      <c r="A1793" t="s">
        <v>651</v>
      </c>
      <c r="B1793" t="s">
        <v>652</v>
      </c>
      <c r="C1793" t="s">
        <v>4216</v>
      </c>
      <c r="D1793" t="e" vm="4140">
        <f>_xlfn.IMAGE("https://barcodeapi.org/api/auto/"&amp;Table5[[#This Row],[UPC]])</f>
        <v>#VALUE!</v>
      </c>
      <c r="E1793" s="27" t="s">
        <v>4217</v>
      </c>
      <c r="F1793" s="22">
        <v>3.49</v>
      </c>
      <c r="H1793" s="22">
        <f>Table5[[#This Row],[Price]]*Table5[[#This Row],[Quantity]]</f>
        <v>0</v>
      </c>
    </row>
    <row r="1794" spans="1:8" ht="29.25" customHeight="1">
      <c r="A1794" t="s">
        <v>651</v>
      </c>
      <c r="B1794" t="s">
        <v>652</v>
      </c>
      <c r="C1794" t="s">
        <v>4218</v>
      </c>
      <c r="D1794" t="e" vm="4141">
        <f>_xlfn.IMAGE("https://barcodeapi.org/api/auto/"&amp;Table5[[#This Row],[UPC]])</f>
        <v>#VALUE!</v>
      </c>
      <c r="E1794" s="27" t="s">
        <v>4219</v>
      </c>
      <c r="F1794" s="22">
        <v>3.59</v>
      </c>
      <c r="H1794" s="22">
        <f>Table5[[#This Row],[Price]]*Table5[[#This Row],[Quantity]]</f>
        <v>0</v>
      </c>
    </row>
    <row r="1795" spans="1:8" ht="29.25" customHeight="1">
      <c r="A1795" t="s">
        <v>651</v>
      </c>
      <c r="B1795" t="s">
        <v>652</v>
      </c>
      <c r="C1795" t="s">
        <v>4220</v>
      </c>
      <c r="D1795" t="e" vm="4142">
        <f>_xlfn.IMAGE("https://barcodeapi.org/api/auto/"&amp;Table5[[#This Row],[UPC]])</f>
        <v>#VALUE!</v>
      </c>
      <c r="E1795" s="27" t="s">
        <v>4221</v>
      </c>
      <c r="F1795" s="22">
        <v>3.49</v>
      </c>
      <c r="H1795" s="22">
        <f>Table5[[#This Row],[Price]]*Table5[[#This Row],[Quantity]]</f>
        <v>0</v>
      </c>
    </row>
    <row r="1796" spans="1:8" ht="29.25" customHeight="1">
      <c r="A1796" t="s">
        <v>651</v>
      </c>
      <c r="B1796" t="s">
        <v>652</v>
      </c>
      <c r="C1796" t="s">
        <v>4222</v>
      </c>
      <c r="D1796" t="e" vm="4143">
        <f>_xlfn.IMAGE("https://barcodeapi.org/api/auto/"&amp;Table5[[#This Row],[UPC]])</f>
        <v>#VALUE!</v>
      </c>
      <c r="E1796" s="27" t="s">
        <v>4223</v>
      </c>
      <c r="F1796" s="22">
        <v>3.49</v>
      </c>
      <c r="H1796" s="22">
        <f>Table5[[#This Row],[Price]]*Table5[[#This Row],[Quantity]]</f>
        <v>0</v>
      </c>
    </row>
    <row r="1797" spans="1:8" ht="29.25" customHeight="1">
      <c r="A1797" t="s">
        <v>651</v>
      </c>
      <c r="B1797" t="s">
        <v>652</v>
      </c>
      <c r="C1797" t="s">
        <v>4224</v>
      </c>
      <c r="D1797" t="e" vm="4144">
        <f>_xlfn.IMAGE("https://barcodeapi.org/api/auto/"&amp;Table5[[#This Row],[UPC]])</f>
        <v>#VALUE!</v>
      </c>
      <c r="E1797" s="27" t="s">
        <v>4225</v>
      </c>
      <c r="F1797" s="22">
        <v>3.49</v>
      </c>
      <c r="H1797" s="22">
        <f>Table5[[#This Row],[Price]]*Table5[[#This Row],[Quantity]]</f>
        <v>0</v>
      </c>
    </row>
    <row r="1798" spans="1:8" ht="29.25" customHeight="1">
      <c r="A1798" t="s">
        <v>651</v>
      </c>
      <c r="B1798" t="s">
        <v>652</v>
      </c>
      <c r="C1798" t="s">
        <v>4226</v>
      </c>
      <c r="D1798" t="e" vm="4145">
        <f>_xlfn.IMAGE("https://barcodeapi.org/api/auto/"&amp;Table5[[#This Row],[UPC]])</f>
        <v>#VALUE!</v>
      </c>
      <c r="E1798" s="27" t="s">
        <v>4227</v>
      </c>
      <c r="F1798" s="22">
        <v>3.49</v>
      </c>
      <c r="H1798" s="22">
        <f>Table5[[#This Row],[Price]]*Table5[[#This Row],[Quantity]]</f>
        <v>0</v>
      </c>
    </row>
    <row r="1799" spans="1:8" ht="29.25" customHeight="1">
      <c r="A1799" t="s">
        <v>651</v>
      </c>
      <c r="B1799" t="s">
        <v>652</v>
      </c>
      <c r="C1799" t="s">
        <v>4228</v>
      </c>
      <c r="D1799" t="e" vm="4146">
        <f>_xlfn.IMAGE("https://barcodeapi.org/api/auto/"&amp;Table5[[#This Row],[UPC]])</f>
        <v>#VALUE!</v>
      </c>
      <c r="E1799" s="27" t="s">
        <v>4229</v>
      </c>
      <c r="F1799" s="22">
        <v>3.49</v>
      </c>
      <c r="H1799" s="22">
        <f>Table5[[#This Row],[Price]]*Table5[[#This Row],[Quantity]]</f>
        <v>0</v>
      </c>
    </row>
    <row r="1800" spans="1:8" ht="29.25" customHeight="1">
      <c r="A1800" t="s">
        <v>651</v>
      </c>
      <c r="B1800" t="s">
        <v>652</v>
      </c>
      <c r="C1800" t="s">
        <v>4230</v>
      </c>
      <c r="D1800" t="e" vm="4147">
        <f>_xlfn.IMAGE("https://barcodeapi.org/api/auto/"&amp;Table5[[#This Row],[UPC]])</f>
        <v>#VALUE!</v>
      </c>
      <c r="E1800" s="27" t="s">
        <v>4231</v>
      </c>
      <c r="F1800" s="22">
        <v>3.49</v>
      </c>
      <c r="H1800" s="22">
        <f>Table5[[#This Row],[Price]]*Table5[[#This Row],[Quantity]]</f>
        <v>0</v>
      </c>
    </row>
    <row r="1801" spans="1:8" ht="29.25" customHeight="1">
      <c r="A1801" t="s">
        <v>651</v>
      </c>
      <c r="B1801" t="s">
        <v>652</v>
      </c>
      <c r="C1801" t="s">
        <v>4232</v>
      </c>
      <c r="D1801" t="e" vm="4148">
        <f>_xlfn.IMAGE("https://barcodeapi.org/api/auto/"&amp;Table5[[#This Row],[UPC]])</f>
        <v>#VALUE!</v>
      </c>
      <c r="E1801" s="27" t="s">
        <v>4233</v>
      </c>
      <c r="F1801" s="22">
        <v>3.49</v>
      </c>
      <c r="H1801" s="22">
        <f>Table5[[#This Row],[Price]]*Table5[[#This Row],[Quantity]]</f>
        <v>0</v>
      </c>
    </row>
    <row r="1802" spans="1:8" ht="29.25" customHeight="1">
      <c r="A1802" t="s">
        <v>651</v>
      </c>
      <c r="B1802" t="s">
        <v>652</v>
      </c>
      <c r="C1802" t="s">
        <v>4234</v>
      </c>
      <c r="D1802" t="e" vm="4149">
        <f>_xlfn.IMAGE("https://barcodeapi.org/api/auto/"&amp;Table5[[#This Row],[UPC]])</f>
        <v>#VALUE!</v>
      </c>
      <c r="E1802" s="27" t="s">
        <v>4235</v>
      </c>
      <c r="F1802" s="22">
        <v>3.49</v>
      </c>
      <c r="H1802" s="22">
        <f>Table5[[#This Row],[Price]]*Table5[[#This Row],[Quantity]]</f>
        <v>0</v>
      </c>
    </row>
    <row r="1803" spans="1:8" ht="29.25" customHeight="1">
      <c r="A1803" t="s">
        <v>651</v>
      </c>
      <c r="B1803" t="s">
        <v>652</v>
      </c>
      <c r="C1803" t="s">
        <v>4236</v>
      </c>
      <c r="D1803" t="e" vm="4150">
        <f>_xlfn.IMAGE("https://barcodeapi.org/api/auto/"&amp;Table5[[#This Row],[UPC]])</f>
        <v>#VALUE!</v>
      </c>
      <c r="E1803" s="27" t="s">
        <v>4237</v>
      </c>
      <c r="F1803" s="22">
        <v>3.49</v>
      </c>
      <c r="H1803" s="22">
        <f>Table5[[#This Row],[Price]]*Table5[[#This Row],[Quantity]]</f>
        <v>0</v>
      </c>
    </row>
    <row r="1804" spans="1:8" ht="29.25" customHeight="1">
      <c r="A1804" t="s">
        <v>651</v>
      </c>
      <c r="B1804" t="s">
        <v>652</v>
      </c>
      <c r="C1804" t="s">
        <v>4238</v>
      </c>
      <c r="D1804" t="e" vm="4151">
        <f>_xlfn.IMAGE("https://barcodeapi.org/api/auto/"&amp;Table5[[#This Row],[UPC]])</f>
        <v>#VALUE!</v>
      </c>
      <c r="E1804" s="27" t="s">
        <v>4239</v>
      </c>
      <c r="F1804" s="22">
        <v>3.99</v>
      </c>
      <c r="H1804" s="22">
        <f>Table5[[#This Row],[Price]]*Table5[[#This Row],[Quantity]]</f>
        <v>0</v>
      </c>
    </row>
    <row r="1805" spans="1:8" ht="29.25" customHeight="1">
      <c r="A1805" t="s">
        <v>651</v>
      </c>
      <c r="B1805" t="s">
        <v>652</v>
      </c>
      <c r="C1805" t="s">
        <v>4240</v>
      </c>
      <c r="D1805" t="e" vm="4152">
        <f>_xlfn.IMAGE("https://barcodeapi.org/api/auto/"&amp;Table5[[#This Row],[UPC]])</f>
        <v>#VALUE!</v>
      </c>
      <c r="E1805" s="27" t="s">
        <v>4241</v>
      </c>
      <c r="F1805" s="22">
        <v>3.99</v>
      </c>
      <c r="H1805" s="22">
        <f>Table5[[#This Row],[Price]]*Table5[[#This Row],[Quantity]]</f>
        <v>0</v>
      </c>
    </row>
    <row r="1806" spans="1:8" ht="29.25" customHeight="1">
      <c r="A1806" t="s">
        <v>651</v>
      </c>
      <c r="B1806" t="s">
        <v>652</v>
      </c>
      <c r="C1806" t="s">
        <v>4242</v>
      </c>
      <c r="D1806" t="e" vm="4153">
        <f>_xlfn.IMAGE("https://barcodeapi.org/api/auto/"&amp;Table5[[#This Row],[UPC]])</f>
        <v>#VALUE!</v>
      </c>
      <c r="E1806" s="27" t="s">
        <v>4243</v>
      </c>
      <c r="F1806" s="22">
        <v>3.99</v>
      </c>
      <c r="H1806" s="22">
        <f>Table5[[#This Row],[Price]]*Table5[[#This Row],[Quantity]]</f>
        <v>0</v>
      </c>
    </row>
    <row r="1807" spans="1:8" ht="29.25" customHeight="1">
      <c r="A1807" t="s">
        <v>651</v>
      </c>
      <c r="B1807" t="s">
        <v>652</v>
      </c>
      <c r="C1807" t="s">
        <v>4244</v>
      </c>
      <c r="D1807" t="e" vm="4154">
        <f>_xlfn.IMAGE("https://barcodeapi.org/api/auto/"&amp;Table5[[#This Row],[UPC]])</f>
        <v>#VALUE!</v>
      </c>
      <c r="E1807" s="27" t="s">
        <v>4245</v>
      </c>
      <c r="F1807" s="22">
        <v>1.49</v>
      </c>
      <c r="H1807" s="22">
        <f>Table5[[#This Row],[Price]]*Table5[[#This Row],[Quantity]]</f>
        <v>0</v>
      </c>
    </row>
    <row r="1808" spans="1:8" ht="29.25" customHeight="1">
      <c r="A1808" t="s">
        <v>651</v>
      </c>
      <c r="B1808" t="s">
        <v>652</v>
      </c>
      <c r="C1808" t="s">
        <v>4246</v>
      </c>
      <c r="D1808" t="e" vm="4155">
        <f>_xlfn.IMAGE("https://barcodeapi.org/api/auto/"&amp;Table5[[#This Row],[UPC]])</f>
        <v>#VALUE!</v>
      </c>
      <c r="E1808" s="27" t="s">
        <v>4247</v>
      </c>
      <c r="F1808" s="22">
        <v>9.39</v>
      </c>
      <c r="H1808" s="22">
        <f>Table5[[#This Row],[Price]]*Table5[[#This Row],[Quantity]]</f>
        <v>0</v>
      </c>
    </row>
    <row r="1809" spans="1:8" ht="29.25" customHeight="1">
      <c r="A1809" t="s">
        <v>651</v>
      </c>
      <c r="B1809" t="s">
        <v>668</v>
      </c>
      <c r="C1809" t="s">
        <v>4248</v>
      </c>
      <c r="D1809" t="e" vm="4156">
        <f>_xlfn.IMAGE("https://barcodeapi.org/api/auto/"&amp;Table5[[#This Row],[UPC]])</f>
        <v>#VALUE!</v>
      </c>
      <c r="E1809" s="27" t="s">
        <v>4249</v>
      </c>
      <c r="F1809" s="22">
        <v>3.49</v>
      </c>
      <c r="H1809" s="22">
        <f>Table5[[#This Row],[Price]]*Table5[[#This Row],[Quantity]]</f>
        <v>0</v>
      </c>
    </row>
    <row r="1810" spans="1:8" ht="29.25" customHeight="1">
      <c r="A1810" t="s">
        <v>651</v>
      </c>
      <c r="B1810" t="s">
        <v>668</v>
      </c>
      <c r="C1810" t="s">
        <v>4250</v>
      </c>
      <c r="D1810" t="e" vm="4157">
        <f>_xlfn.IMAGE("https://barcodeapi.org/api/auto/"&amp;Table5[[#This Row],[UPC]])</f>
        <v>#VALUE!</v>
      </c>
      <c r="E1810" s="27" t="s">
        <v>4251</v>
      </c>
      <c r="F1810" s="22">
        <v>3.49</v>
      </c>
      <c r="H1810" s="22">
        <f>Table5[[#This Row],[Price]]*Table5[[#This Row],[Quantity]]</f>
        <v>0</v>
      </c>
    </row>
    <row r="1811" spans="1:8" ht="29.25" customHeight="1">
      <c r="A1811" t="s">
        <v>651</v>
      </c>
      <c r="B1811" t="s">
        <v>668</v>
      </c>
      <c r="C1811" t="s">
        <v>4252</v>
      </c>
      <c r="D1811" t="e" vm="4158">
        <f>_xlfn.IMAGE("https://barcodeapi.org/api/auto/"&amp;Table5[[#This Row],[UPC]])</f>
        <v>#VALUE!</v>
      </c>
      <c r="E1811" s="27" t="s">
        <v>4253</v>
      </c>
      <c r="F1811" s="22">
        <v>3.49</v>
      </c>
      <c r="H1811" s="22">
        <f>Table5[[#This Row],[Price]]*Table5[[#This Row],[Quantity]]</f>
        <v>0</v>
      </c>
    </row>
    <row r="1812" spans="1:8" ht="29.25" customHeight="1">
      <c r="A1812" t="s">
        <v>651</v>
      </c>
      <c r="B1812" t="s">
        <v>668</v>
      </c>
      <c r="C1812" t="s">
        <v>4254</v>
      </c>
      <c r="D1812" t="e" vm="4159">
        <f>_xlfn.IMAGE("https://barcodeapi.org/api/auto/"&amp;Table5[[#This Row],[UPC]])</f>
        <v>#VALUE!</v>
      </c>
      <c r="E1812" s="27" t="s">
        <v>4255</v>
      </c>
      <c r="F1812" s="22">
        <v>3.49</v>
      </c>
      <c r="H1812" s="22">
        <f>Table5[[#This Row],[Price]]*Table5[[#This Row],[Quantity]]</f>
        <v>0</v>
      </c>
    </row>
    <row r="1813" spans="1:8" ht="29.25" customHeight="1">
      <c r="A1813" t="s">
        <v>651</v>
      </c>
      <c r="B1813" t="s">
        <v>668</v>
      </c>
      <c r="C1813" t="s">
        <v>4256</v>
      </c>
      <c r="D1813" t="e" vm="4160">
        <f>_xlfn.IMAGE("https://barcodeapi.org/api/auto/"&amp;Table5[[#This Row],[UPC]])</f>
        <v>#VALUE!</v>
      </c>
      <c r="E1813" s="27" t="s">
        <v>4257</v>
      </c>
      <c r="F1813" s="22">
        <v>3.49</v>
      </c>
      <c r="H1813" s="22">
        <f>Table5[[#This Row],[Price]]*Table5[[#This Row],[Quantity]]</f>
        <v>0</v>
      </c>
    </row>
    <row r="1814" spans="1:8" ht="29.25" customHeight="1">
      <c r="A1814" t="s">
        <v>651</v>
      </c>
      <c r="B1814" t="s">
        <v>833</v>
      </c>
      <c r="C1814" t="s">
        <v>4258</v>
      </c>
      <c r="D1814" t="e" vm="4161">
        <f>_xlfn.IMAGE("https://barcodeapi.org/api/auto/"&amp;Table5[[#This Row],[UPC]])</f>
        <v>#VALUE!</v>
      </c>
      <c r="E1814" s="27" t="s">
        <v>4259</v>
      </c>
      <c r="F1814" s="22">
        <v>3.99</v>
      </c>
      <c r="H1814" s="22">
        <f>Table5[[#This Row],[Price]]*Table5[[#This Row],[Quantity]]</f>
        <v>0</v>
      </c>
    </row>
    <row r="1815" spans="1:8" ht="29.25" customHeight="1">
      <c r="A1815" t="s">
        <v>651</v>
      </c>
      <c r="B1815" t="s">
        <v>652</v>
      </c>
      <c r="C1815" t="s">
        <v>4260</v>
      </c>
      <c r="D1815" t="e" vm="4162">
        <f>_xlfn.IMAGE("https://barcodeapi.org/api/auto/"&amp;Table5[[#This Row],[UPC]])</f>
        <v>#VALUE!</v>
      </c>
      <c r="E1815" s="27" t="s">
        <v>4261</v>
      </c>
      <c r="F1815" s="22">
        <v>0.28999999999999998</v>
      </c>
      <c r="H1815" s="22">
        <f>Table5[[#This Row],[Price]]*Table5[[#This Row],[Quantity]]</f>
        <v>0</v>
      </c>
    </row>
    <row r="1816" spans="1:8" ht="29.25" customHeight="1">
      <c r="A1816" t="s">
        <v>651</v>
      </c>
      <c r="B1816" t="s">
        <v>668</v>
      </c>
      <c r="C1816" t="s">
        <v>4262</v>
      </c>
      <c r="D1816" t="e" vm="4163">
        <f>_xlfn.IMAGE("https://barcodeapi.org/api/auto/"&amp;Table5[[#This Row],[UPC]])</f>
        <v>#VALUE!</v>
      </c>
      <c r="E1816" s="27" t="s">
        <v>4263</v>
      </c>
      <c r="F1816" s="22">
        <v>3.09</v>
      </c>
      <c r="H1816" s="22">
        <f>Table5[[#This Row],[Price]]*Table5[[#This Row],[Quantity]]</f>
        <v>0</v>
      </c>
    </row>
    <row r="1817" spans="1:8" ht="29.25" customHeight="1">
      <c r="A1817" t="s">
        <v>651</v>
      </c>
      <c r="B1817" t="s">
        <v>668</v>
      </c>
      <c r="C1817" t="s">
        <v>4264</v>
      </c>
      <c r="D1817" t="e" vm="4164">
        <f>_xlfn.IMAGE("https://barcodeapi.org/api/auto/"&amp;Table5[[#This Row],[UPC]])</f>
        <v>#VALUE!</v>
      </c>
      <c r="E1817" s="27" t="s">
        <v>4265</v>
      </c>
      <c r="F1817" s="22">
        <v>3.09</v>
      </c>
      <c r="H1817" s="22">
        <f>Table5[[#This Row],[Price]]*Table5[[#This Row],[Quantity]]</f>
        <v>0</v>
      </c>
    </row>
    <row r="1818" spans="1:8" ht="29.25" customHeight="1">
      <c r="A1818" t="s">
        <v>651</v>
      </c>
      <c r="B1818" t="s">
        <v>652</v>
      </c>
      <c r="C1818" t="s">
        <v>4266</v>
      </c>
      <c r="D1818" t="e" vm="4165">
        <f>_xlfn.IMAGE("https://barcodeapi.org/api/auto/"&amp;Table5[[#This Row],[UPC]])</f>
        <v>#VALUE!</v>
      </c>
      <c r="E1818" s="27" t="s">
        <v>4267</v>
      </c>
      <c r="F1818" s="22">
        <v>1.89</v>
      </c>
      <c r="H1818" s="22">
        <f>Table5[[#This Row],[Price]]*Table5[[#This Row],[Quantity]]</f>
        <v>0</v>
      </c>
    </row>
    <row r="1819" spans="1:8" ht="29.25" customHeight="1">
      <c r="A1819" t="s">
        <v>651</v>
      </c>
      <c r="B1819" t="s">
        <v>652</v>
      </c>
      <c r="C1819" t="s">
        <v>4268</v>
      </c>
      <c r="D1819" t="e" vm="4166">
        <f>_xlfn.IMAGE("https://barcodeapi.org/api/auto/"&amp;Table5[[#This Row],[UPC]])</f>
        <v>#VALUE!</v>
      </c>
      <c r="E1819" s="27" t="s">
        <v>4269</v>
      </c>
      <c r="F1819" s="22">
        <v>2.19</v>
      </c>
      <c r="H1819" s="22">
        <f>Table5[[#This Row],[Price]]*Table5[[#This Row],[Quantity]]</f>
        <v>0</v>
      </c>
    </row>
    <row r="1820" spans="1:8" ht="29.25" customHeight="1">
      <c r="A1820" t="s">
        <v>651</v>
      </c>
      <c r="B1820" t="s">
        <v>652</v>
      </c>
      <c r="C1820" t="s">
        <v>4270</v>
      </c>
      <c r="D1820" t="e" vm="4167">
        <f>_xlfn.IMAGE("https://barcodeapi.org/api/auto/"&amp;Table5[[#This Row],[UPC]])</f>
        <v>#VALUE!</v>
      </c>
      <c r="E1820" s="27" t="s">
        <v>4271</v>
      </c>
      <c r="F1820" s="22">
        <v>2.19</v>
      </c>
      <c r="H1820" s="22">
        <f>Table5[[#This Row],[Price]]*Table5[[#This Row],[Quantity]]</f>
        <v>0</v>
      </c>
    </row>
    <row r="1821" spans="1:8" ht="29.25" customHeight="1">
      <c r="A1821" t="s">
        <v>651</v>
      </c>
      <c r="B1821" t="s">
        <v>652</v>
      </c>
      <c r="C1821" t="s">
        <v>4272</v>
      </c>
      <c r="D1821" t="e" vm="4168">
        <f>_xlfn.IMAGE("https://barcodeapi.org/api/auto/"&amp;Table5[[#This Row],[UPC]])</f>
        <v>#VALUE!</v>
      </c>
      <c r="E1821" s="27" t="s">
        <v>4273</v>
      </c>
      <c r="F1821" s="22">
        <v>2.4900000000000002</v>
      </c>
      <c r="H1821" s="22">
        <f>Table5[[#This Row],[Price]]*Table5[[#This Row],[Quantity]]</f>
        <v>0</v>
      </c>
    </row>
    <row r="1822" spans="1:8" ht="29.25" customHeight="1">
      <c r="A1822" t="s">
        <v>651</v>
      </c>
      <c r="B1822" t="s">
        <v>652</v>
      </c>
      <c r="C1822" t="s">
        <v>4274</v>
      </c>
      <c r="D1822" t="e" vm="4169">
        <f>_xlfn.IMAGE("https://barcodeapi.org/api/auto/"&amp;Table5[[#This Row],[UPC]])</f>
        <v>#VALUE!</v>
      </c>
      <c r="E1822" s="27" t="s">
        <v>4275</v>
      </c>
      <c r="F1822" s="22">
        <v>2.19</v>
      </c>
      <c r="H1822" s="22">
        <f>Table5[[#This Row],[Price]]*Table5[[#This Row],[Quantity]]</f>
        <v>0</v>
      </c>
    </row>
    <row r="1823" spans="1:8" ht="29.25" customHeight="1">
      <c r="A1823" t="s">
        <v>651</v>
      </c>
      <c r="B1823" t="s">
        <v>652</v>
      </c>
      <c r="C1823" t="s">
        <v>4276</v>
      </c>
      <c r="D1823" t="e" vm="4170">
        <f>_xlfn.IMAGE("https://barcodeapi.org/api/auto/"&amp;Table5[[#This Row],[UPC]])</f>
        <v>#VALUE!</v>
      </c>
      <c r="E1823" s="27" t="s">
        <v>4277</v>
      </c>
      <c r="F1823" s="22">
        <v>2.19</v>
      </c>
      <c r="H1823" s="22">
        <f>Table5[[#This Row],[Price]]*Table5[[#This Row],[Quantity]]</f>
        <v>0</v>
      </c>
    </row>
    <row r="1824" spans="1:8" ht="29.25" customHeight="1">
      <c r="A1824" t="s">
        <v>651</v>
      </c>
      <c r="B1824" t="s">
        <v>652</v>
      </c>
      <c r="C1824" t="s">
        <v>4278</v>
      </c>
      <c r="D1824" t="e" vm="4171">
        <f>_xlfn.IMAGE("https://barcodeapi.org/api/auto/"&amp;Table5[[#This Row],[UPC]])</f>
        <v>#VALUE!</v>
      </c>
      <c r="E1824" s="27" t="s">
        <v>4279</v>
      </c>
      <c r="F1824" s="22">
        <v>2.19</v>
      </c>
      <c r="H1824" s="22">
        <f>Table5[[#This Row],[Price]]*Table5[[#This Row],[Quantity]]</f>
        <v>0</v>
      </c>
    </row>
    <row r="1825" spans="1:8" ht="29.25" customHeight="1">
      <c r="A1825" t="s">
        <v>651</v>
      </c>
      <c r="B1825" t="s">
        <v>668</v>
      </c>
      <c r="C1825" t="s">
        <v>4280</v>
      </c>
      <c r="D1825" t="e" vm="4172">
        <f>_xlfn.IMAGE("https://barcodeapi.org/api/auto/"&amp;Table5[[#This Row],[UPC]])</f>
        <v>#VALUE!</v>
      </c>
      <c r="E1825" s="27" t="s">
        <v>4281</v>
      </c>
      <c r="F1825" s="22">
        <v>2.29</v>
      </c>
      <c r="H1825" s="22">
        <f>Table5[[#This Row],[Price]]*Table5[[#This Row],[Quantity]]</f>
        <v>0</v>
      </c>
    </row>
    <row r="1826" spans="1:8" ht="29.25" customHeight="1">
      <c r="A1826" t="s">
        <v>651</v>
      </c>
      <c r="B1826" t="s">
        <v>668</v>
      </c>
      <c r="C1826" t="s">
        <v>4282</v>
      </c>
      <c r="D1826" t="e" vm="4173">
        <f>_xlfn.IMAGE("https://barcodeapi.org/api/auto/"&amp;Table5[[#This Row],[UPC]])</f>
        <v>#VALUE!</v>
      </c>
      <c r="E1826" s="27" t="s">
        <v>4283</v>
      </c>
      <c r="F1826" s="22">
        <v>2.29</v>
      </c>
      <c r="H1826" s="22">
        <f>Table5[[#This Row],[Price]]*Table5[[#This Row],[Quantity]]</f>
        <v>0</v>
      </c>
    </row>
    <row r="1827" spans="1:8" ht="29.25" customHeight="1">
      <c r="A1827" t="s">
        <v>651</v>
      </c>
      <c r="B1827" t="s">
        <v>668</v>
      </c>
      <c r="C1827" t="s">
        <v>4284</v>
      </c>
      <c r="D1827" t="e" vm="4174">
        <f>_xlfn.IMAGE("https://barcodeapi.org/api/auto/"&amp;Table5[[#This Row],[UPC]])</f>
        <v>#VALUE!</v>
      </c>
      <c r="E1827" s="27" t="s">
        <v>4285</v>
      </c>
      <c r="F1827" s="22">
        <v>2.29</v>
      </c>
      <c r="H1827" s="22">
        <f>Table5[[#This Row],[Price]]*Table5[[#This Row],[Quantity]]</f>
        <v>0</v>
      </c>
    </row>
    <row r="1828" spans="1:8" ht="29.25" customHeight="1">
      <c r="A1828" t="s">
        <v>651</v>
      </c>
      <c r="B1828" t="s">
        <v>668</v>
      </c>
      <c r="C1828" t="s">
        <v>4286</v>
      </c>
      <c r="D1828" t="e" vm="4175">
        <f>_xlfn.IMAGE("https://barcodeapi.org/api/auto/"&amp;Table5[[#This Row],[UPC]])</f>
        <v>#VALUE!</v>
      </c>
      <c r="E1828" s="27" t="s">
        <v>4287</v>
      </c>
      <c r="F1828" s="22">
        <v>2.29</v>
      </c>
      <c r="H1828" s="22">
        <f>Table5[[#This Row],[Price]]*Table5[[#This Row],[Quantity]]</f>
        <v>0</v>
      </c>
    </row>
    <row r="1829" spans="1:8" ht="29.25" customHeight="1">
      <c r="A1829" t="s">
        <v>651</v>
      </c>
      <c r="B1829" t="s">
        <v>668</v>
      </c>
      <c r="C1829" t="s">
        <v>4288</v>
      </c>
      <c r="D1829" t="e" vm="4176">
        <f>_xlfn.IMAGE("https://barcodeapi.org/api/auto/"&amp;Table5[[#This Row],[UPC]])</f>
        <v>#VALUE!</v>
      </c>
      <c r="E1829" s="27" t="s">
        <v>4289</v>
      </c>
      <c r="F1829" s="22">
        <v>2.29</v>
      </c>
      <c r="H1829" s="22">
        <f>Table5[[#This Row],[Price]]*Table5[[#This Row],[Quantity]]</f>
        <v>0</v>
      </c>
    </row>
    <row r="1830" spans="1:8" ht="29.25" customHeight="1">
      <c r="A1830" t="s">
        <v>651</v>
      </c>
      <c r="B1830" t="s">
        <v>668</v>
      </c>
      <c r="C1830" t="s">
        <v>4290</v>
      </c>
      <c r="D1830" t="e" vm="4177">
        <f>_xlfn.IMAGE("https://barcodeapi.org/api/auto/"&amp;Table5[[#This Row],[UPC]])</f>
        <v>#VALUE!</v>
      </c>
      <c r="E1830" s="27" t="s">
        <v>4291</v>
      </c>
      <c r="F1830" s="22">
        <v>2.29</v>
      </c>
      <c r="H1830" s="22">
        <f>Table5[[#This Row],[Price]]*Table5[[#This Row],[Quantity]]</f>
        <v>0</v>
      </c>
    </row>
    <row r="1831" spans="1:8" ht="29.25" customHeight="1">
      <c r="A1831" t="s">
        <v>651</v>
      </c>
      <c r="B1831" t="s">
        <v>754</v>
      </c>
      <c r="C1831" t="s">
        <v>4292</v>
      </c>
      <c r="D1831" t="e" vm="4178">
        <f>_xlfn.IMAGE("https://barcodeapi.org/api/auto/"&amp;Table5[[#This Row],[UPC]])</f>
        <v>#VALUE!</v>
      </c>
      <c r="E1831" s="27" t="s">
        <v>4293</v>
      </c>
      <c r="F1831" s="22">
        <v>4.6900000000000004</v>
      </c>
      <c r="H1831" s="22">
        <f>Table5[[#This Row],[Price]]*Table5[[#This Row],[Quantity]]</f>
        <v>0</v>
      </c>
    </row>
    <row r="1832" spans="1:8" ht="29.25" customHeight="1">
      <c r="A1832" t="s">
        <v>651</v>
      </c>
      <c r="B1832" t="s">
        <v>652</v>
      </c>
      <c r="C1832" t="s">
        <v>4294</v>
      </c>
      <c r="D1832" t="e" vm="4179">
        <f>_xlfn.IMAGE("https://barcodeapi.org/api/auto/"&amp;Table5[[#This Row],[UPC]])</f>
        <v>#VALUE!</v>
      </c>
      <c r="E1832" s="27" t="s">
        <v>4295</v>
      </c>
      <c r="F1832" s="22">
        <v>2.09</v>
      </c>
      <c r="H1832" s="22">
        <f>Table5[[#This Row],[Price]]*Table5[[#This Row],[Quantity]]</f>
        <v>0</v>
      </c>
    </row>
    <row r="1833" spans="1:8" ht="29.25" customHeight="1">
      <c r="A1833" t="s">
        <v>651</v>
      </c>
      <c r="B1833" t="s">
        <v>652</v>
      </c>
      <c r="C1833" t="s">
        <v>4296</v>
      </c>
      <c r="D1833" t="e" vm="4180">
        <f>_xlfn.IMAGE("https://barcodeapi.org/api/auto/"&amp;Table5[[#This Row],[UPC]])</f>
        <v>#VALUE!</v>
      </c>
      <c r="E1833" s="27" t="s">
        <v>4297</v>
      </c>
      <c r="F1833" s="22">
        <v>2.19</v>
      </c>
      <c r="H1833" s="22">
        <f>Table5[[#This Row],[Price]]*Table5[[#This Row],[Quantity]]</f>
        <v>0</v>
      </c>
    </row>
    <row r="1834" spans="1:8" ht="29.25" customHeight="1">
      <c r="A1834" t="s">
        <v>651</v>
      </c>
      <c r="B1834" t="s">
        <v>652</v>
      </c>
      <c r="C1834" t="s">
        <v>4298</v>
      </c>
      <c r="D1834" t="e" vm="4181">
        <f>_xlfn.IMAGE("https://barcodeapi.org/api/auto/"&amp;Table5[[#This Row],[UPC]])</f>
        <v>#VALUE!</v>
      </c>
      <c r="E1834" s="27" t="s">
        <v>4299</v>
      </c>
      <c r="F1834" s="22">
        <v>2.59</v>
      </c>
      <c r="H1834" s="22">
        <f>Table5[[#This Row],[Price]]*Table5[[#This Row],[Quantity]]</f>
        <v>0</v>
      </c>
    </row>
    <row r="1835" spans="1:8" ht="29.25" customHeight="1">
      <c r="A1835" t="s">
        <v>651</v>
      </c>
      <c r="B1835" t="s">
        <v>652</v>
      </c>
      <c r="C1835" t="s">
        <v>4300</v>
      </c>
      <c r="D1835" t="e" vm="4182">
        <f>_xlfn.IMAGE("https://barcodeapi.org/api/auto/"&amp;Table5[[#This Row],[UPC]])</f>
        <v>#VALUE!</v>
      </c>
      <c r="E1835" s="27" t="s">
        <v>4301</v>
      </c>
      <c r="F1835" s="22">
        <v>2.59</v>
      </c>
      <c r="H1835" s="22">
        <f>Table5[[#This Row],[Price]]*Table5[[#This Row],[Quantity]]</f>
        <v>0</v>
      </c>
    </row>
    <row r="1836" spans="1:8" ht="29.25" customHeight="1">
      <c r="A1836" t="s">
        <v>651</v>
      </c>
      <c r="B1836" t="s">
        <v>652</v>
      </c>
      <c r="C1836" t="s">
        <v>4302</v>
      </c>
      <c r="D1836" t="e" vm="4183">
        <f>_xlfn.IMAGE("https://barcodeapi.org/api/auto/"&amp;Table5[[#This Row],[UPC]])</f>
        <v>#VALUE!</v>
      </c>
      <c r="E1836" s="27" t="s">
        <v>4303</v>
      </c>
      <c r="F1836" s="22">
        <v>3.19</v>
      </c>
      <c r="H1836" s="22">
        <f>Table5[[#This Row],[Price]]*Table5[[#This Row],[Quantity]]</f>
        <v>0</v>
      </c>
    </row>
    <row r="1837" spans="1:8" ht="29.25" customHeight="1">
      <c r="A1837" t="s">
        <v>651</v>
      </c>
      <c r="B1837" t="s">
        <v>652</v>
      </c>
      <c r="C1837" t="s">
        <v>4304</v>
      </c>
      <c r="D1837" t="e" vm="4184">
        <f>_xlfn.IMAGE("https://barcodeapi.org/api/auto/"&amp;Table5[[#This Row],[UPC]])</f>
        <v>#VALUE!</v>
      </c>
      <c r="E1837" s="27" t="s">
        <v>4305</v>
      </c>
      <c r="F1837" s="22">
        <v>3.19</v>
      </c>
      <c r="H1837" s="22">
        <f>Table5[[#This Row],[Price]]*Table5[[#This Row],[Quantity]]</f>
        <v>0</v>
      </c>
    </row>
    <row r="1838" spans="1:8" ht="29.25" customHeight="1">
      <c r="A1838" t="s">
        <v>651</v>
      </c>
      <c r="B1838" t="s">
        <v>652</v>
      </c>
      <c r="C1838" t="s">
        <v>4306</v>
      </c>
      <c r="D1838" t="e" vm="4185">
        <f>_xlfn.IMAGE("https://barcodeapi.org/api/auto/"&amp;Table5[[#This Row],[UPC]])</f>
        <v>#VALUE!</v>
      </c>
      <c r="E1838" s="27" t="s">
        <v>4307</v>
      </c>
      <c r="F1838" s="22">
        <v>3.19</v>
      </c>
      <c r="H1838" s="22">
        <f>Table5[[#This Row],[Price]]*Table5[[#This Row],[Quantity]]</f>
        <v>0</v>
      </c>
    </row>
    <row r="1839" spans="1:8" ht="29.25" customHeight="1">
      <c r="A1839" t="s">
        <v>651</v>
      </c>
      <c r="B1839" t="s">
        <v>652</v>
      </c>
      <c r="C1839" t="s">
        <v>4308</v>
      </c>
      <c r="D1839" t="e" vm="4186">
        <f>_xlfn.IMAGE("https://barcodeapi.org/api/auto/"&amp;Table5[[#This Row],[UPC]])</f>
        <v>#VALUE!</v>
      </c>
      <c r="E1839" s="27" t="s">
        <v>4309</v>
      </c>
      <c r="F1839" s="22">
        <v>7.19</v>
      </c>
      <c r="H1839" s="22">
        <f>Table5[[#This Row],[Price]]*Table5[[#This Row],[Quantity]]</f>
        <v>0</v>
      </c>
    </row>
    <row r="1840" spans="1:8" ht="29.25" customHeight="1">
      <c r="A1840" t="s">
        <v>651</v>
      </c>
      <c r="B1840" t="s">
        <v>652</v>
      </c>
      <c r="C1840" t="s">
        <v>4310</v>
      </c>
      <c r="D1840" t="e" vm="4187">
        <f>_xlfn.IMAGE("https://barcodeapi.org/api/auto/"&amp;Table5[[#This Row],[UPC]])</f>
        <v>#VALUE!</v>
      </c>
      <c r="E1840" s="27" t="s">
        <v>4311</v>
      </c>
      <c r="F1840" s="22">
        <v>4.3899999999999997</v>
      </c>
      <c r="H1840" s="22">
        <f>Table5[[#This Row],[Price]]*Table5[[#This Row],[Quantity]]</f>
        <v>0</v>
      </c>
    </row>
    <row r="1841" spans="1:8" ht="29.25" customHeight="1">
      <c r="A1841" t="s">
        <v>651</v>
      </c>
      <c r="B1841" t="s">
        <v>754</v>
      </c>
      <c r="C1841" t="s">
        <v>4312</v>
      </c>
      <c r="D1841" t="e" vm="4188">
        <f>_xlfn.IMAGE("https://barcodeapi.org/api/auto/"&amp;Table5[[#This Row],[UPC]])</f>
        <v>#VALUE!</v>
      </c>
      <c r="E1841" s="27" t="s">
        <v>4313</v>
      </c>
      <c r="F1841" s="22">
        <v>1.39</v>
      </c>
      <c r="H1841" s="22">
        <f>Table5[[#This Row],[Price]]*Table5[[#This Row],[Quantity]]</f>
        <v>0</v>
      </c>
    </row>
    <row r="1842" spans="1:8" ht="29.25" customHeight="1">
      <c r="A1842" t="s">
        <v>651</v>
      </c>
      <c r="B1842" t="s">
        <v>754</v>
      </c>
      <c r="C1842" t="s">
        <v>4314</v>
      </c>
      <c r="D1842" t="e" vm="4189">
        <f>_xlfn.IMAGE("https://barcodeapi.org/api/auto/"&amp;Table5[[#This Row],[UPC]])</f>
        <v>#VALUE!</v>
      </c>
      <c r="E1842" s="27" t="s">
        <v>4315</v>
      </c>
      <c r="F1842" s="22">
        <v>1.39</v>
      </c>
      <c r="H1842" s="22">
        <f>Table5[[#This Row],[Price]]*Table5[[#This Row],[Quantity]]</f>
        <v>0</v>
      </c>
    </row>
    <row r="1843" spans="1:8" ht="29.25" customHeight="1">
      <c r="A1843" t="s">
        <v>651</v>
      </c>
      <c r="B1843" t="s">
        <v>652</v>
      </c>
      <c r="C1843" t="s">
        <v>4316</v>
      </c>
      <c r="D1843" t="e" vm="4190">
        <f>_xlfn.IMAGE("https://barcodeapi.org/api/auto/"&amp;Table5[[#This Row],[UPC]])</f>
        <v>#VALUE!</v>
      </c>
      <c r="E1843" s="27" t="s">
        <v>4317</v>
      </c>
      <c r="F1843" s="22">
        <v>1.29</v>
      </c>
      <c r="H1843" s="22">
        <f>Table5[[#This Row],[Price]]*Table5[[#This Row],[Quantity]]</f>
        <v>0</v>
      </c>
    </row>
    <row r="1844" spans="1:8" ht="29.25" customHeight="1">
      <c r="A1844" t="s">
        <v>651</v>
      </c>
      <c r="B1844" t="s">
        <v>652</v>
      </c>
      <c r="C1844" t="s">
        <v>4318</v>
      </c>
      <c r="D1844" t="e" vm="4191">
        <f>_xlfn.IMAGE("https://barcodeapi.org/api/auto/"&amp;Table5[[#This Row],[UPC]])</f>
        <v>#VALUE!</v>
      </c>
      <c r="E1844" s="27" t="s">
        <v>4319</v>
      </c>
      <c r="F1844" s="22">
        <v>3.99</v>
      </c>
      <c r="H1844" s="22">
        <f>Table5[[#This Row],[Price]]*Table5[[#This Row],[Quantity]]</f>
        <v>0</v>
      </c>
    </row>
    <row r="1845" spans="1:8" ht="29.25" customHeight="1">
      <c r="A1845" t="s">
        <v>651</v>
      </c>
      <c r="B1845" t="s">
        <v>652</v>
      </c>
      <c r="C1845" t="s">
        <v>4320</v>
      </c>
      <c r="D1845" t="e" vm="4192">
        <f>_xlfn.IMAGE("https://barcodeapi.org/api/auto/"&amp;Table5[[#This Row],[UPC]])</f>
        <v>#VALUE!</v>
      </c>
      <c r="E1845" s="27" t="s">
        <v>4321</v>
      </c>
      <c r="F1845" s="22">
        <v>2.69</v>
      </c>
      <c r="H1845" s="22">
        <f>Table5[[#This Row],[Price]]*Table5[[#This Row],[Quantity]]</f>
        <v>0</v>
      </c>
    </row>
    <row r="1846" spans="1:8" ht="29.25" customHeight="1">
      <c r="A1846" t="s">
        <v>651</v>
      </c>
      <c r="B1846" t="s">
        <v>652</v>
      </c>
      <c r="C1846" t="s">
        <v>4322</v>
      </c>
      <c r="D1846" t="e" vm="4193">
        <f>_xlfn.IMAGE("https://barcodeapi.org/api/auto/"&amp;Table5[[#This Row],[UPC]])</f>
        <v>#VALUE!</v>
      </c>
      <c r="E1846" s="27" t="s">
        <v>4323</v>
      </c>
      <c r="F1846" s="22">
        <v>4.1900000000000004</v>
      </c>
      <c r="H1846" s="22">
        <f>Table5[[#This Row],[Price]]*Table5[[#This Row],[Quantity]]</f>
        <v>0</v>
      </c>
    </row>
    <row r="1847" spans="1:8" ht="29.25" customHeight="1">
      <c r="A1847" t="s">
        <v>651</v>
      </c>
      <c r="B1847" t="s">
        <v>652</v>
      </c>
      <c r="C1847" t="s">
        <v>4324</v>
      </c>
      <c r="D1847" t="e" vm="4194">
        <f>_xlfn.IMAGE("https://barcodeapi.org/api/auto/"&amp;Table5[[#This Row],[UPC]])</f>
        <v>#VALUE!</v>
      </c>
      <c r="E1847" s="27" t="s">
        <v>4325</v>
      </c>
      <c r="F1847" s="22">
        <v>2.19</v>
      </c>
      <c r="H1847" s="22">
        <f>Table5[[#This Row],[Price]]*Table5[[#This Row],[Quantity]]</f>
        <v>0</v>
      </c>
    </row>
    <row r="1848" spans="1:8" ht="29.25" customHeight="1">
      <c r="A1848" t="s">
        <v>651</v>
      </c>
      <c r="B1848" t="s">
        <v>655</v>
      </c>
      <c r="C1848" t="s">
        <v>4326</v>
      </c>
      <c r="D1848" t="e" vm="4195">
        <f>_xlfn.IMAGE("https://barcodeapi.org/api/auto/"&amp;Table5[[#This Row],[UPC]])</f>
        <v>#VALUE!</v>
      </c>
      <c r="E1848" s="27" t="s">
        <v>4327</v>
      </c>
      <c r="F1848" s="22">
        <v>4.49</v>
      </c>
      <c r="H1848" s="22">
        <f>Table5[[#This Row],[Price]]*Table5[[#This Row],[Quantity]]</f>
        <v>0</v>
      </c>
    </row>
    <row r="1849" spans="1:8" ht="29.25" customHeight="1">
      <c r="A1849" t="s">
        <v>651</v>
      </c>
      <c r="B1849" t="s">
        <v>655</v>
      </c>
      <c r="C1849" t="s">
        <v>4328</v>
      </c>
      <c r="D1849" t="e" vm="4196">
        <f>_xlfn.IMAGE("https://barcodeapi.org/api/auto/"&amp;Table5[[#This Row],[UPC]])</f>
        <v>#VALUE!</v>
      </c>
      <c r="E1849" s="27" t="s">
        <v>4329</v>
      </c>
      <c r="F1849" s="22">
        <v>3.95</v>
      </c>
      <c r="H1849" s="22">
        <f>Table5[[#This Row],[Price]]*Table5[[#This Row],[Quantity]]</f>
        <v>0</v>
      </c>
    </row>
    <row r="1850" spans="1:8" ht="29.25" customHeight="1">
      <c r="A1850" t="s">
        <v>651</v>
      </c>
      <c r="B1850" t="s">
        <v>655</v>
      </c>
      <c r="C1850" t="s">
        <v>4328</v>
      </c>
      <c r="D1850" t="e" vm="4197">
        <f>_xlfn.IMAGE("https://barcodeapi.org/api/auto/"&amp;Table5[[#This Row],[UPC]])</f>
        <v>#VALUE!</v>
      </c>
      <c r="E1850" s="27" t="s">
        <v>4330</v>
      </c>
      <c r="F1850" s="22">
        <v>5.19</v>
      </c>
      <c r="H1850" s="22">
        <f>Table5[[#This Row],[Price]]*Table5[[#This Row],[Quantity]]</f>
        <v>0</v>
      </c>
    </row>
    <row r="1851" spans="1:8" ht="29.25" customHeight="1">
      <c r="A1851" t="s">
        <v>651</v>
      </c>
      <c r="B1851" t="s">
        <v>655</v>
      </c>
      <c r="C1851" t="s">
        <v>4328</v>
      </c>
      <c r="D1851" t="e" vm="4198">
        <f>_xlfn.IMAGE("https://barcodeapi.org/api/auto/"&amp;Table5[[#This Row],[UPC]])</f>
        <v>#VALUE!</v>
      </c>
      <c r="E1851" s="27" t="s">
        <v>4331</v>
      </c>
      <c r="F1851" s="22">
        <v>3.75</v>
      </c>
      <c r="H1851" s="22">
        <f>Table5[[#This Row],[Price]]*Table5[[#This Row],[Quantity]]</f>
        <v>0</v>
      </c>
    </row>
    <row r="1852" spans="1:8" ht="29.25" customHeight="1">
      <c r="A1852" t="s">
        <v>651</v>
      </c>
      <c r="B1852" t="s">
        <v>655</v>
      </c>
      <c r="C1852" t="s">
        <v>4328</v>
      </c>
      <c r="D1852" t="e" vm="4199">
        <f>_xlfn.IMAGE("https://barcodeapi.org/api/auto/"&amp;Table5[[#This Row],[UPC]])</f>
        <v>#VALUE!</v>
      </c>
      <c r="E1852" s="27" t="s">
        <v>4332</v>
      </c>
      <c r="F1852" s="22">
        <v>5.19</v>
      </c>
      <c r="H1852" s="22">
        <f>Table5[[#This Row],[Price]]*Table5[[#This Row],[Quantity]]</f>
        <v>0</v>
      </c>
    </row>
    <row r="1853" spans="1:8" ht="29.25" customHeight="1">
      <c r="A1853" t="s">
        <v>651</v>
      </c>
      <c r="B1853" t="s">
        <v>655</v>
      </c>
      <c r="C1853" t="s">
        <v>4328</v>
      </c>
      <c r="D1853" t="e" vm="4200">
        <f>_xlfn.IMAGE("https://barcodeapi.org/api/auto/"&amp;Table5[[#This Row],[UPC]])</f>
        <v>#VALUE!</v>
      </c>
      <c r="E1853" s="27" t="s">
        <v>4333</v>
      </c>
      <c r="F1853" s="22">
        <v>7.95</v>
      </c>
      <c r="H1853" s="22">
        <f>Table5[[#This Row],[Price]]*Table5[[#This Row],[Quantity]]</f>
        <v>0</v>
      </c>
    </row>
    <row r="1854" spans="1:8" ht="29.25" customHeight="1">
      <c r="A1854" t="s">
        <v>651</v>
      </c>
      <c r="B1854" t="s">
        <v>655</v>
      </c>
      <c r="C1854" t="s">
        <v>4328</v>
      </c>
      <c r="D1854" t="e" vm="4201">
        <f>_xlfn.IMAGE("https://barcodeapi.org/api/auto/"&amp;Table5[[#This Row],[UPC]])</f>
        <v>#VALUE!</v>
      </c>
      <c r="E1854" s="27" t="s">
        <v>4334</v>
      </c>
      <c r="F1854" s="22">
        <v>5.19</v>
      </c>
      <c r="H1854" s="22">
        <f>Table5[[#This Row],[Price]]*Table5[[#This Row],[Quantity]]</f>
        <v>0</v>
      </c>
    </row>
    <row r="1855" spans="1:8" ht="29.25" customHeight="1">
      <c r="A1855" t="s">
        <v>651</v>
      </c>
      <c r="B1855" t="s">
        <v>655</v>
      </c>
      <c r="C1855" t="s">
        <v>4328</v>
      </c>
      <c r="D1855" t="e" vm="4202">
        <f>_xlfn.IMAGE("https://barcodeapi.org/api/auto/"&amp;Table5[[#This Row],[UPC]])</f>
        <v>#VALUE!</v>
      </c>
      <c r="E1855" s="27" t="s">
        <v>4335</v>
      </c>
      <c r="F1855" s="22">
        <v>5.19</v>
      </c>
      <c r="H1855" s="22">
        <f>Table5[[#This Row],[Price]]*Table5[[#This Row],[Quantity]]</f>
        <v>0</v>
      </c>
    </row>
    <row r="1856" spans="1:8" ht="29.25" customHeight="1">
      <c r="A1856" t="s">
        <v>651</v>
      </c>
      <c r="B1856" t="s">
        <v>655</v>
      </c>
      <c r="C1856" t="s">
        <v>4328</v>
      </c>
      <c r="D1856" t="e" vm="4203">
        <f>_xlfn.IMAGE("https://barcodeapi.org/api/auto/"&amp;Table5[[#This Row],[UPC]])</f>
        <v>#VALUE!</v>
      </c>
      <c r="E1856" s="27" t="s">
        <v>4336</v>
      </c>
      <c r="F1856" s="22">
        <v>5.19</v>
      </c>
      <c r="H1856" s="22">
        <f>Table5[[#This Row],[Price]]*Table5[[#This Row],[Quantity]]</f>
        <v>0</v>
      </c>
    </row>
    <row r="1857" spans="1:8" ht="29.25" customHeight="1">
      <c r="A1857" t="s">
        <v>651</v>
      </c>
      <c r="B1857" t="s">
        <v>655</v>
      </c>
      <c r="C1857" t="s">
        <v>4328</v>
      </c>
      <c r="D1857" t="e" vm="4204">
        <f>_xlfn.IMAGE("https://barcodeapi.org/api/auto/"&amp;Table5[[#This Row],[UPC]])</f>
        <v>#VALUE!</v>
      </c>
      <c r="E1857" s="27" t="s">
        <v>4337</v>
      </c>
      <c r="F1857" s="22">
        <v>4.99</v>
      </c>
      <c r="H1857" s="22">
        <f>Table5[[#This Row],[Price]]*Table5[[#This Row],[Quantity]]</f>
        <v>0</v>
      </c>
    </row>
    <row r="1858" spans="1:8" ht="29.25" customHeight="1">
      <c r="A1858" t="s">
        <v>651</v>
      </c>
      <c r="B1858" t="s">
        <v>655</v>
      </c>
      <c r="C1858" t="s">
        <v>4328</v>
      </c>
      <c r="D1858" t="e" vm="4205">
        <f>_xlfn.IMAGE("https://barcodeapi.org/api/auto/"&amp;Table5[[#This Row],[UPC]])</f>
        <v>#VALUE!</v>
      </c>
      <c r="E1858" s="27" t="s">
        <v>4338</v>
      </c>
      <c r="F1858" s="22">
        <v>5.19</v>
      </c>
      <c r="H1858" s="22">
        <f>Table5[[#This Row],[Price]]*Table5[[#This Row],[Quantity]]</f>
        <v>0</v>
      </c>
    </row>
    <row r="1859" spans="1:8" ht="29.25" customHeight="1">
      <c r="A1859" t="s">
        <v>651</v>
      </c>
      <c r="B1859" t="s">
        <v>655</v>
      </c>
      <c r="C1859" t="s">
        <v>4328</v>
      </c>
      <c r="D1859" t="e" vm="4206">
        <f>_xlfn.IMAGE("https://barcodeapi.org/api/auto/"&amp;Table5[[#This Row],[UPC]])</f>
        <v>#VALUE!</v>
      </c>
      <c r="E1859" s="27" t="s">
        <v>4339</v>
      </c>
      <c r="F1859" s="22">
        <v>3.99</v>
      </c>
      <c r="H1859" s="22">
        <f>Table5[[#This Row],[Price]]*Table5[[#This Row],[Quantity]]</f>
        <v>0</v>
      </c>
    </row>
    <row r="1860" spans="1:8" ht="29.25" customHeight="1">
      <c r="A1860" t="s">
        <v>651</v>
      </c>
      <c r="B1860" t="s">
        <v>655</v>
      </c>
      <c r="C1860" t="s">
        <v>4328</v>
      </c>
      <c r="D1860" t="e" vm="4207">
        <f>_xlfn.IMAGE("https://barcodeapi.org/api/auto/"&amp;Table5[[#This Row],[UPC]])</f>
        <v>#VALUE!</v>
      </c>
      <c r="E1860" s="27" t="s">
        <v>4340</v>
      </c>
      <c r="F1860" s="22">
        <v>5.19</v>
      </c>
      <c r="H1860" s="22">
        <f>Table5[[#This Row],[Price]]*Table5[[#This Row],[Quantity]]</f>
        <v>0</v>
      </c>
    </row>
    <row r="1861" spans="1:8" ht="29.25" customHeight="1">
      <c r="A1861" t="s">
        <v>651</v>
      </c>
      <c r="B1861" t="s">
        <v>655</v>
      </c>
      <c r="C1861" t="s">
        <v>4328</v>
      </c>
      <c r="D1861" t="e" vm="4208">
        <f>_xlfn.IMAGE("https://barcodeapi.org/api/auto/"&amp;Table5[[#This Row],[UPC]])</f>
        <v>#VALUE!</v>
      </c>
      <c r="E1861" s="27" t="s">
        <v>4341</v>
      </c>
      <c r="F1861" s="22">
        <v>5.19</v>
      </c>
      <c r="H1861" s="22">
        <f>Table5[[#This Row],[Price]]*Table5[[#This Row],[Quantity]]</f>
        <v>0</v>
      </c>
    </row>
    <row r="1862" spans="1:8" ht="29.25" customHeight="1">
      <c r="A1862" t="s">
        <v>651</v>
      </c>
      <c r="B1862" t="s">
        <v>655</v>
      </c>
      <c r="C1862" t="s">
        <v>4328</v>
      </c>
      <c r="D1862" t="e" vm="4209">
        <f>_xlfn.IMAGE("https://barcodeapi.org/api/auto/"&amp;Table5[[#This Row],[UPC]])</f>
        <v>#VALUE!</v>
      </c>
      <c r="E1862" s="27" t="s">
        <v>4342</v>
      </c>
      <c r="F1862" s="22">
        <v>5.19</v>
      </c>
      <c r="H1862" s="22">
        <f>Table5[[#This Row],[Price]]*Table5[[#This Row],[Quantity]]</f>
        <v>0</v>
      </c>
    </row>
    <row r="1863" spans="1:8" ht="29.25" customHeight="1">
      <c r="A1863" t="s">
        <v>651</v>
      </c>
      <c r="B1863" t="s">
        <v>655</v>
      </c>
      <c r="C1863" t="s">
        <v>4328</v>
      </c>
      <c r="D1863" t="e" vm="4210">
        <f>_xlfn.IMAGE("https://barcodeapi.org/api/auto/"&amp;Table5[[#This Row],[UPC]])</f>
        <v>#VALUE!</v>
      </c>
      <c r="E1863" s="27" t="s">
        <v>4343</v>
      </c>
      <c r="F1863" s="22">
        <v>5.19</v>
      </c>
      <c r="H1863" s="22">
        <f>Table5[[#This Row],[Price]]*Table5[[#This Row],[Quantity]]</f>
        <v>0</v>
      </c>
    </row>
    <row r="1864" spans="1:8" ht="29.25" customHeight="1">
      <c r="A1864" t="s">
        <v>651</v>
      </c>
      <c r="B1864" t="s">
        <v>655</v>
      </c>
      <c r="C1864" t="s">
        <v>4328</v>
      </c>
      <c r="D1864" t="e" vm="4211">
        <f>_xlfn.IMAGE("https://barcodeapi.org/api/auto/"&amp;Table5[[#This Row],[UPC]])</f>
        <v>#VALUE!</v>
      </c>
      <c r="E1864" s="27" t="s">
        <v>4344</v>
      </c>
      <c r="F1864" s="22">
        <v>5.19</v>
      </c>
      <c r="H1864" s="22">
        <f>Table5[[#This Row],[Price]]*Table5[[#This Row],[Quantity]]</f>
        <v>0</v>
      </c>
    </row>
    <row r="1865" spans="1:8" ht="29.25" customHeight="1">
      <c r="A1865" t="s">
        <v>651</v>
      </c>
      <c r="B1865" t="s">
        <v>655</v>
      </c>
      <c r="C1865" t="s">
        <v>4328</v>
      </c>
      <c r="D1865" t="e" vm="4212">
        <f>_xlfn.IMAGE("https://barcodeapi.org/api/auto/"&amp;Table5[[#This Row],[UPC]])</f>
        <v>#VALUE!</v>
      </c>
      <c r="E1865" s="27" t="s">
        <v>4345</v>
      </c>
      <c r="F1865" s="22">
        <v>2.99</v>
      </c>
      <c r="H1865" s="22">
        <f>Table5[[#This Row],[Price]]*Table5[[#This Row],[Quantity]]</f>
        <v>0</v>
      </c>
    </row>
    <row r="1866" spans="1:8" ht="29.25" customHeight="1">
      <c r="A1866" t="s">
        <v>651</v>
      </c>
      <c r="B1866" t="s">
        <v>655</v>
      </c>
      <c r="C1866" t="s">
        <v>4346</v>
      </c>
      <c r="D1866" t="e" vm="4213">
        <f>_xlfn.IMAGE("https://barcodeapi.org/api/auto/"&amp;Table5[[#This Row],[UPC]])</f>
        <v>#VALUE!</v>
      </c>
      <c r="E1866" s="27" t="s">
        <v>4347</v>
      </c>
      <c r="F1866" s="22">
        <v>5.19</v>
      </c>
      <c r="H1866" s="22">
        <f>Table5[[#This Row],[Price]]*Table5[[#This Row],[Quantity]]</f>
        <v>0</v>
      </c>
    </row>
    <row r="1867" spans="1:8" ht="29.25" customHeight="1">
      <c r="A1867" t="s">
        <v>651</v>
      </c>
      <c r="B1867" t="s">
        <v>655</v>
      </c>
      <c r="C1867" t="s">
        <v>4346</v>
      </c>
      <c r="D1867" t="e" vm="4214">
        <f>_xlfn.IMAGE("https://barcodeapi.org/api/auto/"&amp;Table5[[#This Row],[UPC]])</f>
        <v>#VALUE!</v>
      </c>
      <c r="E1867" s="27" t="s">
        <v>4348</v>
      </c>
      <c r="F1867" s="22">
        <v>5.19</v>
      </c>
      <c r="H1867" s="22">
        <f>Table5[[#This Row],[Price]]*Table5[[#This Row],[Quantity]]</f>
        <v>0</v>
      </c>
    </row>
    <row r="1868" spans="1:8" ht="29.25" customHeight="1">
      <c r="A1868" t="s">
        <v>651</v>
      </c>
      <c r="B1868" t="s">
        <v>655</v>
      </c>
      <c r="C1868" t="s">
        <v>4346</v>
      </c>
      <c r="D1868" t="e" vm="4215">
        <f>_xlfn.IMAGE("https://barcodeapi.org/api/auto/"&amp;Table5[[#This Row],[UPC]])</f>
        <v>#VALUE!</v>
      </c>
      <c r="E1868" s="27" t="s">
        <v>4349</v>
      </c>
      <c r="F1868" s="22">
        <v>5.19</v>
      </c>
      <c r="H1868" s="22">
        <f>Table5[[#This Row],[Price]]*Table5[[#This Row],[Quantity]]</f>
        <v>0</v>
      </c>
    </row>
    <row r="1869" spans="1:8" ht="29.25" customHeight="1">
      <c r="A1869" t="s">
        <v>651</v>
      </c>
      <c r="B1869" t="s">
        <v>655</v>
      </c>
      <c r="C1869" t="s">
        <v>4346</v>
      </c>
      <c r="D1869" t="e" vm="4216">
        <f>_xlfn.IMAGE("https://barcodeapi.org/api/auto/"&amp;Table5[[#This Row],[UPC]])</f>
        <v>#VALUE!</v>
      </c>
      <c r="E1869" s="27" t="s">
        <v>4350</v>
      </c>
      <c r="F1869" s="22">
        <v>5.19</v>
      </c>
      <c r="H1869" s="22">
        <f>Table5[[#This Row],[Price]]*Table5[[#This Row],[Quantity]]</f>
        <v>0</v>
      </c>
    </row>
    <row r="1870" spans="1:8" ht="29.25" customHeight="1">
      <c r="A1870" t="s">
        <v>651</v>
      </c>
      <c r="B1870" t="s">
        <v>655</v>
      </c>
      <c r="C1870" t="s">
        <v>4351</v>
      </c>
      <c r="D1870" t="e" vm="4217">
        <f>_xlfn.IMAGE("https://barcodeapi.org/api/auto/"&amp;Table5[[#This Row],[UPC]])</f>
        <v>#VALUE!</v>
      </c>
      <c r="E1870" s="27" t="s">
        <v>4352</v>
      </c>
      <c r="F1870" s="22">
        <v>3.89</v>
      </c>
      <c r="H1870" s="22">
        <f>Table5[[#This Row],[Price]]*Table5[[#This Row],[Quantity]]</f>
        <v>0</v>
      </c>
    </row>
    <row r="1871" spans="1:8" ht="29.25" customHeight="1">
      <c r="A1871" t="s">
        <v>651</v>
      </c>
      <c r="B1871" t="s">
        <v>655</v>
      </c>
      <c r="C1871" t="s">
        <v>4353</v>
      </c>
      <c r="D1871" t="e" vm="4218">
        <f>_xlfn.IMAGE("https://barcodeapi.org/api/auto/"&amp;Table5[[#This Row],[UPC]])</f>
        <v>#VALUE!</v>
      </c>
      <c r="E1871" s="27" t="s">
        <v>4354</v>
      </c>
      <c r="F1871" s="22">
        <v>4.49</v>
      </c>
      <c r="H1871" s="22">
        <f>Table5[[#This Row],[Price]]*Table5[[#This Row],[Quantity]]</f>
        <v>0</v>
      </c>
    </row>
    <row r="1872" spans="1:8" ht="29.25" customHeight="1">
      <c r="A1872" t="s">
        <v>651</v>
      </c>
      <c r="B1872" t="s">
        <v>655</v>
      </c>
      <c r="C1872" t="s">
        <v>4355</v>
      </c>
      <c r="D1872" t="e" vm="4219">
        <f>_xlfn.IMAGE("https://barcodeapi.org/api/auto/"&amp;Table5[[#This Row],[UPC]])</f>
        <v>#VALUE!</v>
      </c>
      <c r="E1872" s="27" t="s">
        <v>4356</v>
      </c>
      <c r="F1872" s="22">
        <v>3.69</v>
      </c>
      <c r="H1872" s="22">
        <f>Table5[[#This Row],[Price]]*Table5[[#This Row],[Quantity]]</f>
        <v>0</v>
      </c>
    </row>
    <row r="1873" spans="1:8" ht="29.25" customHeight="1">
      <c r="A1873" t="s">
        <v>651</v>
      </c>
      <c r="B1873" t="s">
        <v>655</v>
      </c>
      <c r="C1873" t="s">
        <v>4357</v>
      </c>
      <c r="D1873" t="e" vm="4220">
        <f>_xlfn.IMAGE("https://barcodeapi.org/api/auto/"&amp;Table5[[#This Row],[UPC]])</f>
        <v>#VALUE!</v>
      </c>
      <c r="E1873" s="27" t="s">
        <v>4358</v>
      </c>
      <c r="F1873" s="22">
        <v>3.69</v>
      </c>
      <c r="H1873" s="22">
        <f>Table5[[#This Row],[Price]]*Table5[[#This Row],[Quantity]]</f>
        <v>0</v>
      </c>
    </row>
    <row r="1874" spans="1:8" ht="29.25" customHeight="1">
      <c r="A1874" t="s">
        <v>651</v>
      </c>
      <c r="B1874" t="s">
        <v>655</v>
      </c>
      <c r="C1874" t="s">
        <v>4359</v>
      </c>
      <c r="D1874" t="e" vm="4221">
        <f>_xlfn.IMAGE("https://barcodeapi.org/api/auto/"&amp;Table5[[#This Row],[UPC]])</f>
        <v>#VALUE!</v>
      </c>
      <c r="E1874" s="27" t="s">
        <v>4360</v>
      </c>
      <c r="F1874" s="22">
        <v>3.39</v>
      </c>
      <c r="H1874" s="22">
        <f>Table5[[#This Row],[Price]]*Table5[[#This Row],[Quantity]]</f>
        <v>0</v>
      </c>
    </row>
    <row r="1875" spans="1:8" ht="29.25" customHeight="1">
      <c r="A1875" t="s">
        <v>651</v>
      </c>
      <c r="B1875" t="s">
        <v>655</v>
      </c>
      <c r="C1875" t="s">
        <v>4361</v>
      </c>
      <c r="D1875" t="e" vm="4222">
        <f>_xlfn.IMAGE("https://barcodeapi.org/api/auto/"&amp;Table5[[#This Row],[UPC]])</f>
        <v>#VALUE!</v>
      </c>
      <c r="E1875" s="27" t="s">
        <v>4362</v>
      </c>
      <c r="F1875" s="22">
        <v>3.09</v>
      </c>
      <c r="H1875" s="22">
        <f>Table5[[#This Row],[Price]]*Table5[[#This Row],[Quantity]]</f>
        <v>0</v>
      </c>
    </row>
    <row r="1876" spans="1:8" ht="29.25" customHeight="1">
      <c r="A1876" t="s">
        <v>651</v>
      </c>
      <c r="B1876" t="s">
        <v>655</v>
      </c>
      <c r="C1876" t="s">
        <v>4363</v>
      </c>
      <c r="D1876" t="e" vm="4223">
        <f>_xlfn.IMAGE("https://barcodeapi.org/api/auto/"&amp;Table5[[#This Row],[UPC]])</f>
        <v>#VALUE!</v>
      </c>
      <c r="E1876" s="27" t="s">
        <v>4364</v>
      </c>
      <c r="F1876" s="22">
        <v>5.19</v>
      </c>
      <c r="H1876" s="22">
        <f>Table5[[#This Row],[Price]]*Table5[[#This Row],[Quantity]]</f>
        <v>0</v>
      </c>
    </row>
    <row r="1877" spans="1:8" ht="29.25" customHeight="1">
      <c r="A1877" t="s">
        <v>651</v>
      </c>
      <c r="B1877" t="s">
        <v>655</v>
      </c>
      <c r="C1877" t="s">
        <v>4365</v>
      </c>
      <c r="D1877" t="e" vm="4224">
        <f>_xlfn.IMAGE("https://barcodeapi.org/api/auto/"&amp;Table5[[#This Row],[UPC]])</f>
        <v>#VALUE!</v>
      </c>
      <c r="E1877" s="27" t="s">
        <v>4366</v>
      </c>
      <c r="F1877" s="22">
        <v>3.69</v>
      </c>
      <c r="H1877" s="22">
        <f>Table5[[#This Row],[Price]]*Table5[[#This Row],[Quantity]]</f>
        <v>0</v>
      </c>
    </row>
    <row r="1878" spans="1:8" ht="29.25" customHeight="1">
      <c r="A1878" t="s">
        <v>651</v>
      </c>
      <c r="B1878" t="s">
        <v>655</v>
      </c>
      <c r="C1878" t="s">
        <v>4367</v>
      </c>
      <c r="D1878" t="e" vm="4225">
        <f>_xlfn.IMAGE("https://barcodeapi.org/api/auto/"&amp;Table5[[#This Row],[UPC]])</f>
        <v>#VALUE!</v>
      </c>
      <c r="E1878" s="27" t="s">
        <v>4368</v>
      </c>
      <c r="F1878" s="22">
        <v>3.69</v>
      </c>
      <c r="H1878" s="22">
        <f>Table5[[#This Row],[Price]]*Table5[[#This Row],[Quantity]]</f>
        <v>0</v>
      </c>
    </row>
    <row r="1879" spans="1:8" ht="29.25" customHeight="1">
      <c r="A1879" t="s">
        <v>651</v>
      </c>
      <c r="B1879" t="s">
        <v>655</v>
      </c>
      <c r="C1879" t="s">
        <v>4369</v>
      </c>
      <c r="D1879" t="e" vm="4226">
        <f>_xlfn.IMAGE("https://barcodeapi.org/api/auto/"&amp;Table5[[#This Row],[UPC]])</f>
        <v>#VALUE!</v>
      </c>
      <c r="E1879" s="27" t="s">
        <v>4370</v>
      </c>
      <c r="F1879" s="22">
        <v>3.29</v>
      </c>
      <c r="H1879" s="22">
        <f>Table5[[#This Row],[Price]]*Table5[[#This Row],[Quantity]]</f>
        <v>0</v>
      </c>
    </row>
    <row r="1880" spans="1:8" ht="29.25" customHeight="1">
      <c r="A1880" t="s">
        <v>651</v>
      </c>
      <c r="B1880" t="s">
        <v>655</v>
      </c>
      <c r="C1880" t="s">
        <v>4371</v>
      </c>
      <c r="D1880" t="e" vm="4227">
        <f>_xlfn.IMAGE("https://barcodeapi.org/api/auto/"&amp;Table5[[#This Row],[UPC]])</f>
        <v>#VALUE!</v>
      </c>
      <c r="E1880" s="27" t="s">
        <v>4372</v>
      </c>
      <c r="F1880" s="22">
        <v>5.19</v>
      </c>
      <c r="H1880" s="22">
        <f>Table5[[#This Row],[Price]]*Table5[[#This Row],[Quantity]]</f>
        <v>0</v>
      </c>
    </row>
    <row r="1881" spans="1:8" ht="29.25" customHeight="1">
      <c r="A1881" t="s">
        <v>651</v>
      </c>
      <c r="B1881" t="s">
        <v>655</v>
      </c>
      <c r="C1881" t="s">
        <v>4373</v>
      </c>
      <c r="D1881" t="e" vm="4228">
        <f>_xlfn.IMAGE("https://barcodeapi.org/api/auto/"&amp;Table5[[#This Row],[UPC]])</f>
        <v>#VALUE!</v>
      </c>
      <c r="E1881" s="27" t="s">
        <v>4374</v>
      </c>
      <c r="F1881" s="22">
        <v>4.29</v>
      </c>
      <c r="H1881" s="22">
        <f>Table5[[#This Row],[Price]]*Table5[[#This Row],[Quantity]]</f>
        <v>0</v>
      </c>
    </row>
    <row r="1882" spans="1:8" ht="29.25" customHeight="1">
      <c r="A1882" t="s">
        <v>651</v>
      </c>
      <c r="B1882" t="s">
        <v>655</v>
      </c>
      <c r="C1882" t="s">
        <v>4375</v>
      </c>
      <c r="D1882" t="e" vm="4229">
        <f>_xlfn.IMAGE("https://barcodeapi.org/api/auto/"&amp;Table5[[#This Row],[UPC]])</f>
        <v>#VALUE!</v>
      </c>
      <c r="E1882" s="27" t="s">
        <v>4376</v>
      </c>
      <c r="F1882" s="22">
        <v>4.99</v>
      </c>
      <c r="H1882" s="22">
        <f>Table5[[#This Row],[Price]]*Table5[[#This Row],[Quantity]]</f>
        <v>0</v>
      </c>
    </row>
    <row r="1883" spans="1:8" ht="29.25" customHeight="1">
      <c r="A1883" t="s">
        <v>651</v>
      </c>
      <c r="B1883" t="s">
        <v>655</v>
      </c>
      <c r="C1883" t="s">
        <v>4377</v>
      </c>
      <c r="D1883" t="e" vm="4230">
        <f>_xlfn.IMAGE("https://barcodeapi.org/api/auto/"&amp;Table5[[#This Row],[UPC]])</f>
        <v>#VALUE!</v>
      </c>
      <c r="E1883" s="27" t="s">
        <v>4378</v>
      </c>
      <c r="F1883" s="22">
        <v>4.79</v>
      </c>
      <c r="H1883" s="22">
        <f>Table5[[#This Row],[Price]]*Table5[[#This Row],[Quantity]]</f>
        <v>0</v>
      </c>
    </row>
    <row r="1884" spans="1:8" ht="29.25" customHeight="1">
      <c r="A1884" t="s">
        <v>651</v>
      </c>
      <c r="B1884" t="s">
        <v>655</v>
      </c>
      <c r="C1884" t="s">
        <v>4379</v>
      </c>
      <c r="D1884" t="e" vm="4231">
        <f>_xlfn.IMAGE("https://barcodeapi.org/api/auto/"&amp;Table5[[#This Row],[UPC]])</f>
        <v>#VALUE!</v>
      </c>
      <c r="E1884" s="27" t="s">
        <v>4380</v>
      </c>
      <c r="F1884" s="22">
        <v>3.69</v>
      </c>
      <c r="H1884" s="22">
        <f>Table5[[#This Row],[Price]]*Table5[[#This Row],[Quantity]]</f>
        <v>0</v>
      </c>
    </row>
    <row r="1885" spans="1:8" ht="29.25" customHeight="1">
      <c r="A1885" t="s">
        <v>651</v>
      </c>
      <c r="B1885" t="s">
        <v>655</v>
      </c>
      <c r="C1885" t="s">
        <v>4381</v>
      </c>
      <c r="D1885" t="e" vm="4232">
        <f>_xlfn.IMAGE("https://barcodeapi.org/api/auto/"&amp;Table5[[#This Row],[UPC]])</f>
        <v>#VALUE!</v>
      </c>
      <c r="E1885" s="27" t="s">
        <v>4382</v>
      </c>
      <c r="F1885" s="22">
        <v>3.69</v>
      </c>
      <c r="H1885" s="22">
        <f>Table5[[#This Row],[Price]]*Table5[[#This Row],[Quantity]]</f>
        <v>0</v>
      </c>
    </row>
    <row r="1886" spans="1:8" ht="29.25" customHeight="1">
      <c r="A1886" t="s">
        <v>651</v>
      </c>
      <c r="B1886" t="s">
        <v>655</v>
      </c>
      <c r="C1886" t="s">
        <v>4383</v>
      </c>
      <c r="D1886" t="e" vm="4233">
        <f>_xlfn.IMAGE("https://barcodeapi.org/api/auto/"&amp;Table5[[#This Row],[UPC]])</f>
        <v>#VALUE!</v>
      </c>
      <c r="E1886" s="27" t="s">
        <v>4384</v>
      </c>
      <c r="F1886" s="22">
        <v>4.1900000000000004</v>
      </c>
      <c r="H1886" s="22">
        <f>Table5[[#This Row],[Price]]*Table5[[#This Row],[Quantity]]</f>
        <v>0</v>
      </c>
    </row>
    <row r="1887" spans="1:8" ht="29.25" customHeight="1">
      <c r="A1887" t="s">
        <v>651</v>
      </c>
      <c r="B1887" t="s">
        <v>655</v>
      </c>
      <c r="C1887" t="s">
        <v>4385</v>
      </c>
      <c r="D1887" t="e" vm="4234">
        <f>_xlfn.IMAGE("https://barcodeapi.org/api/auto/"&amp;Table5[[#This Row],[UPC]])</f>
        <v>#VALUE!</v>
      </c>
      <c r="E1887" s="27" t="s">
        <v>4386</v>
      </c>
      <c r="F1887" s="22">
        <v>3.99</v>
      </c>
      <c r="H1887" s="22">
        <f>Table5[[#This Row],[Price]]*Table5[[#This Row],[Quantity]]</f>
        <v>0</v>
      </c>
    </row>
    <row r="1888" spans="1:8" ht="29.25" customHeight="1">
      <c r="A1888" t="s">
        <v>651</v>
      </c>
      <c r="B1888" t="s">
        <v>655</v>
      </c>
      <c r="C1888" t="s">
        <v>4387</v>
      </c>
      <c r="D1888" t="e" vm="4235">
        <f>_xlfn.IMAGE("https://barcodeapi.org/api/auto/"&amp;Table5[[#This Row],[UPC]])</f>
        <v>#VALUE!</v>
      </c>
      <c r="E1888" s="27" t="s">
        <v>4388</v>
      </c>
      <c r="F1888" s="22">
        <v>3.89</v>
      </c>
      <c r="H1888" s="22">
        <f>Table5[[#This Row],[Price]]*Table5[[#This Row],[Quantity]]</f>
        <v>0</v>
      </c>
    </row>
    <row r="1889" spans="1:8" ht="29.25" customHeight="1">
      <c r="A1889" t="s">
        <v>651</v>
      </c>
      <c r="B1889" t="s">
        <v>655</v>
      </c>
      <c r="C1889" t="s">
        <v>4389</v>
      </c>
      <c r="D1889" t="e" vm="4236">
        <f>_xlfn.IMAGE("https://barcodeapi.org/api/auto/"&amp;Table5[[#This Row],[UPC]])</f>
        <v>#VALUE!</v>
      </c>
      <c r="E1889" s="27" t="s">
        <v>4390</v>
      </c>
      <c r="F1889" s="22">
        <v>3.79</v>
      </c>
      <c r="H1889" s="22">
        <f>Table5[[#This Row],[Price]]*Table5[[#This Row],[Quantity]]</f>
        <v>0</v>
      </c>
    </row>
    <row r="1890" spans="1:8" ht="29.25" customHeight="1">
      <c r="A1890" t="s">
        <v>651</v>
      </c>
      <c r="B1890" t="s">
        <v>655</v>
      </c>
      <c r="C1890" t="s">
        <v>4391</v>
      </c>
      <c r="D1890" t="e" vm="4237">
        <f>_xlfn.IMAGE("https://barcodeapi.org/api/auto/"&amp;Table5[[#This Row],[UPC]])</f>
        <v>#VALUE!</v>
      </c>
      <c r="E1890" s="27" t="s">
        <v>4392</v>
      </c>
      <c r="F1890" s="22">
        <v>3.49</v>
      </c>
      <c r="H1890" s="22">
        <f>Table5[[#This Row],[Price]]*Table5[[#This Row],[Quantity]]</f>
        <v>0</v>
      </c>
    </row>
    <row r="1891" spans="1:8" ht="29.25" customHeight="1">
      <c r="A1891" t="s">
        <v>651</v>
      </c>
      <c r="B1891" t="s">
        <v>655</v>
      </c>
      <c r="C1891" t="s">
        <v>4393</v>
      </c>
      <c r="D1891" t="e" vm="4238">
        <f>_xlfn.IMAGE("https://barcodeapi.org/api/auto/"&amp;Table5[[#This Row],[UPC]])</f>
        <v>#VALUE!</v>
      </c>
      <c r="E1891" s="27" t="s">
        <v>4394</v>
      </c>
      <c r="F1891" s="22">
        <v>4.1900000000000004</v>
      </c>
      <c r="H1891" s="22">
        <f>Table5[[#This Row],[Price]]*Table5[[#This Row],[Quantity]]</f>
        <v>0</v>
      </c>
    </row>
    <row r="1892" spans="1:8" ht="29.25" customHeight="1">
      <c r="A1892" t="s">
        <v>651</v>
      </c>
      <c r="B1892" t="s">
        <v>655</v>
      </c>
      <c r="C1892" t="s">
        <v>4395</v>
      </c>
      <c r="D1892" t="e" vm="4239">
        <f>_xlfn.IMAGE("https://barcodeapi.org/api/auto/"&amp;Table5[[#This Row],[UPC]])</f>
        <v>#VALUE!</v>
      </c>
      <c r="E1892" s="27" t="s">
        <v>4396</v>
      </c>
      <c r="F1892" s="22">
        <v>3.79</v>
      </c>
      <c r="H1892" s="22">
        <f>Table5[[#This Row],[Price]]*Table5[[#This Row],[Quantity]]</f>
        <v>0</v>
      </c>
    </row>
    <row r="1893" spans="1:8" ht="29.25" customHeight="1">
      <c r="A1893" t="s">
        <v>651</v>
      </c>
      <c r="B1893" t="s">
        <v>655</v>
      </c>
      <c r="C1893" t="s">
        <v>4397</v>
      </c>
      <c r="D1893" t="e" vm="4240">
        <f>_xlfn.IMAGE("https://barcodeapi.org/api/auto/"&amp;Table5[[#This Row],[UPC]])</f>
        <v>#VALUE!</v>
      </c>
      <c r="E1893" s="27" t="s">
        <v>4398</v>
      </c>
      <c r="F1893" s="22">
        <v>4.49</v>
      </c>
      <c r="H1893" s="22">
        <f>Table5[[#This Row],[Price]]*Table5[[#This Row],[Quantity]]</f>
        <v>0</v>
      </c>
    </row>
    <row r="1894" spans="1:8" ht="29.25" customHeight="1">
      <c r="A1894" t="s">
        <v>651</v>
      </c>
      <c r="B1894" t="s">
        <v>655</v>
      </c>
      <c r="C1894" t="s">
        <v>4399</v>
      </c>
      <c r="D1894" t="e" vm="4241">
        <f>_xlfn.IMAGE("https://barcodeapi.org/api/auto/"&amp;Table5[[#This Row],[UPC]])</f>
        <v>#VALUE!</v>
      </c>
      <c r="E1894" s="27" t="s">
        <v>4400</v>
      </c>
      <c r="F1894" s="22">
        <v>5.19</v>
      </c>
      <c r="H1894" s="22">
        <f>Table5[[#This Row],[Price]]*Table5[[#This Row],[Quantity]]</f>
        <v>0</v>
      </c>
    </row>
    <row r="1895" spans="1:8" ht="29.25" customHeight="1">
      <c r="A1895" t="s">
        <v>651</v>
      </c>
      <c r="B1895" t="s">
        <v>652</v>
      </c>
      <c r="C1895" t="s">
        <v>4401</v>
      </c>
      <c r="D1895" t="e" vm="4242">
        <f>_xlfn.IMAGE("https://barcodeapi.org/api/auto/"&amp;Table5[[#This Row],[UPC]])</f>
        <v>#VALUE!</v>
      </c>
      <c r="E1895" s="27" t="s">
        <v>4402</v>
      </c>
      <c r="F1895" s="22">
        <v>2.69</v>
      </c>
      <c r="H1895" s="22">
        <f>Table5[[#This Row],[Price]]*Table5[[#This Row],[Quantity]]</f>
        <v>0</v>
      </c>
    </row>
    <row r="1896" spans="1:8" ht="29.25" customHeight="1">
      <c r="A1896" t="s">
        <v>651</v>
      </c>
      <c r="B1896" t="s">
        <v>652</v>
      </c>
      <c r="C1896" t="s">
        <v>4403</v>
      </c>
      <c r="D1896" t="e" vm="4243">
        <f>_xlfn.IMAGE("https://barcodeapi.org/api/auto/"&amp;Table5[[#This Row],[UPC]])</f>
        <v>#VALUE!</v>
      </c>
      <c r="E1896" s="27" t="s">
        <v>4404</v>
      </c>
      <c r="F1896" s="22">
        <v>2.69</v>
      </c>
      <c r="H1896" s="22">
        <f>Table5[[#This Row],[Price]]*Table5[[#This Row],[Quantity]]</f>
        <v>0</v>
      </c>
    </row>
    <row r="1897" spans="1:8" ht="29.25" customHeight="1">
      <c r="A1897" t="s">
        <v>651</v>
      </c>
      <c r="B1897" t="s">
        <v>652</v>
      </c>
      <c r="C1897" t="s">
        <v>4405</v>
      </c>
      <c r="D1897" t="e" vm="4244">
        <f>_xlfn.IMAGE("https://barcodeapi.org/api/auto/"&amp;Table5[[#This Row],[UPC]])</f>
        <v>#VALUE!</v>
      </c>
      <c r="E1897" s="27" t="s">
        <v>4406</v>
      </c>
      <c r="F1897" s="22">
        <v>5.99</v>
      </c>
      <c r="H1897" s="22">
        <f>Table5[[#This Row],[Price]]*Table5[[#This Row],[Quantity]]</f>
        <v>0</v>
      </c>
    </row>
    <row r="1898" spans="1:8" ht="29.25" customHeight="1">
      <c r="A1898" t="s">
        <v>651</v>
      </c>
      <c r="B1898" t="s">
        <v>652</v>
      </c>
      <c r="C1898" t="s">
        <v>4407</v>
      </c>
      <c r="D1898" t="e" vm="4245">
        <f>_xlfn.IMAGE("https://barcodeapi.org/api/auto/"&amp;Table5[[#This Row],[UPC]])</f>
        <v>#VALUE!</v>
      </c>
      <c r="E1898" s="27" t="s">
        <v>4408</v>
      </c>
      <c r="F1898" s="22">
        <v>2.69</v>
      </c>
      <c r="H1898" s="22">
        <f>Table5[[#This Row],[Price]]*Table5[[#This Row],[Quantity]]</f>
        <v>0</v>
      </c>
    </row>
    <row r="1899" spans="1:8" ht="29.25" customHeight="1">
      <c r="A1899" t="s">
        <v>651</v>
      </c>
      <c r="B1899" t="s">
        <v>652</v>
      </c>
      <c r="C1899" t="s">
        <v>4409</v>
      </c>
      <c r="D1899" t="e" vm="4246">
        <f>_xlfn.IMAGE("https://barcodeapi.org/api/auto/"&amp;Table5[[#This Row],[UPC]])</f>
        <v>#VALUE!</v>
      </c>
      <c r="E1899" s="27" t="s">
        <v>4410</v>
      </c>
      <c r="F1899" s="22">
        <v>2.69</v>
      </c>
      <c r="H1899" s="22">
        <f>Table5[[#This Row],[Price]]*Table5[[#This Row],[Quantity]]</f>
        <v>0</v>
      </c>
    </row>
    <row r="1900" spans="1:8" ht="29.25" customHeight="1">
      <c r="A1900" t="s">
        <v>651</v>
      </c>
      <c r="B1900" t="s">
        <v>652</v>
      </c>
      <c r="C1900" t="s">
        <v>4411</v>
      </c>
      <c r="D1900" t="e" vm="4247">
        <f>_xlfn.IMAGE("https://barcodeapi.org/api/auto/"&amp;Table5[[#This Row],[UPC]])</f>
        <v>#VALUE!</v>
      </c>
      <c r="E1900" s="27" t="s">
        <v>4412</v>
      </c>
      <c r="F1900" s="22">
        <v>2.69</v>
      </c>
      <c r="H1900" s="22">
        <f>Table5[[#This Row],[Price]]*Table5[[#This Row],[Quantity]]</f>
        <v>0</v>
      </c>
    </row>
    <row r="1901" spans="1:8" ht="29.25" customHeight="1">
      <c r="A1901" t="s">
        <v>651</v>
      </c>
      <c r="B1901" t="s">
        <v>652</v>
      </c>
      <c r="C1901" t="s">
        <v>4413</v>
      </c>
      <c r="D1901" t="e" vm="4248">
        <f>_xlfn.IMAGE("https://barcodeapi.org/api/auto/"&amp;Table5[[#This Row],[UPC]])</f>
        <v>#VALUE!</v>
      </c>
      <c r="E1901" s="27" t="s">
        <v>4414</v>
      </c>
      <c r="F1901" s="22">
        <v>2.69</v>
      </c>
      <c r="H1901" s="22">
        <f>Table5[[#This Row],[Price]]*Table5[[#This Row],[Quantity]]</f>
        <v>0</v>
      </c>
    </row>
    <row r="1902" spans="1:8" ht="29.25" customHeight="1">
      <c r="A1902" t="s">
        <v>651</v>
      </c>
      <c r="B1902" t="s">
        <v>652</v>
      </c>
      <c r="C1902" t="s">
        <v>4415</v>
      </c>
      <c r="D1902" t="e" vm="4249">
        <f>_xlfn.IMAGE("https://barcodeapi.org/api/auto/"&amp;Table5[[#This Row],[UPC]])</f>
        <v>#VALUE!</v>
      </c>
      <c r="E1902" s="27" t="s">
        <v>4416</v>
      </c>
      <c r="F1902" s="22">
        <v>5.19</v>
      </c>
      <c r="H1902" s="22">
        <f>Table5[[#This Row],[Price]]*Table5[[#This Row],[Quantity]]</f>
        <v>0</v>
      </c>
    </row>
    <row r="1903" spans="1:8" ht="29.25" customHeight="1">
      <c r="A1903" t="s">
        <v>651</v>
      </c>
      <c r="B1903" t="s">
        <v>652</v>
      </c>
      <c r="C1903" t="s">
        <v>4417</v>
      </c>
      <c r="D1903" t="e" vm="4250">
        <f>_xlfn.IMAGE("https://barcodeapi.org/api/auto/"&amp;Table5[[#This Row],[UPC]])</f>
        <v>#VALUE!</v>
      </c>
      <c r="E1903" s="27" t="s">
        <v>4418</v>
      </c>
      <c r="F1903" s="22">
        <v>3.39</v>
      </c>
      <c r="H1903" s="22">
        <f>Table5[[#This Row],[Price]]*Table5[[#This Row],[Quantity]]</f>
        <v>0</v>
      </c>
    </row>
    <row r="1904" spans="1:8" ht="29.25" customHeight="1">
      <c r="A1904" t="s">
        <v>651</v>
      </c>
      <c r="B1904" t="s">
        <v>652</v>
      </c>
      <c r="C1904" t="s">
        <v>4419</v>
      </c>
      <c r="D1904" t="e" vm="4251">
        <f>_xlfn.IMAGE("https://barcodeapi.org/api/auto/"&amp;Table5[[#This Row],[UPC]])</f>
        <v>#VALUE!</v>
      </c>
      <c r="E1904" s="27" t="s">
        <v>4420</v>
      </c>
      <c r="F1904" s="22">
        <v>3.39</v>
      </c>
      <c r="H1904" s="22">
        <f>Table5[[#This Row],[Price]]*Table5[[#This Row],[Quantity]]</f>
        <v>0</v>
      </c>
    </row>
    <row r="1905" spans="1:8" ht="29.25" customHeight="1">
      <c r="A1905" t="s">
        <v>651</v>
      </c>
      <c r="B1905" t="s">
        <v>652</v>
      </c>
      <c r="C1905" t="s">
        <v>4421</v>
      </c>
      <c r="D1905" t="e" vm="4252">
        <f>_xlfn.IMAGE("https://barcodeapi.org/api/auto/"&amp;Table5[[#This Row],[UPC]])</f>
        <v>#VALUE!</v>
      </c>
      <c r="E1905" s="27" t="s">
        <v>4422</v>
      </c>
      <c r="F1905" s="22">
        <v>3.39</v>
      </c>
      <c r="H1905" s="22">
        <f>Table5[[#This Row],[Price]]*Table5[[#This Row],[Quantity]]</f>
        <v>0</v>
      </c>
    </row>
    <row r="1906" spans="1:8" ht="29.25" customHeight="1">
      <c r="A1906" t="s">
        <v>651</v>
      </c>
      <c r="B1906" t="s">
        <v>652</v>
      </c>
      <c r="C1906" t="s">
        <v>4423</v>
      </c>
      <c r="D1906" t="e" vm="4253">
        <f>_xlfn.IMAGE("https://barcodeapi.org/api/auto/"&amp;Table5[[#This Row],[UPC]])</f>
        <v>#VALUE!</v>
      </c>
      <c r="E1906" s="27" t="s">
        <v>4424</v>
      </c>
      <c r="F1906" s="22">
        <v>3.39</v>
      </c>
      <c r="H1906" s="22">
        <f>Table5[[#This Row],[Price]]*Table5[[#This Row],[Quantity]]</f>
        <v>0</v>
      </c>
    </row>
    <row r="1907" spans="1:8" ht="29.25" customHeight="1">
      <c r="A1907" t="s">
        <v>651</v>
      </c>
      <c r="B1907" t="s">
        <v>652</v>
      </c>
      <c r="C1907" t="s">
        <v>4425</v>
      </c>
      <c r="D1907" t="e" vm="4254">
        <f>_xlfn.IMAGE("https://barcodeapi.org/api/auto/"&amp;Table5[[#This Row],[UPC]])</f>
        <v>#VALUE!</v>
      </c>
      <c r="E1907" s="27" t="s">
        <v>4426</v>
      </c>
      <c r="F1907" s="22">
        <v>3.39</v>
      </c>
      <c r="H1907" s="22">
        <f>Table5[[#This Row],[Price]]*Table5[[#This Row],[Quantity]]</f>
        <v>0</v>
      </c>
    </row>
    <row r="1908" spans="1:8" ht="29.25" customHeight="1">
      <c r="A1908" t="s">
        <v>651</v>
      </c>
      <c r="B1908" t="s">
        <v>652</v>
      </c>
      <c r="C1908" t="s">
        <v>4427</v>
      </c>
      <c r="D1908" t="e" vm="4255">
        <f>_xlfn.IMAGE("https://barcodeapi.org/api/auto/"&amp;Table5[[#This Row],[UPC]])</f>
        <v>#VALUE!</v>
      </c>
      <c r="E1908" s="27" t="s">
        <v>4428</v>
      </c>
      <c r="F1908" s="22">
        <v>3.39</v>
      </c>
      <c r="H1908" s="22">
        <f>Table5[[#This Row],[Price]]*Table5[[#This Row],[Quantity]]</f>
        <v>0</v>
      </c>
    </row>
    <row r="1909" spans="1:8" ht="29.25" customHeight="1">
      <c r="A1909" t="s">
        <v>651</v>
      </c>
      <c r="B1909" t="s">
        <v>652</v>
      </c>
      <c r="C1909" t="s">
        <v>4429</v>
      </c>
      <c r="D1909" t="e" vm="4256">
        <f>_xlfn.IMAGE("https://barcodeapi.org/api/auto/"&amp;Table5[[#This Row],[UPC]])</f>
        <v>#VALUE!</v>
      </c>
      <c r="E1909" s="27" t="s">
        <v>4430</v>
      </c>
      <c r="F1909" s="22">
        <v>3.39</v>
      </c>
      <c r="H1909" s="22">
        <f>Table5[[#This Row],[Price]]*Table5[[#This Row],[Quantity]]</f>
        <v>0</v>
      </c>
    </row>
    <row r="1910" spans="1:8" ht="29.25" customHeight="1">
      <c r="A1910" t="s">
        <v>651</v>
      </c>
      <c r="B1910" t="s">
        <v>652</v>
      </c>
      <c r="C1910" t="s">
        <v>4431</v>
      </c>
      <c r="D1910" t="e" vm="4257">
        <f>_xlfn.IMAGE("https://barcodeapi.org/api/auto/"&amp;Table5[[#This Row],[UPC]])</f>
        <v>#VALUE!</v>
      </c>
      <c r="E1910" s="27" t="s">
        <v>4432</v>
      </c>
      <c r="F1910" s="22">
        <v>3.39</v>
      </c>
      <c r="H1910" s="22">
        <f>Table5[[#This Row],[Price]]*Table5[[#This Row],[Quantity]]</f>
        <v>0</v>
      </c>
    </row>
    <row r="1911" spans="1:8" ht="29.25" customHeight="1">
      <c r="A1911" t="s">
        <v>651</v>
      </c>
      <c r="B1911" t="s">
        <v>652</v>
      </c>
      <c r="C1911" t="s">
        <v>4433</v>
      </c>
      <c r="D1911" t="e" vm="4258">
        <f>_xlfn.IMAGE("https://barcodeapi.org/api/auto/"&amp;Table5[[#This Row],[UPC]])</f>
        <v>#VALUE!</v>
      </c>
      <c r="E1911" s="27" t="s">
        <v>4434</v>
      </c>
      <c r="F1911" s="22">
        <v>3.39</v>
      </c>
      <c r="H1911" s="22">
        <f>Table5[[#This Row],[Price]]*Table5[[#This Row],[Quantity]]</f>
        <v>0</v>
      </c>
    </row>
    <row r="1912" spans="1:8" ht="29.25" customHeight="1">
      <c r="A1912" t="s">
        <v>651</v>
      </c>
      <c r="B1912" t="s">
        <v>652</v>
      </c>
      <c r="C1912" t="s">
        <v>4435</v>
      </c>
      <c r="D1912" t="e" vm="4259">
        <f>_xlfn.IMAGE("https://barcodeapi.org/api/auto/"&amp;Table5[[#This Row],[UPC]])</f>
        <v>#VALUE!</v>
      </c>
      <c r="E1912" s="27" t="s">
        <v>4436</v>
      </c>
      <c r="F1912" s="22">
        <v>5.69</v>
      </c>
      <c r="H1912" s="22">
        <f>Table5[[#This Row],[Price]]*Table5[[#This Row],[Quantity]]</f>
        <v>0</v>
      </c>
    </row>
    <row r="1913" spans="1:8" ht="29.25" customHeight="1">
      <c r="A1913" t="s">
        <v>651</v>
      </c>
      <c r="B1913" t="s">
        <v>652</v>
      </c>
      <c r="C1913" t="s">
        <v>4437</v>
      </c>
      <c r="D1913" t="e" vm="4260">
        <f>_xlfn.IMAGE("https://barcodeapi.org/api/auto/"&amp;Table5[[#This Row],[UPC]])</f>
        <v>#VALUE!</v>
      </c>
      <c r="E1913" s="27" t="s">
        <v>4438</v>
      </c>
      <c r="F1913" s="22">
        <v>3.39</v>
      </c>
      <c r="H1913" s="22">
        <f>Table5[[#This Row],[Price]]*Table5[[#This Row],[Quantity]]</f>
        <v>0</v>
      </c>
    </row>
    <row r="1914" spans="1:8" ht="29.25" customHeight="1">
      <c r="A1914" t="s">
        <v>651</v>
      </c>
      <c r="B1914" t="s">
        <v>652</v>
      </c>
      <c r="C1914" t="s">
        <v>4439</v>
      </c>
      <c r="D1914" t="e" vm="4261">
        <f>_xlfn.IMAGE("https://barcodeapi.org/api/auto/"&amp;Table5[[#This Row],[UPC]])</f>
        <v>#VALUE!</v>
      </c>
      <c r="E1914" s="27" t="s">
        <v>4440</v>
      </c>
      <c r="F1914" s="22">
        <v>4.49</v>
      </c>
      <c r="H1914" s="22">
        <f>Table5[[#This Row],[Price]]*Table5[[#This Row],[Quantity]]</f>
        <v>0</v>
      </c>
    </row>
    <row r="1915" spans="1:8" ht="29.25" customHeight="1">
      <c r="A1915" t="s">
        <v>651</v>
      </c>
      <c r="B1915" t="s">
        <v>652</v>
      </c>
      <c r="C1915" t="s">
        <v>4441</v>
      </c>
      <c r="D1915" t="e" vm="4262">
        <f>_xlfn.IMAGE("https://barcodeapi.org/api/auto/"&amp;Table5[[#This Row],[UPC]])</f>
        <v>#VALUE!</v>
      </c>
      <c r="E1915" s="27" t="s">
        <v>4442</v>
      </c>
      <c r="F1915" s="22">
        <v>4.49</v>
      </c>
      <c r="H1915" s="22">
        <f>Table5[[#This Row],[Price]]*Table5[[#This Row],[Quantity]]</f>
        <v>0</v>
      </c>
    </row>
    <row r="1916" spans="1:8" ht="29.25" customHeight="1">
      <c r="A1916" t="s">
        <v>651</v>
      </c>
      <c r="B1916" t="s">
        <v>652</v>
      </c>
      <c r="C1916" t="s">
        <v>4443</v>
      </c>
      <c r="D1916" t="e" vm="4263">
        <f>_xlfn.IMAGE("https://barcodeapi.org/api/auto/"&amp;Table5[[#This Row],[UPC]])</f>
        <v>#VALUE!</v>
      </c>
      <c r="E1916" s="27" t="s">
        <v>4444</v>
      </c>
      <c r="F1916" s="22">
        <v>4.49</v>
      </c>
      <c r="H1916" s="22">
        <f>Table5[[#This Row],[Price]]*Table5[[#This Row],[Quantity]]</f>
        <v>0</v>
      </c>
    </row>
    <row r="1917" spans="1:8" ht="29.25" customHeight="1">
      <c r="A1917" t="s">
        <v>651</v>
      </c>
      <c r="B1917" t="s">
        <v>655</v>
      </c>
      <c r="C1917" t="s">
        <v>4445</v>
      </c>
      <c r="D1917" t="e" vm="4264">
        <f>_xlfn.IMAGE("https://barcodeapi.org/api/auto/"&amp;Table5[[#This Row],[UPC]])</f>
        <v>#VALUE!</v>
      </c>
      <c r="E1917" s="27" t="s">
        <v>4446</v>
      </c>
      <c r="F1917" s="22">
        <v>2.4900000000000002</v>
      </c>
      <c r="H1917" s="22">
        <f>Table5[[#This Row],[Price]]*Table5[[#This Row],[Quantity]]</f>
        <v>0</v>
      </c>
    </row>
    <row r="1918" spans="1:8" ht="29.25" customHeight="1">
      <c r="A1918" t="s">
        <v>651</v>
      </c>
      <c r="B1918" t="s">
        <v>833</v>
      </c>
      <c r="C1918" t="s">
        <v>4447</v>
      </c>
      <c r="D1918" t="e" vm="4265">
        <f>_xlfn.IMAGE("https://barcodeapi.org/api/auto/"&amp;Table5[[#This Row],[UPC]])</f>
        <v>#VALUE!</v>
      </c>
      <c r="E1918" s="27" t="s">
        <v>4448</v>
      </c>
      <c r="F1918" s="22">
        <v>7.59</v>
      </c>
      <c r="H1918" s="22">
        <f>Table5[[#This Row],[Price]]*Table5[[#This Row],[Quantity]]</f>
        <v>0</v>
      </c>
    </row>
    <row r="1919" spans="1:8" ht="29.25" customHeight="1">
      <c r="A1919" t="s">
        <v>651</v>
      </c>
      <c r="B1919" t="s">
        <v>833</v>
      </c>
      <c r="C1919" t="s">
        <v>4449</v>
      </c>
      <c r="D1919" t="e" vm="4266">
        <f>_xlfn.IMAGE("https://barcodeapi.org/api/auto/"&amp;Table5[[#This Row],[UPC]])</f>
        <v>#VALUE!</v>
      </c>
      <c r="E1919" s="27" t="s">
        <v>4450</v>
      </c>
      <c r="F1919" s="22">
        <v>9.39</v>
      </c>
      <c r="H1919" s="22">
        <f>Table5[[#This Row],[Price]]*Table5[[#This Row],[Quantity]]</f>
        <v>0</v>
      </c>
    </row>
    <row r="1920" spans="1:8" ht="29.25" customHeight="1">
      <c r="A1920" t="s">
        <v>651</v>
      </c>
      <c r="B1920" t="s">
        <v>652</v>
      </c>
      <c r="C1920" t="s">
        <v>4451</v>
      </c>
      <c r="D1920" t="e" vm="4267">
        <f>_xlfn.IMAGE("https://barcodeapi.org/api/auto/"&amp;Table5[[#This Row],[UPC]])</f>
        <v>#VALUE!</v>
      </c>
      <c r="E1920" s="27" t="s">
        <v>4452</v>
      </c>
      <c r="F1920" s="22">
        <v>1.0900000000000001</v>
      </c>
      <c r="H1920" s="22">
        <f>Table5[[#This Row],[Price]]*Table5[[#This Row],[Quantity]]</f>
        <v>0</v>
      </c>
    </row>
    <row r="1921" spans="1:8" ht="29.25" customHeight="1">
      <c r="A1921" t="s">
        <v>651</v>
      </c>
      <c r="B1921" t="s">
        <v>652</v>
      </c>
      <c r="C1921" t="s">
        <v>4453</v>
      </c>
      <c r="D1921" t="e" vm="4268">
        <f>_xlfn.IMAGE("https://barcodeapi.org/api/auto/"&amp;Table5[[#This Row],[UPC]])</f>
        <v>#VALUE!</v>
      </c>
      <c r="E1921" s="27" t="s">
        <v>4454</v>
      </c>
      <c r="F1921" s="22">
        <v>0.79</v>
      </c>
      <c r="H1921" s="22">
        <f>Table5[[#This Row],[Price]]*Table5[[#This Row],[Quantity]]</f>
        <v>0</v>
      </c>
    </row>
    <row r="1922" spans="1:8" ht="29.25" customHeight="1">
      <c r="A1922" t="s">
        <v>651</v>
      </c>
      <c r="B1922" t="s">
        <v>652</v>
      </c>
      <c r="C1922" t="s">
        <v>4455</v>
      </c>
      <c r="D1922" t="e" vm="4269">
        <f>_xlfn.IMAGE("https://barcodeapi.org/api/auto/"&amp;Table5[[#This Row],[UPC]])</f>
        <v>#VALUE!</v>
      </c>
      <c r="E1922" s="27" t="s">
        <v>4456</v>
      </c>
      <c r="F1922" s="22">
        <v>0.79</v>
      </c>
      <c r="H1922" s="22">
        <f>Table5[[#This Row],[Price]]*Table5[[#This Row],[Quantity]]</f>
        <v>0</v>
      </c>
    </row>
    <row r="1923" spans="1:8" ht="29.25" customHeight="1">
      <c r="A1923" t="s">
        <v>651</v>
      </c>
      <c r="B1923" t="s">
        <v>652</v>
      </c>
      <c r="C1923" t="s">
        <v>4457</v>
      </c>
      <c r="D1923" t="e" vm="4270">
        <f>_xlfn.IMAGE("https://barcodeapi.org/api/auto/"&amp;Table5[[#This Row],[UPC]])</f>
        <v>#VALUE!</v>
      </c>
      <c r="E1923" s="27" t="s">
        <v>4458</v>
      </c>
      <c r="F1923" s="22">
        <v>4.59</v>
      </c>
      <c r="H1923" s="22">
        <f>Table5[[#This Row],[Price]]*Table5[[#This Row],[Quantity]]</f>
        <v>0</v>
      </c>
    </row>
    <row r="1924" spans="1:8" ht="29.25" customHeight="1">
      <c r="A1924" t="s">
        <v>651</v>
      </c>
      <c r="B1924" t="s">
        <v>652</v>
      </c>
      <c r="C1924" t="s">
        <v>4459</v>
      </c>
      <c r="D1924" t="e" vm="4271">
        <f>_xlfn.IMAGE("https://barcodeapi.org/api/auto/"&amp;Table5[[#This Row],[UPC]])</f>
        <v>#VALUE!</v>
      </c>
      <c r="E1924" s="27" t="s">
        <v>4460</v>
      </c>
      <c r="F1924" s="22">
        <v>0.79</v>
      </c>
      <c r="H1924" s="22">
        <f>Table5[[#This Row],[Price]]*Table5[[#This Row],[Quantity]]</f>
        <v>0</v>
      </c>
    </row>
    <row r="1925" spans="1:8" ht="29.25" customHeight="1">
      <c r="A1925" t="s">
        <v>651</v>
      </c>
      <c r="B1925" t="s">
        <v>652</v>
      </c>
      <c r="C1925" t="s">
        <v>4461</v>
      </c>
      <c r="D1925" t="e" vm="4272">
        <f>_xlfn.IMAGE("https://barcodeapi.org/api/auto/"&amp;Table5[[#This Row],[UPC]])</f>
        <v>#VALUE!</v>
      </c>
      <c r="E1925" s="27" t="s">
        <v>4462</v>
      </c>
      <c r="F1925" s="22">
        <v>1.29</v>
      </c>
      <c r="H1925" s="22">
        <f>Table5[[#This Row],[Price]]*Table5[[#This Row],[Quantity]]</f>
        <v>0</v>
      </c>
    </row>
    <row r="1926" spans="1:8" ht="29.25" customHeight="1">
      <c r="A1926" t="s">
        <v>651</v>
      </c>
      <c r="B1926" t="s">
        <v>652</v>
      </c>
      <c r="C1926" t="s">
        <v>4463</v>
      </c>
      <c r="D1926" t="e" vm="4273">
        <f>_xlfn.IMAGE("https://barcodeapi.org/api/auto/"&amp;Table5[[#This Row],[UPC]])</f>
        <v>#VALUE!</v>
      </c>
      <c r="E1926" s="27" t="s">
        <v>4464</v>
      </c>
      <c r="F1926" s="22">
        <v>1.29</v>
      </c>
      <c r="H1926" s="22">
        <f>Table5[[#This Row],[Price]]*Table5[[#This Row],[Quantity]]</f>
        <v>0</v>
      </c>
    </row>
    <row r="1927" spans="1:8" ht="29.25" customHeight="1">
      <c r="A1927" t="s">
        <v>651</v>
      </c>
      <c r="B1927" t="s">
        <v>652</v>
      </c>
      <c r="C1927" t="s">
        <v>4465</v>
      </c>
      <c r="D1927" t="e" vm="4274">
        <f>_xlfn.IMAGE("https://barcodeapi.org/api/auto/"&amp;Table5[[#This Row],[UPC]])</f>
        <v>#VALUE!</v>
      </c>
      <c r="E1927" s="27" t="s">
        <v>4466</v>
      </c>
      <c r="F1927" s="22">
        <v>1.29</v>
      </c>
      <c r="H1927" s="22">
        <f>Table5[[#This Row],[Price]]*Table5[[#This Row],[Quantity]]</f>
        <v>0</v>
      </c>
    </row>
    <row r="1928" spans="1:8" ht="29.25" customHeight="1">
      <c r="A1928" t="s">
        <v>651</v>
      </c>
      <c r="B1928" t="s">
        <v>652</v>
      </c>
      <c r="C1928" t="s">
        <v>4467</v>
      </c>
      <c r="D1928" t="e" vm="4275">
        <f>_xlfn.IMAGE("https://barcodeapi.org/api/auto/"&amp;Table5[[#This Row],[UPC]])</f>
        <v>#VALUE!</v>
      </c>
      <c r="E1928" s="27" t="s">
        <v>4468</v>
      </c>
      <c r="F1928" s="22">
        <v>1.29</v>
      </c>
      <c r="H1928" s="22">
        <f>Table5[[#This Row],[Price]]*Table5[[#This Row],[Quantity]]</f>
        <v>0</v>
      </c>
    </row>
    <row r="1929" spans="1:8" ht="29.25" customHeight="1">
      <c r="A1929" t="s">
        <v>651</v>
      </c>
      <c r="B1929" t="s">
        <v>652</v>
      </c>
      <c r="C1929" t="s">
        <v>4469</v>
      </c>
      <c r="D1929" t="e" vm="4276">
        <f>_xlfn.IMAGE("https://barcodeapi.org/api/auto/"&amp;Table5[[#This Row],[UPC]])</f>
        <v>#VALUE!</v>
      </c>
      <c r="E1929" s="27" t="s">
        <v>4470</v>
      </c>
      <c r="F1929" s="22">
        <v>1.29</v>
      </c>
      <c r="H1929" s="22">
        <f>Table5[[#This Row],[Price]]*Table5[[#This Row],[Quantity]]</f>
        <v>0</v>
      </c>
    </row>
    <row r="1930" spans="1:8" ht="29.25" customHeight="1">
      <c r="A1930" t="s">
        <v>651</v>
      </c>
      <c r="B1930" t="s">
        <v>652</v>
      </c>
      <c r="C1930" t="s">
        <v>4471</v>
      </c>
      <c r="D1930" t="e" vm="4277">
        <f>_xlfn.IMAGE("https://barcodeapi.org/api/auto/"&amp;Table5[[#This Row],[UPC]])</f>
        <v>#VALUE!</v>
      </c>
      <c r="E1930" s="27" t="s">
        <v>4472</v>
      </c>
      <c r="F1930" s="22">
        <v>1.29</v>
      </c>
      <c r="H1930" s="22">
        <f>Table5[[#This Row],[Price]]*Table5[[#This Row],[Quantity]]</f>
        <v>0</v>
      </c>
    </row>
    <row r="1931" spans="1:8" ht="29.25" customHeight="1">
      <c r="A1931" t="s">
        <v>651</v>
      </c>
      <c r="B1931" t="s">
        <v>652</v>
      </c>
      <c r="C1931" t="s">
        <v>4473</v>
      </c>
      <c r="D1931" t="e" vm="4278">
        <f>_xlfn.IMAGE("https://barcodeapi.org/api/auto/"&amp;Table5[[#This Row],[UPC]])</f>
        <v>#VALUE!</v>
      </c>
      <c r="E1931" s="27" t="s">
        <v>4474</v>
      </c>
      <c r="F1931" s="22">
        <v>1.29</v>
      </c>
      <c r="H1931" s="22">
        <f>Table5[[#This Row],[Price]]*Table5[[#This Row],[Quantity]]</f>
        <v>0</v>
      </c>
    </row>
    <row r="1932" spans="1:8" ht="29.25" customHeight="1">
      <c r="A1932" t="s">
        <v>651</v>
      </c>
      <c r="B1932" t="s">
        <v>652</v>
      </c>
      <c r="C1932" t="s">
        <v>4475</v>
      </c>
      <c r="D1932" t="e" vm="4279">
        <f>_xlfn.IMAGE("https://barcodeapi.org/api/auto/"&amp;Table5[[#This Row],[UPC]])</f>
        <v>#VALUE!</v>
      </c>
      <c r="E1932" s="27" t="s">
        <v>4476</v>
      </c>
      <c r="F1932" s="22">
        <v>1.29</v>
      </c>
      <c r="H1932" s="22">
        <f>Table5[[#This Row],[Price]]*Table5[[#This Row],[Quantity]]</f>
        <v>0</v>
      </c>
    </row>
    <row r="1933" spans="1:8" ht="29.25" customHeight="1">
      <c r="A1933" t="s">
        <v>651</v>
      </c>
      <c r="B1933" t="s">
        <v>652</v>
      </c>
      <c r="C1933" t="s">
        <v>4477</v>
      </c>
      <c r="D1933" t="e" vm="4280">
        <f>_xlfn.IMAGE("https://barcodeapi.org/api/auto/"&amp;Table5[[#This Row],[UPC]])</f>
        <v>#VALUE!</v>
      </c>
      <c r="E1933" s="27" t="s">
        <v>4478</v>
      </c>
      <c r="F1933" s="22">
        <v>1.29</v>
      </c>
      <c r="H1933" s="22">
        <f>Table5[[#This Row],[Price]]*Table5[[#This Row],[Quantity]]</f>
        <v>0</v>
      </c>
    </row>
    <row r="1934" spans="1:8" ht="29.25" customHeight="1">
      <c r="A1934" t="s">
        <v>651</v>
      </c>
      <c r="B1934" t="s">
        <v>652</v>
      </c>
      <c r="C1934" t="s">
        <v>4479</v>
      </c>
      <c r="D1934" t="e" vm="4281">
        <f>_xlfn.IMAGE("https://barcodeapi.org/api/auto/"&amp;Table5[[#This Row],[UPC]])</f>
        <v>#VALUE!</v>
      </c>
      <c r="E1934" s="27" t="s">
        <v>4480</v>
      </c>
      <c r="F1934" s="22">
        <v>1.59</v>
      </c>
      <c r="H1934" s="22">
        <f>Table5[[#This Row],[Price]]*Table5[[#This Row],[Quantity]]</f>
        <v>0</v>
      </c>
    </row>
    <row r="1935" spans="1:8" ht="29.25" customHeight="1">
      <c r="A1935" t="s">
        <v>651</v>
      </c>
      <c r="B1935" t="s">
        <v>668</v>
      </c>
      <c r="C1935" t="s">
        <v>4481</v>
      </c>
      <c r="D1935" t="e" vm="4282">
        <f>_xlfn.IMAGE("https://barcodeapi.org/api/auto/"&amp;Table5[[#This Row],[UPC]])</f>
        <v>#VALUE!</v>
      </c>
      <c r="E1935" s="27" t="s">
        <v>4482</v>
      </c>
      <c r="F1935" s="22">
        <v>3.79</v>
      </c>
      <c r="H1935" s="22">
        <f>Table5[[#This Row],[Price]]*Table5[[#This Row],[Quantity]]</f>
        <v>0</v>
      </c>
    </row>
    <row r="1936" spans="1:8" ht="29.25" customHeight="1">
      <c r="A1936" t="s">
        <v>651</v>
      </c>
      <c r="B1936" t="s">
        <v>668</v>
      </c>
      <c r="C1936" t="s">
        <v>4483</v>
      </c>
      <c r="D1936" t="e" vm="4283">
        <f>_xlfn.IMAGE("https://barcodeapi.org/api/auto/"&amp;Table5[[#This Row],[UPC]])</f>
        <v>#VALUE!</v>
      </c>
      <c r="E1936" s="27" t="s">
        <v>4484</v>
      </c>
      <c r="F1936" s="22">
        <v>3.39</v>
      </c>
      <c r="H1936" s="22">
        <f>Table5[[#This Row],[Price]]*Table5[[#This Row],[Quantity]]</f>
        <v>0</v>
      </c>
    </row>
    <row r="1937" spans="1:8" ht="29.25" customHeight="1">
      <c r="A1937" t="s">
        <v>651</v>
      </c>
      <c r="B1937" t="s">
        <v>668</v>
      </c>
      <c r="C1937" t="s">
        <v>4485</v>
      </c>
      <c r="D1937" t="e" vm="4284">
        <f>_xlfn.IMAGE("https://barcodeapi.org/api/auto/"&amp;Table5[[#This Row],[UPC]])</f>
        <v>#VALUE!</v>
      </c>
      <c r="E1937" s="27" t="s">
        <v>4486</v>
      </c>
      <c r="F1937" s="22">
        <v>3.49</v>
      </c>
      <c r="H1937" s="22">
        <f>Table5[[#This Row],[Price]]*Table5[[#This Row],[Quantity]]</f>
        <v>0</v>
      </c>
    </row>
    <row r="1938" spans="1:8" ht="29.25" customHeight="1">
      <c r="A1938" t="s">
        <v>651</v>
      </c>
      <c r="B1938" t="s">
        <v>668</v>
      </c>
      <c r="C1938" t="s">
        <v>4487</v>
      </c>
      <c r="D1938" t="e" vm="4285">
        <f>_xlfn.IMAGE("https://barcodeapi.org/api/auto/"&amp;Table5[[#This Row],[UPC]])</f>
        <v>#VALUE!</v>
      </c>
      <c r="E1938" s="27" t="s">
        <v>4488</v>
      </c>
      <c r="F1938" s="22">
        <v>3.39</v>
      </c>
      <c r="H1938" s="22">
        <f>Table5[[#This Row],[Price]]*Table5[[#This Row],[Quantity]]</f>
        <v>0</v>
      </c>
    </row>
    <row r="1939" spans="1:8" ht="29.25" customHeight="1">
      <c r="A1939" t="s">
        <v>651</v>
      </c>
      <c r="B1939" t="s">
        <v>668</v>
      </c>
      <c r="C1939" t="s">
        <v>4489</v>
      </c>
      <c r="D1939" t="e" vm="4286">
        <f>_xlfn.IMAGE("https://barcodeapi.org/api/auto/"&amp;Table5[[#This Row],[UPC]])</f>
        <v>#VALUE!</v>
      </c>
      <c r="E1939" s="27" t="s">
        <v>4490</v>
      </c>
      <c r="F1939" s="22">
        <v>2.99</v>
      </c>
      <c r="H1939" s="22">
        <f>Table5[[#This Row],[Price]]*Table5[[#This Row],[Quantity]]</f>
        <v>0</v>
      </c>
    </row>
    <row r="1940" spans="1:8" ht="29.25" customHeight="1">
      <c r="A1940" t="s">
        <v>651</v>
      </c>
      <c r="B1940" t="s">
        <v>668</v>
      </c>
      <c r="C1940" t="s">
        <v>4491</v>
      </c>
      <c r="D1940" t="e" vm="4287">
        <f>_xlfn.IMAGE("https://barcodeapi.org/api/auto/"&amp;Table5[[#This Row],[UPC]])</f>
        <v>#VALUE!</v>
      </c>
      <c r="E1940" s="27" t="s">
        <v>4492</v>
      </c>
      <c r="F1940" s="22">
        <v>2.99</v>
      </c>
      <c r="H1940" s="22">
        <f>Table5[[#This Row],[Price]]*Table5[[#This Row],[Quantity]]</f>
        <v>0</v>
      </c>
    </row>
    <row r="1941" spans="1:8" ht="29.25" customHeight="1">
      <c r="A1941" t="s">
        <v>651</v>
      </c>
      <c r="B1941" t="s">
        <v>668</v>
      </c>
      <c r="C1941" t="s">
        <v>4493</v>
      </c>
      <c r="D1941" t="e" vm="4288">
        <f>_xlfn.IMAGE("https://barcodeapi.org/api/auto/"&amp;Table5[[#This Row],[UPC]])</f>
        <v>#VALUE!</v>
      </c>
      <c r="E1941" s="27" t="s">
        <v>4494</v>
      </c>
      <c r="F1941" s="22">
        <v>2.99</v>
      </c>
      <c r="H1941" s="22">
        <f>Table5[[#This Row],[Price]]*Table5[[#This Row],[Quantity]]</f>
        <v>0</v>
      </c>
    </row>
    <row r="1942" spans="1:8" ht="29.25" customHeight="1">
      <c r="A1942" t="s">
        <v>651</v>
      </c>
      <c r="B1942" t="s">
        <v>668</v>
      </c>
      <c r="C1942" t="s">
        <v>4495</v>
      </c>
      <c r="D1942" t="e" vm="4289">
        <f>_xlfn.IMAGE("https://barcodeapi.org/api/auto/"&amp;Table5[[#This Row],[UPC]])</f>
        <v>#VALUE!</v>
      </c>
      <c r="E1942" s="27" t="s">
        <v>4496</v>
      </c>
      <c r="F1942" s="22">
        <v>3.79</v>
      </c>
      <c r="H1942" s="22">
        <f>Table5[[#This Row],[Price]]*Table5[[#This Row],[Quantity]]</f>
        <v>0</v>
      </c>
    </row>
    <row r="1943" spans="1:8" ht="29.25" customHeight="1">
      <c r="A1943" t="s">
        <v>651</v>
      </c>
      <c r="B1943" t="s">
        <v>668</v>
      </c>
      <c r="C1943" t="s">
        <v>4497</v>
      </c>
      <c r="D1943" t="e" vm="4290">
        <f>_xlfn.IMAGE("https://barcodeapi.org/api/auto/"&amp;Table5[[#This Row],[UPC]])</f>
        <v>#VALUE!</v>
      </c>
      <c r="E1943" s="27" t="s">
        <v>4498</v>
      </c>
      <c r="F1943" s="22">
        <v>3.79</v>
      </c>
      <c r="H1943" s="22">
        <f>Table5[[#This Row],[Price]]*Table5[[#This Row],[Quantity]]</f>
        <v>0</v>
      </c>
    </row>
    <row r="1944" spans="1:8" ht="29.25" customHeight="1">
      <c r="A1944" t="s">
        <v>651</v>
      </c>
      <c r="B1944" t="s">
        <v>652</v>
      </c>
      <c r="C1944" t="s">
        <v>4499</v>
      </c>
      <c r="D1944" t="e" vm="4291">
        <f>_xlfn.IMAGE("https://barcodeapi.org/api/auto/"&amp;Table5[[#This Row],[UPC]])</f>
        <v>#VALUE!</v>
      </c>
      <c r="E1944" s="27" t="s">
        <v>4500</v>
      </c>
      <c r="F1944" s="22">
        <v>5.29</v>
      </c>
      <c r="H1944" s="22">
        <f>Table5[[#This Row],[Price]]*Table5[[#This Row],[Quantity]]</f>
        <v>0</v>
      </c>
    </row>
    <row r="1945" spans="1:8" ht="29.25" customHeight="1">
      <c r="A1945" t="s">
        <v>651</v>
      </c>
      <c r="B1945" t="s">
        <v>668</v>
      </c>
      <c r="C1945" t="s">
        <v>4501</v>
      </c>
      <c r="D1945" t="e" vm="4292">
        <f>_xlfn.IMAGE("https://barcodeapi.org/api/auto/"&amp;Table5[[#This Row],[UPC]])</f>
        <v>#VALUE!</v>
      </c>
      <c r="E1945" s="27" t="s">
        <v>4502</v>
      </c>
      <c r="F1945" s="22">
        <v>1.0900000000000001</v>
      </c>
      <c r="H1945" s="22">
        <f>Table5[[#This Row],[Price]]*Table5[[#This Row],[Quantity]]</f>
        <v>0</v>
      </c>
    </row>
    <row r="1946" spans="1:8" ht="29.25" customHeight="1">
      <c r="A1946" t="s">
        <v>651</v>
      </c>
      <c r="B1946" t="s">
        <v>652</v>
      </c>
      <c r="C1946" t="s">
        <v>4503</v>
      </c>
      <c r="D1946" t="e" vm="4293">
        <f>_xlfn.IMAGE("https://barcodeapi.org/api/auto/"&amp;Table5[[#This Row],[UPC]])</f>
        <v>#VALUE!</v>
      </c>
      <c r="E1946" s="27" t="s">
        <v>4504</v>
      </c>
      <c r="F1946" s="22">
        <v>5.89</v>
      </c>
      <c r="H1946" s="22">
        <f>Table5[[#This Row],[Price]]*Table5[[#This Row],[Quantity]]</f>
        <v>0</v>
      </c>
    </row>
    <row r="1947" spans="1:8" ht="29.25" customHeight="1">
      <c r="A1947" t="s">
        <v>651</v>
      </c>
      <c r="B1947" t="s">
        <v>652</v>
      </c>
      <c r="C1947" t="s">
        <v>4505</v>
      </c>
      <c r="D1947" t="e" vm="4294">
        <f>_xlfn.IMAGE("https://barcodeapi.org/api/auto/"&amp;Table5[[#This Row],[UPC]])</f>
        <v>#VALUE!</v>
      </c>
      <c r="E1947" s="27" t="s">
        <v>4506</v>
      </c>
      <c r="F1947" s="22">
        <v>5.19</v>
      </c>
      <c r="H1947" s="22">
        <f>Table5[[#This Row],[Price]]*Table5[[#This Row],[Quantity]]</f>
        <v>0</v>
      </c>
    </row>
    <row r="1948" spans="1:8" ht="29.25" customHeight="1">
      <c r="A1948" t="s">
        <v>651</v>
      </c>
      <c r="B1948" t="s">
        <v>652</v>
      </c>
      <c r="C1948" t="s">
        <v>4507</v>
      </c>
      <c r="D1948" t="e" vm="4295">
        <f>_xlfn.IMAGE("https://barcodeapi.org/api/auto/"&amp;Table5[[#This Row],[UPC]])</f>
        <v>#VALUE!</v>
      </c>
      <c r="E1948" s="27" t="s">
        <v>4508</v>
      </c>
      <c r="F1948" s="22">
        <v>5.19</v>
      </c>
      <c r="H1948" s="22">
        <f>Table5[[#This Row],[Price]]*Table5[[#This Row],[Quantity]]</f>
        <v>0</v>
      </c>
    </row>
    <row r="1949" spans="1:8" ht="29.25" customHeight="1">
      <c r="A1949" t="s">
        <v>651</v>
      </c>
      <c r="B1949" t="s">
        <v>652</v>
      </c>
      <c r="C1949" t="s">
        <v>4509</v>
      </c>
      <c r="D1949" t="e" vm="4296">
        <f>_xlfn.IMAGE("https://barcodeapi.org/api/auto/"&amp;Table5[[#This Row],[UPC]])</f>
        <v>#VALUE!</v>
      </c>
      <c r="E1949" s="27" t="s">
        <v>4510</v>
      </c>
      <c r="F1949" s="22">
        <v>5.49</v>
      </c>
      <c r="H1949" s="22">
        <f>Table5[[#This Row],[Price]]*Table5[[#This Row],[Quantity]]</f>
        <v>0</v>
      </c>
    </row>
    <row r="1950" spans="1:8" ht="29.25" customHeight="1">
      <c r="A1950" t="s">
        <v>651</v>
      </c>
      <c r="B1950" t="s">
        <v>754</v>
      </c>
      <c r="C1950" t="s">
        <v>4511</v>
      </c>
      <c r="D1950" t="e" vm="4297">
        <f>_xlfn.IMAGE("https://barcodeapi.org/api/auto/"&amp;Table5[[#This Row],[UPC]])</f>
        <v>#VALUE!</v>
      </c>
      <c r="E1950" s="27" t="s">
        <v>4512</v>
      </c>
      <c r="F1950" s="22">
        <v>2.4900000000000002</v>
      </c>
      <c r="H1950" s="22">
        <f>Table5[[#This Row],[Price]]*Table5[[#This Row],[Quantity]]</f>
        <v>0</v>
      </c>
    </row>
    <row r="1951" spans="1:8" ht="29.25" customHeight="1">
      <c r="A1951" t="s">
        <v>651</v>
      </c>
      <c r="B1951" t="s">
        <v>754</v>
      </c>
      <c r="C1951" t="s">
        <v>4513</v>
      </c>
      <c r="D1951" t="e" vm="4298">
        <f>_xlfn.IMAGE("https://barcodeapi.org/api/auto/"&amp;Table5[[#This Row],[UPC]])</f>
        <v>#VALUE!</v>
      </c>
      <c r="E1951" s="27" t="s">
        <v>4514</v>
      </c>
      <c r="F1951" s="22">
        <v>1.49</v>
      </c>
      <c r="H1951" s="22">
        <f>Table5[[#This Row],[Price]]*Table5[[#This Row],[Quantity]]</f>
        <v>0</v>
      </c>
    </row>
    <row r="1952" spans="1:8" ht="29.25" customHeight="1">
      <c r="A1952" t="s">
        <v>651</v>
      </c>
      <c r="B1952" t="s">
        <v>754</v>
      </c>
      <c r="C1952" t="s">
        <v>4515</v>
      </c>
      <c r="D1952" t="e" vm="4299">
        <f>_xlfn.IMAGE("https://barcodeapi.org/api/auto/"&amp;Table5[[#This Row],[UPC]])</f>
        <v>#VALUE!</v>
      </c>
      <c r="E1952" s="27" t="s">
        <v>4516</v>
      </c>
      <c r="F1952" s="22">
        <v>2.59</v>
      </c>
      <c r="H1952" s="22">
        <f>Table5[[#This Row],[Price]]*Table5[[#This Row],[Quantity]]</f>
        <v>0</v>
      </c>
    </row>
    <row r="1953" spans="1:8" ht="29.25" customHeight="1">
      <c r="A1953" t="s">
        <v>651</v>
      </c>
      <c r="B1953" t="s">
        <v>668</v>
      </c>
      <c r="C1953" t="s">
        <v>4517</v>
      </c>
      <c r="D1953" t="e" vm="4300">
        <f>_xlfn.IMAGE("https://barcodeapi.org/api/auto/"&amp;Table5[[#This Row],[UPC]])</f>
        <v>#VALUE!</v>
      </c>
      <c r="E1953" s="27" t="s">
        <v>4518</v>
      </c>
      <c r="F1953" s="22">
        <v>1.19</v>
      </c>
      <c r="H1953" s="22">
        <f>Table5[[#This Row],[Price]]*Table5[[#This Row],[Quantity]]</f>
        <v>0</v>
      </c>
    </row>
    <row r="1954" spans="1:8" ht="29.25" customHeight="1">
      <c r="A1954" t="s">
        <v>651</v>
      </c>
      <c r="B1954" t="s">
        <v>668</v>
      </c>
      <c r="C1954" t="s">
        <v>4519</v>
      </c>
      <c r="D1954" t="e" vm="4301">
        <f>_xlfn.IMAGE("https://barcodeapi.org/api/auto/"&amp;Table5[[#This Row],[UPC]])</f>
        <v>#VALUE!</v>
      </c>
      <c r="E1954" s="27" t="s">
        <v>4520</v>
      </c>
      <c r="F1954" s="22">
        <v>1.0900000000000001</v>
      </c>
      <c r="H1954" s="22">
        <f>Table5[[#This Row],[Price]]*Table5[[#This Row],[Quantity]]</f>
        <v>0</v>
      </c>
    </row>
    <row r="1955" spans="1:8" ht="29.25" customHeight="1">
      <c r="A1955" t="s">
        <v>651</v>
      </c>
      <c r="B1955" t="s">
        <v>668</v>
      </c>
      <c r="C1955" t="s">
        <v>4521</v>
      </c>
      <c r="D1955" t="e" vm="4302">
        <f>_xlfn.IMAGE("https://barcodeapi.org/api/auto/"&amp;Table5[[#This Row],[UPC]])</f>
        <v>#VALUE!</v>
      </c>
      <c r="E1955" s="27" t="s">
        <v>4522</v>
      </c>
      <c r="F1955" s="22">
        <v>2.4900000000000002</v>
      </c>
      <c r="H1955" s="22">
        <f>Table5[[#This Row],[Price]]*Table5[[#This Row],[Quantity]]</f>
        <v>0</v>
      </c>
    </row>
    <row r="1956" spans="1:8" ht="29.25" customHeight="1">
      <c r="A1956" t="s">
        <v>651</v>
      </c>
      <c r="B1956" t="s">
        <v>652</v>
      </c>
      <c r="C1956" t="s">
        <v>4523</v>
      </c>
      <c r="D1956" t="e" vm="4303">
        <f>_xlfn.IMAGE("https://barcodeapi.org/api/auto/"&amp;Table5[[#This Row],[UPC]])</f>
        <v>#VALUE!</v>
      </c>
      <c r="E1956" s="27" t="s">
        <v>4524</v>
      </c>
      <c r="F1956" s="22">
        <v>3.19</v>
      </c>
      <c r="H1956" s="22">
        <f>Table5[[#This Row],[Price]]*Table5[[#This Row],[Quantity]]</f>
        <v>0</v>
      </c>
    </row>
    <row r="1957" spans="1:8" ht="29.25" customHeight="1">
      <c r="A1957" t="s">
        <v>651</v>
      </c>
      <c r="B1957" t="s">
        <v>652</v>
      </c>
      <c r="C1957" t="s">
        <v>4525</v>
      </c>
      <c r="D1957" t="e" vm="4304">
        <f>_xlfn.IMAGE("https://barcodeapi.org/api/auto/"&amp;Table5[[#This Row],[UPC]])</f>
        <v>#VALUE!</v>
      </c>
      <c r="E1957" s="27" t="s">
        <v>4526</v>
      </c>
      <c r="F1957" s="22">
        <v>7.99</v>
      </c>
      <c r="H1957" s="22">
        <f>Table5[[#This Row],[Price]]*Table5[[#This Row],[Quantity]]</f>
        <v>0</v>
      </c>
    </row>
    <row r="1958" spans="1:8" ht="29.25" customHeight="1">
      <c r="A1958" t="s">
        <v>651</v>
      </c>
      <c r="B1958" t="s">
        <v>754</v>
      </c>
      <c r="C1958" t="s">
        <v>4527</v>
      </c>
      <c r="D1958" t="e" vm="4305">
        <f>_xlfn.IMAGE("https://barcodeapi.org/api/auto/"&amp;Table5[[#This Row],[UPC]])</f>
        <v>#VALUE!</v>
      </c>
      <c r="E1958" s="27" t="s">
        <v>4528</v>
      </c>
      <c r="F1958" s="22">
        <v>2.99</v>
      </c>
      <c r="H1958" s="22">
        <f>Table5[[#This Row],[Price]]*Table5[[#This Row],[Quantity]]</f>
        <v>0</v>
      </c>
    </row>
    <row r="1959" spans="1:8" ht="29.25" customHeight="1">
      <c r="A1959" t="s">
        <v>651</v>
      </c>
      <c r="B1959" t="s">
        <v>652</v>
      </c>
      <c r="C1959" t="s">
        <v>4529</v>
      </c>
      <c r="D1959" t="e" vm="4306">
        <f>_xlfn.IMAGE("https://barcodeapi.org/api/auto/"&amp;Table5[[#This Row],[UPC]])</f>
        <v>#VALUE!</v>
      </c>
      <c r="E1959" s="27" t="s">
        <v>4530</v>
      </c>
      <c r="F1959" s="22">
        <v>3.19</v>
      </c>
      <c r="H1959" s="22">
        <f>Table5[[#This Row],[Price]]*Table5[[#This Row],[Quantity]]</f>
        <v>0</v>
      </c>
    </row>
    <row r="1960" spans="1:8" ht="29.25" customHeight="1">
      <c r="A1960" t="s">
        <v>651</v>
      </c>
      <c r="B1960" t="s">
        <v>652</v>
      </c>
      <c r="C1960" t="s">
        <v>4531</v>
      </c>
      <c r="D1960" t="e" vm="4307">
        <f>_xlfn.IMAGE("https://barcodeapi.org/api/auto/"&amp;Table5[[#This Row],[UPC]])</f>
        <v>#VALUE!</v>
      </c>
      <c r="E1960" s="27" t="s">
        <v>4532</v>
      </c>
      <c r="F1960" s="22">
        <v>3.19</v>
      </c>
      <c r="H1960" s="22">
        <f>Table5[[#This Row],[Price]]*Table5[[#This Row],[Quantity]]</f>
        <v>0</v>
      </c>
    </row>
    <row r="1961" spans="1:8" ht="29.25" customHeight="1">
      <c r="A1961" t="s">
        <v>651</v>
      </c>
      <c r="B1961" t="s">
        <v>652</v>
      </c>
      <c r="C1961" t="s">
        <v>4533</v>
      </c>
      <c r="D1961" t="e" vm="4308">
        <f>_xlfn.IMAGE("https://barcodeapi.org/api/auto/"&amp;Table5[[#This Row],[UPC]])</f>
        <v>#VALUE!</v>
      </c>
      <c r="E1961" s="27" t="s">
        <v>4534</v>
      </c>
      <c r="F1961" s="22">
        <v>3.19</v>
      </c>
      <c r="H1961" s="22">
        <f>Table5[[#This Row],[Price]]*Table5[[#This Row],[Quantity]]</f>
        <v>0</v>
      </c>
    </row>
    <row r="1962" spans="1:8" ht="29.25" customHeight="1">
      <c r="A1962" t="s">
        <v>651</v>
      </c>
      <c r="B1962" t="s">
        <v>652</v>
      </c>
      <c r="C1962" t="s">
        <v>4535</v>
      </c>
      <c r="D1962" t="e" vm="4309">
        <f>_xlfn.IMAGE("https://barcodeapi.org/api/auto/"&amp;Table5[[#This Row],[UPC]])</f>
        <v>#VALUE!</v>
      </c>
      <c r="E1962" s="27" t="s">
        <v>4536</v>
      </c>
      <c r="F1962" s="22">
        <v>3.59</v>
      </c>
      <c r="H1962" s="22">
        <f>Table5[[#This Row],[Price]]*Table5[[#This Row],[Quantity]]</f>
        <v>0</v>
      </c>
    </row>
    <row r="1963" spans="1:8" ht="29.25" customHeight="1">
      <c r="A1963" t="s">
        <v>651</v>
      </c>
      <c r="B1963" t="s">
        <v>652</v>
      </c>
      <c r="C1963" t="s">
        <v>4537</v>
      </c>
      <c r="D1963" t="e" vm="4310">
        <f>_xlfn.IMAGE("https://barcodeapi.org/api/auto/"&amp;Table5[[#This Row],[UPC]])</f>
        <v>#VALUE!</v>
      </c>
      <c r="E1963" s="27" t="s">
        <v>4538</v>
      </c>
      <c r="F1963" s="22">
        <v>3.59</v>
      </c>
      <c r="H1963" s="22">
        <f>Table5[[#This Row],[Price]]*Table5[[#This Row],[Quantity]]</f>
        <v>0</v>
      </c>
    </row>
    <row r="1964" spans="1:8" ht="29.25" customHeight="1">
      <c r="A1964" t="s">
        <v>651</v>
      </c>
      <c r="B1964" t="s">
        <v>652</v>
      </c>
      <c r="C1964" t="s">
        <v>4539</v>
      </c>
      <c r="D1964" t="e" vm="4311">
        <f>_xlfn.IMAGE("https://barcodeapi.org/api/auto/"&amp;Table5[[#This Row],[UPC]])</f>
        <v>#VALUE!</v>
      </c>
      <c r="E1964" s="27" t="s">
        <v>4540</v>
      </c>
      <c r="F1964" s="22">
        <v>3.59</v>
      </c>
      <c r="H1964" s="22">
        <f>Table5[[#This Row],[Price]]*Table5[[#This Row],[Quantity]]</f>
        <v>0</v>
      </c>
    </row>
    <row r="1965" spans="1:8" ht="29.25" customHeight="1">
      <c r="A1965" t="s">
        <v>651</v>
      </c>
      <c r="B1965" t="s">
        <v>652</v>
      </c>
      <c r="C1965" t="s">
        <v>4541</v>
      </c>
      <c r="D1965" t="e" vm="4312">
        <f>_xlfn.IMAGE("https://barcodeapi.org/api/auto/"&amp;Table5[[#This Row],[UPC]])</f>
        <v>#VALUE!</v>
      </c>
      <c r="E1965" s="27" t="s">
        <v>4542</v>
      </c>
      <c r="F1965" s="22">
        <v>3.39</v>
      </c>
      <c r="H1965" s="22">
        <f>Table5[[#This Row],[Price]]*Table5[[#This Row],[Quantity]]</f>
        <v>0</v>
      </c>
    </row>
    <row r="1966" spans="1:8" ht="29.25" customHeight="1">
      <c r="A1966" t="s">
        <v>651</v>
      </c>
      <c r="B1966" t="s">
        <v>652</v>
      </c>
      <c r="C1966" t="s">
        <v>4543</v>
      </c>
      <c r="D1966" t="e" vm="4313">
        <f>_xlfn.IMAGE("https://barcodeapi.org/api/auto/"&amp;Table5[[#This Row],[UPC]])</f>
        <v>#VALUE!</v>
      </c>
      <c r="E1966" s="27" t="s">
        <v>4544</v>
      </c>
      <c r="F1966" s="22">
        <v>5.29</v>
      </c>
      <c r="H1966" s="22">
        <f>Table5[[#This Row],[Price]]*Table5[[#This Row],[Quantity]]</f>
        <v>0</v>
      </c>
    </row>
    <row r="1967" spans="1:8" ht="29.25" customHeight="1">
      <c r="A1967" t="s">
        <v>651</v>
      </c>
      <c r="B1967" t="s">
        <v>652</v>
      </c>
      <c r="C1967" t="s">
        <v>4545</v>
      </c>
      <c r="D1967" t="e" vm="4314">
        <f>_xlfn.IMAGE("https://barcodeapi.org/api/auto/"&amp;Table5[[#This Row],[UPC]])</f>
        <v>#VALUE!</v>
      </c>
      <c r="E1967" s="27" t="s">
        <v>4546</v>
      </c>
      <c r="F1967" s="22">
        <v>2.99</v>
      </c>
      <c r="H1967" s="22">
        <f>Table5[[#This Row],[Price]]*Table5[[#This Row],[Quantity]]</f>
        <v>0</v>
      </c>
    </row>
    <row r="1968" spans="1:8" ht="29.25" customHeight="1">
      <c r="A1968" t="s">
        <v>651</v>
      </c>
      <c r="B1968" t="s">
        <v>652</v>
      </c>
      <c r="C1968" t="s">
        <v>4547</v>
      </c>
      <c r="D1968" t="e" vm="4315">
        <f>_xlfn.IMAGE("https://barcodeapi.org/api/auto/"&amp;Table5[[#This Row],[UPC]])</f>
        <v>#VALUE!</v>
      </c>
      <c r="E1968" s="27" t="s">
        <v>4548</v>
      </c>
      <c r="F1968" s="22">
        <v>2.99</v>
      </c>
      <c r="H1968" s="22">
        <f>Table5[[#This Row],[Price]]*Table5[[#This Row],[Quantity]]</f>
        <v>0</v>
      </c>
    </row>
    <row r="1969" spans="1:8" ht="29.25" customHeight="1">
      <c r="A1969" t="s">
        <v>651</v>
      </c>
      <c r="B1969" t="s">
        <v>652</v>
      </c>
      <c r="C1969" t="s">
        <v>4549</v>
      </c>
      <c r="D1969" t="e" vm="4316">
        <f>_xlfn.IMAGE("https://barcodeapi.org/api/auto/"&amp;Table5[[#This Row],[UPC]])</f>
        <v>#VALUE!</v>
      </c>
      <c r="E1969" s="27" t="s">
        <v>4550</v>
      </c>
      <c r="F1969" s="22">
        <v>2.99</v>
      </c>
      <c r="H1969" s="22">
        <f>Table5[[#This Row],[Price]]*Table5[[#This Row],[Quantity]]</f>
        <v>0</v>
      </c>
    </row>
    <row r="1970" spans="1:8" ht="29.25" customHeight="1">
      <c r="A1970" t="s">
        <v>651</v>
      </c>
      <c r="B1970" t="s">
        <v>668</v>
      </c>
      <c r="C1970" t="s">
        <v>4551</v>
      </c>
      <c r="D1970" t="e" vm="4317">
        <f>_xlfn.IMAGE("https://barcodeapi.org/api/auto/"&amp;Table5[[#This Row],[UPC]])</f>
        <v>#VALUE!</v>
      </c>
      <c r="E1970" s="27" t="s">
        <v>4552</v>
      </c>
      <c r="F1970" s="22">
        <v>2.79</v>
      </c>
      <c r="H1970" s="22">
        <f>Table5[[#This Row],[Price]]*Table5[[#This Row],[Quantity]]</f>
        <v>0</v>
      </c>
    </row>
    <row r="1971" spans="1:8" ht="29.25" customHeight="1">
      <c r="A1971" t="s">
        <v>651</v>
      </c>
      <c r="B1971" t="s">
        <v>652</v>
      </c>
      <c r="C1971" t="s">
        <v>4553</v>
      </c>
      <c r="D1971" t="e" vm="4318">
        <f>_xlfn.IMAGE("https://barcodeapi.org/api/auto/"&amp;Table5[[#This Row],[UPC]])</f>
        <v>#VALUE!</v>
      </c>
      <c r="E1971" s="27" t="s">
        <v>4554</v>
      </c>
      <c r="F1971" s="22">
        <v>2.69</v>
      </c>
      <c r="H1971" s="22">
        <f>Table5[[#This Row],[Price]]*Table5[[#This Row],[Quantity]]</f>
        <v>0</v>
      </c>
    </row>
    <row r="1972" spans="1:8" ht="29.25" customHeight="1">
      <c r="A1972" t="s">
        <v>651</v>
      </c>
      <c r="B1972" t="s">
        <v>652</v>
      </c>
      <c r="C1972" t="s">
        <v>4555</v>
      </c>
      <c r="D1972" t="e" vm="4319">
        <f>_xlfn.IMAGE("https://barcodeapi.org/api/auto/"&amp;Table5[[#This Row],[UPC]])</f>
        <v>#VALUE!</v>
      </c>
      <c r="E1972" s="27" t="s">
        <v>4556</v>
      </c>
      <c r="F1972" s="22">
        <v>2.69</v>
      </c>
      <c r="H1972" s="22">
        <f>Table5[[#This Row],[Price]]*Table5[[#This Row],[Quantity]]</f>
        <v>0</v>
      </c>
    </row>
    <row r="1973" spans="1:8" ht="29.25" customHeight="1">
      <c r="A1973" t="s">
        <v>651</v>
      </c>
      <c r="B1973" t="s">
        <v>652</v>
      </c>
      <c r="C1973" t="s">
        <v>4557</v>
      </c>
      <c r="D1973" t="e" vm="4320">
        <f>_xlfn.IMAGE("https://barcodeapi.org/api/auto/"&amp;Table5[[#This Row],[UPC]])</f>
        <v>#VALUE!</v>
      </c>
      <c r="E1973" s="27" t="s">
        <v>4558</v>
      </c>
      <c r="F1973" s="22">
        <v>2.69</v>
      </c>
      <c r="H1973" s="22">
        <f>Table5[[#This Row],[Price]]*Table5[[#This Row],[Quantity]]</f>
        <v>0</v>
      </c>
    </row>
    <row r="1974" spans="1:8" ht="29.25" customHeight="1">
      <c r="A1974" t="s">
        <v>651</v>
      </c>
      <c r="B1974" t="s">
        <v>652</v>
      </c>
      <c r="C1974" t="s">
        <v>4559</v>
      </c>
      <c r="D1974" t="e" vm="4321">
        <f>_xlfn.IMAGE("https://barcodeapi.org/api/auto/"&amp;Table5[[#This Row],[UPC]])</f>
        <v>#VALUE!</v>
      </c>
      <c r="E1974" s="27" t="s">
        <v>4560</v>
      </c>
      <c r="F1974" s="22">
        <v>2.09</v>
      </c>
      <c r="H1974" s="22">
        <f>Table5[[#This Row],[Price]]*Table5[[#This Row],[Quantity]]</f>
        <v>0</v>
      </c>
    </row>
    <row r="1975" spans="1:8" ht="29.25" customHeight="1">
      <c r="A1975" t="s">
        <v>651</v>
      </c>
      <c r="B1975" t="s">
        <v>652</v>
      </c>
      <c r="C1975" t="s">
        <v>4561</v>
      </c>
      <c r="D1975" t="e" vm="4322">
        <f>_xlfn.IMAGE("https://barcodeapi.org/api/auto/"&amp;Table5[[#This Row],[UPC]])</f>
        <v>#VALUE!</v>
      </c>
      <c r="E1975" s="27" t="s">
        <v>4562</v>
      </c>
      <c r="F1975" s="22">
        <v>2.09</v>
      </c>
      <c r="H1975" s="22">
        <f>Table5[[#This Row],[Price]]*Table5[[#This Row],[Quantity]]</f>
        <v>0</v>
      </c>
    </row>
    <row r="1976" spans="1:8" ht="29.25" customHeight="1">
      <c r="A1976" t="s">
        <v>651</v>
      </c>
      <c r="B1976" t="s">
        <v>652</v>
      </c>
      <c r="C1976" t="s">
        <v>4563</v>
      </c>
      <c r="D1976" t="e" vm="4323">
        <f>_xlfn.IMAGE("https://barcodeapi.org/api/auto/"&amp;Table5[[#This Row],[UPC]])</f>
        <v>#VALUE!</v>
      </c>
      <c r="E1976" s="27" t="s">
        <v>4564</v>
      </c>
      <c r="F1976" s="22">
        <v>2.09</v>
      </c>
      <c r="H1976" s="22">
        <f>Table5[[#This Row],[Price]]*Table5[[#This Row],[Quantity]]</f>
        <v>0</v>
      </c>
    </row>
    <row r="1977" spans="1:8" ht="29.25" customHeight="1">
      <c r="A1977" t="s">
        <v>651</v>
      </c>
      <c r="B1977" t="s">
        <v>652</v>
      </c>
      <c r="C1977" t="s">
        <v>4565</v>
      </c>
      <c r="D1977" t="e" vm="4324">
        <f>_xlfn.IMAGE("https://barcodeapi.org/api/auto/"&amp;Table5[[#This Row],[UPC]])</f>
        <v>#VALUE!</v>
      </c>
      <c r="E1977" s="27" t="s">
        <v>4566</v>
      </c>
      <c r="F1977" s="22">
        <v>2.19</v>
      </c>
      <c r="H1977" s="22">
        <f>Table5[[#This Row],[Price]]*Table5[[#This Row],[Quantity]]</f>
        <v>0</v>
      </c>
    </row>
    <row r="1978" spans="1:8" ht="29.25" customHeight="1">
      <c r="A1978" t="s">
        <v>651</v>
      </c>
      <c r="B1978" t="s">
        <v>652</v>
      </c>
      <c r="C1978" t="s">
        <v>4567</v>
      </c>
      <c r="D1978" t="e" vm="4325">
        <f>_xlfn.IMAGE("https://barcodeapi.org/api/auto/"&amp;Table5[[#This Row],[UPC]])</f>
        <v>#VALUE!</v>
      </c>
      <c r="E1978" s="27" t="s">
        <v>4568</v>
      </c>
      <c r="F1978" s="22">
        <v>3.09</v>
      </c>
      <c r="H1978" s="22">
        <f>Table5[[#This Row],[Price]]*Table5[[#This Row],[Quantity]]</f>
        <v>0</v>
      </c>
    </row>
    <row r="1979" spans="1:8" ht="29.25" customHeight="1">
      <c r="A1979" t="s">
        <v>651</v>
      </c>
      <c r="B1979" t="s">
        <v>652</v>
      </c>
      <c r="C1979" t="s">
        <v>4569</v>
      </c>
      <c r="D1979" t="e" vm="4326">
        <f>_xlfn.IMAGE("https://barcodeapi.org/api/auto/"&amp;Table5[[#This Row],[UPC]])</f>
        <v>#VALUE!</v>
      </c>
      <c r="E1979" s="27" t="s">
        <v>4570</v>
      </c>
      <c r="F1979" s="22">
        <v>2.69</v>
      </c>
      <c r="H1979" s="22">
        <f>Table5[[#This Row],[Price]]*Table5[[#This Row],[Quantity]]</f>
        <v>0</v>
      </c>
    </row>
    <row r="1980" spans="1:8" ht="29.25" customHeight="1">
      <c r="A1980" t="s">
        <v>651</v>
      </c>
      <c r="B1980" t="s">
        <v>652</v>
      </c>
      <c r="C1980" t="s">
        <v>4571</v>
      </c>
      <c r="D1980" t="e" vm="4327">
        <f>_xlfn.IMAGE("https://barcodeapi.org/api/auto/"&amp;Table5[[#This Row],[UPC]])</f>
        <v>#VALUE!</v>
      </c>
      <c r="E1980" s="27" t="s">
        <v>4572</v>
      </c>
      <c r="F1980" s="22">
        <v>2.39</v>
      </c>
      <c r="H1980" s="22">
        <f>Table5[[#This Row],[Price]]*Table5[[#This Row],[Quantity]]</f>
        <v>0</v>
      </c>
    </row>
    <row r="1981" spans="1:8" ht="29.25" customHeight="1">
      <c r="A1981" t="s">
        <v>651</v>
      </c>
      <c r="B1981" t="s">
        <v>652</v>
      </c>
      <c r="C1981" t="s">
        <v>4573</v>
      </c>
      <c r="D1981" t="e" vm="4328">
        <f>_xlfn.IMAGE("https://barcodeapi.org/api/auto/"&amp;Table5[[#This Row],[UPC]])</f>
        <v>#VALUE!</v>
      </c>
      <c r="E1981" s="27" t="s">
        <v>4574</v>
      </c>
      <c r="F1981" s="22">
        <v>2.19</v>
      </c>
      <c r="H1981" s="22">
        <f>Table5[[#This Row],[Price]]*Table5[[#This Row],[Quantity]]</f>
        <v>0</v>
      </c>
    </row>
    <row r="1982" spans="1:8" ht="29.25" customHeight="1">
      <c r="A1982" t="s">
        <v>651</v>
      </c>
      <c r="B1982" t="s">
        <v>652</v>
      </c>
      <c r="C1982" t="s">
        <v>4575</v>
      </c>
      <c r="D1982" t="e" vm="4329">
        <f>_xlfn.IMAGE("https://barcodeapi.org/api/auto/"&amp;Table5[[#This Row],[UPC]])</f>
        <v>#VALUE!</v>
      </c>
      <c r="E1982" s="27" t="s">
        <v>4576</v>
      </c>
      <c r="F1982" s="22">
        <v>1.69</v>
      </c>
      <c r="H1982" s="22">
        <f>Table5[[#This Row],[Price]]*Table5[[#This Row],[Quantity]]</f>
        <v>0</v>
      </c>
    </row>
    <row r="1983" spans="1:8" ht="29.25" customHeight="1">
      <c r="A1983" t="s">
        <v>651</v>
      </c>
      <c r="B1983" t="s">
        <v>652</v>
      </c>
      <c r="C1983" t="s">
        <v>4577</v>
      </c>
      <c r="D1983" t="e" vm="4330">
        <f>_xlfn.IMAGE("https://barcodeapi.org/api/auto/"&amp;Table5[[#This Row],[UPC]])</f>
        <v>#VALUE!</v>
      </c>
      <c r="E1983" s="27" t="s">
        <v>4578</v>
      </c>
      <c r="F1983" s="22">
        <v>4.09</v>
      </c>
      <c r="H1983" s="22">
        <f>Table5[[#This Row],[Price]]*Table5[[#This Row],[Quantity]]</f>
        <v>0</v>
      </c>
    </row>
    <row r="1984" spans="1:8" ht="29.25" customHeight="1">
      <c r="A1984" t="s">
        <v>651</v>
      </c>
      <c r="B1984" t="s">
        <v>652</v>
      </c>
      <c r="C1984" t="s">
        <v>4579</v>
      </c>
      <c r="D1984" t="e" vm="4331">
        <f>_xlfn.IMAGE("https://barcodeapi.org/api/auto/"&amp;Table5[[#This Row],[UPC]])</f>
        <v>#VALUE!</v>
      </c>
      <c r="E1984" s="27" t="s">
        <v>4580</v>
      </c>
      <c r="F1984" s="22">
        <v>1.69</v>
      </c>
      <c r="H1984" s="22">
        <f>Table5[[#This Row],[Price]]*Table5[[#This Row],[Quantity]]</f>
        <v>0</v>
      </c>
    </row>
    <row r="1985" spans="1:8" ht="29.25" customHeight="1">
      <c r="A1985" t="s">
        <v>651</v>
      </c>
      <c r="B1985" t="s">
        <v>652</v>
      </c>
      <c r="C1985" t="s">
        <v>4581</v>
      </c>
      <c r="D1985" t="e" vm="4332">
        <f>_xlfn.IMAGE("https://barcodeapi.org/api/auto/"&amp;Table5[[#This Row],[UPC]])</f>
        <v>#VALUE!</v>
      </c>
      <c r="E1985" s="27" t="s">
        <v>4582</v>
      </c>
      <c r="F1985" s="22">
        <v>2.19</v>
      </c>
      <c r="H1985" s="22">
        <f>Table5[[#This Row],[Price]]*Table5[[#This Row],[Quantity]]</f>
        <v>0</v>
      </c>
    </row>
    <row r="1986" spans="1:8" ht="29.25" customHeight="1">
      <c r="A1986" t="s">
        <v>651</v>
      </c>
      <c r="B1986" t="s">
        <v>652</v>
      </c>
      <c r="C1986" t="s">
        <v>4583</v>
      </c>
      <c r="D1986" t="e" vm="4333">
        <f>_xlfn.IMAGE("https://barcodeapi.org/api/auto/"&amp;Table5[[#This Row],[UPC]])</f>
        <v>#VALUE!</v>
      </c>
      <c r="E1986" s="27" t="s">
        <v>4584</v>
      </c>
      <c r="F1986" s="22">
        <v>1.29</v>
      </c>
      <c r="H1986" s="22">
        <f>Table5[[#This Row],[Price]]*Table5[[#This Row],[Quantity]]</f>
        <v>0</v>
      </c>
    </row>
    <row r="1987" spans="1:8" ht="29.25" customHeight="1">
      <c r="A1987" t="s">
        <v>651</v>
      </c>
      <c r="B1987" t="s">
        <v>668</v>
      </c>
      <c r="C1987" t="s">
        <v>4585</v>
      </c>
      <c r="D1987" t="e" vm="4334">
        <f>_xlfn.IMAGE("https://barcodeapi.org/api/auto/"&amp;Table5[[#This Row],[UPC]])</f>
        <v>#VALUE!</v>
      </c>
      <c r="E1987" s="27" t="s">
        <v>4586</v>
      </c>
      <c r="F1987" s="22">
        <v>1.59</v>
      </c>
      <c r="H1987" s="22">
        <f>Table5[[#This Row],[Price]]*Table5[[#This Row],[Quantity]]</f>
        <v>0</v>
      </c>
    </row>
    <row r="1988" spans="1:8" ht="29.25" customHeight="1">
      <c r="A1988" t="s">
        <v>651</v>
      </c>
      <c r="B1988" t="s">
        <v>668</v>
      </c>
      <c r="C1988" t="s">
        <v>4587</v>
      </c>
      <c r="D1988" t="e" vm="4335">
        <f>_xlfn.IMAGE("https://barcodeapi.org/api/auto/"&amp;Table5[[#This Row],[UPC]])</f>
        <v>#VALUE!</v>
      </c>
      <c r="E1988" s="27" t="s">
        <v>4588</v>
      </c>
      <c r="F1988" s="22">
        <v>2.89</v>
      </c>
      <c r="H1988" s="22">
        <f>Table5[[#This Row],[Price]]*Table5[[#This Row],[Quantity]]</f>
        <v>0</v>
      </c>
    </row>
    <row r="1989" spans="1:8" ht="29.25" customHeight="1">
      <c r="A1989" t="s">
        <v>651</v>
      </c>
      <c r="B1989" t="s">
        <v>668</v>
      </c>
      <c r="C1989" t="s">
        <v>4589</v>
      </c>
      <c r="D1989" t="e" vm="4336">
        <f>_xlfn.IMAGE("https://barcodeapi.org/api/auto/"&amp;Table5[[#This Row],[UPC]])</f>
        <v>#VALUE!</v>
      </c>
      <c r="E1989" s="27" t="s">
        <v>4590</v>
      </c>
      <c r="F1989" s="22">
        <v>2.59</v>
      </c>
      <c r="H1989" s="22">
        <f>Table5[[#This Row],[Price]]*Table5[[#This Row],[Quantity]]</f>
        <v>0</v>
      </c>
    </row>
    <row r="1990" spans="1:8" ht="29.25" customHeight="1">
      <c r="A1990" t="s">
        <v>651</v>
      </c>
      <c r="B1990" t="s">
        <v>668</v>
      </c>
      <c r="C1990" t="s">
        <v>4591</v>
      </c>
      <c r="D1990" t="e" vm="4337">
        <f>_xlfn.IMAGE("https://barcodeapi.org/api/auto/"&amp;Table5[[#This Row],[UPC]])</f>
        <v>#VALUE!</v>
      </c>
      <c r="E1990" s="27" t="s">
        <v>4592</v>
      </c>
      <c r="F1990" s="22">
        <v>2.59</v>
      </c>
      <c r="H1990" s="22">
        <f>Table5[[#This Row],[Price]]*Table5[[#This Row],[Quantity]]</f>
        <v>0</v>
      </c>
    </row>
    <row r="1991" spans="1:8" ht="29.25" customHeight="1">
      <c r="A1991" t="s">
        <v>651</v>
      </c>
      <c r="B1991" t="s">
        <v>668</v>
      </c>
      <c r="C1991" t="s">
        <v>4593</v>
      </c>
      <c r="D1991" t="e" vm="4338">
        <f>_xlfn.IMAGE("https://barcodeapi.org/api/auto/"&amp;Table5[[#This Row],[UPC]])</f>
        <v>#VALUE!</v>
      </c>
      <c r="E1991" s="27" t="s">
        <v>4594</v>
      </c>
      <c r="F1991" s="22">
        <v>2.59</v>
      </c>
      <c r="H1991" s="22">
        <f>Table5[[#This Row],[Price]]*Table5[[#This Row],[Quantity]]</f>
        <v>0</v>
      </c>
    </row>
    <row r="1992" spans="1:8" ht="29.25" customHeight="1">
      <c r="A1992" t="s">
        <v>651</v>
      </c>
      <c r="B1992" t="s">
        <v>652</v>
      </c>
      <c r="C1992" t="s">
        <v>4595</v>
      </c>
      <c r="D1992" t="e" vm="4339">
        <f>_xlfn.IMAGE("https://barcodeapi.org/api/auto/"&amp;Table5[[#This Row],[UPC]])</f>
        <v>#VALUE!</v>
      </c>
      <c r="E1992" s="27" t="s">
        <v>4596</v>
      </c>
      <c r="F1992" s="22">
        <v>2.69</v>
      </c>
      <c r="H1992" s="22">
        <f>Table5[[#This Row],[Price]]*Table5[[#This Row],[Quantity]]</f>
        <v>0</v>
      </c>
    </row>
    <row r="1993" spans="1:8" ht="29.25" customHeight="1">
      <c r="A1993" t="s">
        <v>651</v>
      </c>
      <c r="B1993" t="s">
        <v>652</v>
      </c>
      <c r="C1993" t="s">
        <v>4597</v>
      </c>
      <c r="D1993" t="e" vm="4340">
        <f>_xlfn.IMAGE("https://barcodeapi.org/api/auto/"&amp;Table5[[#This Row],[UPC]])</f>
        <v>#VALUE!</v>
      </c>
      <c r="E1993" s="27" t="s">
        <v>4598</v>
      </c>
      <c r="F1993" s="22">
        <v>2.69</v>
      </c>
      <c r="H1993" s="22">
        <f>Table5[[#This Row],[Price]]*Table5[[#This Row],[Quantity]]</f>
        <v>0</v>
      </c>
    </row>
    <row r="1994" spans="1:8" ht="29.25" customHeight="1">
      <c r="A1994" t="s">
        <v>651</v>
      </c>
      <c r="B1994" t="s">
        <v>652</v>
      </c>
      <c r="C1994" t="s">
        <v>4599</v>
      </c>
      <c r="D1994" t="e" vm="4341">
        <f>_xlfn.IMAGE("https://barcodeapi.org/api/auto/"&amp;Table5[[#This Row],[UPC]])</f>
        <v>#VALUE!</v>
      </c>
      <c r="E1994" s="27" t="s">
        <v>4600</v>
      </c>
      <c r="F1994" s="22">
        <v>5.19</v>
      </c>
      <c r="H1994" s="22">
        <f>Table5[[#This Row],[Price]]*Table5[[#This Row],[Quantity]]</f>
        <v>0</v>
      </c>
    </row>
    <row r="1995" spans="1:8" ht="29.25" customHeight="1">
      <c r="A1995" t="s">
        <v>651</v>
      </c>
      <c r="B1995" t="s">
        <v>652</v>
      </c>
      <c r="C1995" t="s">
        <v>4601</v>
      </c>
      <c r="D1995" t="e" vm="4342">
        <f>_xlfn.IMAGE("https://barcodeapi.org/api/auto/"&amp;Table5[[#This Row],[UPC]])</f>
        <v>#VALUE!</v>
      </c>
      <c r="E1995" s="27" t="s">
        <v>4602</v>
      </c>
      <c r="F1995" s="22">
        <v>0.09</v>
      </c>
      <c r="H1995" s="22">
        <f>Table5[[#This Row],[Price]]*Table5[[#This Row],[Quantity]]</f>
        <v>0</v>
      </c>
    </row>
    <row r="1996" spans="1:8" ht="29.25" customHeight="1">
      <c r="A1996" t="s">
        <v>651</v>
      </c>
      <c r="B1996" t="s">
        <v>652</v>
      </c>
      <c r="C1996" t="s">
        <v>4603</v>
      </c>
      <c r="D1996" t="e" vm="4343">
        <f>_xlfn.IMAGE("https://barcodeapi.org/api/auto/"&amp;Table5[[#This Row],[UPC]])</f>
        <v>#VALUE!</v>
      </c>
      <c r="E1996" s="27" t="s">
        <v>4604</v>
      </c>
      <c r="F1996" s="22">
        <v>1.59</v>
      </c>
      <c r="H1996" s="22">
        <f>Table5[[#This Row],[Price]]*Table5[[#This Row],[Quantity]]</f>
        <v>0</v>
      </c>
    </row>
    <row r="1997" spans="1:8" ht="29.25" customHeight="1">
      <c r="A1997" t="s">
        <v>651</v>
      </c>
      <c r="B1997" t="s">
        <v>652</v>
      </c>
      <c r="C1997" t="s">
        <v>4605</v>
      </c>
      <c r="D1997" t="e" vm="4344">
        <f>_xlfn.IMAGE("https://barcodeapi.org/api/auto/"&amp;Table5[[#This Row],[UPC]])</f>
        <v>#VALUE!</v>
      </c>
      <c r="E1997" s="27" t="s">
        <v>4606</v>
      </c>
      <c r="F1997" s="22">
        <v>1.29</v>
      </c>
      <c r="H1997" s="22">
        <f>Table5[[#This Row],[Price]]*Table5[[#This Row],[Quantity]]</f>
        <v>0</v>
      </c>
    </row>
    <row r="1998" spans="1:8" ht="29.25" customHeight="1">
      <c r="A1998" t="s">
        <v>651</v>
      </c>
      <c r="B1998" t="s">
        <v>652</v>
      </c>
      <c r="C1998" t="s">
        <v>4607</v>
      </c>
      <c r="D1998" t="e" vm="4345">
        <f>_xlfn.IMAGE("https://barcodeapi.org/api/auto/"&amp;Table5[[#This Row],[UPC]])</f>
        <v>#VALUE!</v>
      </c>
      <c r="E1998" s="27" t="s">
        <v>4608</v>
      </c>
      <c r="F1998" s="22">
        <v>1.29</v>
      </c>
      <c r="H1998" s="22">
        <f>Table5[[#This Row],[Price]]*Table5[[#This Row],[Quantity]]</f>
        <v>0</v>
      </c>
    </row>
    <row r="1999" spans="1:8" ht="29.25" customHeight="1">
      <c r="A1999" t="s">
        <v>651</v>
      </c>
      <c r="B1999" t="s">
        <v>652</v>
      </c>
      <c r="C1999" t="s">
        <v>4609</v>
      </c>
      <c r="D1999" t="e" vm="4346">
        <f>_xlfn.IMAGE("https://barcodeapi.org/api/auto/"&amp;Table5[[#This Row],[UPC]])</f>
        <v>#VALUE!</v>
      </c>
      <c r="E1999" s="27" t="s">
        <v>4610</v>
      </c>
      <c r="F1999" s="22">
        <v>1.29</v>
      </c>
      <c r="H1999" s="22">
        <f>Table5[[#This Row],[Price]]*Table5[[#This Row],[Quantity]]</f>
        <v>0</v>
      </c>
    </row>
    <row r="2000" spans="1:8" ht="29.25" customHeight="1">
      <c r="A2000" t="s">
        <v>651</v>
      </c>
      <c r="B2000" t="s">
        <v>652</v>
      </c>
      <c r="C2000" t="s">
        <v>4611</v>
      </c>
      <c r="D2000" t="e" vm="4347">
        <f>_xlfn.IMAGE("https://barcodeapi.org/api/auto/"&amp;Table5[[#This Row],[UPC]])</f>
        <v>#VALUE!</v>
      </c>
      <c r="E2000" s="27" t="s">
        <v>4612</v>
      </c>
      <c r="F2000" s="22">
        <v>3.29</v>
      </c>
      <c r="H2000" s="22">
        <f>Table5[[#This Row],[Price]]*Table5[[#This Row],[Quantity]]</f>
        <v>0</v>
      </c>
    </row>
    <row r="2001" spans="1:8" ht="29.25" customHeight="1">
      <c r="A2001" t="s">
        <v>651</v>
      </c>
      <c r="B2001" t="s">
        <v>652</v>
      </c>
      <c r="C2001" t="s">
        <v>4613</v>
      </c>
      <c r="D2001" t="e" vm="4348">
        <f>_xlfn.IMAGE("https://barcodeapi.org/api/auto/"&amp;Table5[[#This Row],[UPC]])</f>
        <v>#VALUE!</v>
      </c>
      <c r="E2001" s="27" t="s">
        <v>4614</v>
      </c>
      <c r="F2001" s="22">
        <v>1.79</v>
      </c>
      <c r="H2001" s="22">
        <f>Table5[[#This Row],[Price]]*Table5[[#This Row],[Quantity]]</f>
        <v>0</v>
      </c>
    </row>
    <row r="2002" spans="1:8" ht="29.25" customHeight="1">
      <c r="A2002" t="s">
        <v>651</v>
      </c>
      <c r="B2002" t="s">
        <v>668</v>
      </c>
      <c r="C2002" t="s">
        <v>4615</v>
      </c>
      <c r="D2002" t="e" vm="4349">
        <f>_xlfn.IMAGE("https://barcodeapi.org/api/auto/"&amp;Table5[[#This Row],[UPC]])</f>
        <v>#VALUE!</v>
      </c>
      <c r="E2002" s="27" t="s">
        <v>4616</v>
      </c>
      <c r="F2002" s="22">
        <v>2.19</v>
      </c>
      <c r="H2002" s="22">
        <f>Table5[[#This Row],[Price]]*Table5[[#This Row],[Quantity]]</f>
        <v>0</v>
      </c>
    </row>
    <row r="2003" spans="1:8" ht="29.25" customHeight="1">
      <c r="A2003" t="s">
        <v>651</v>
      </c>
      <c r="B2003" t="s">
        <v>668</v>
      </c>
      <c r="C2003" t="s">
        <v>4617</v>
      </c>
      <c r="D2003" t="e" vm="4350">
        <f>_xlfn.IMAGE("https://barcodeapi.org/api/auto/"&amp;Table5[[#This Row],[UPC]])</f>
        <v>#VALUE!</v>
      </c>
      <c r="E2003" s="27" t="s">
        <v>4618</v>
      </c>
      <c r="F2003" s="22">
        <v>2.79</v>
      </c>
      <c r="H2003" s="22">
        <f>Table5[[#This Row],[Price]]*Table5[[#This Row],[Quantity]]</f>
        <v>0</v>
      </c>
    </row>
    <row r="2004" spans="1:8" ht="29.25" customHeight="1">
      <c r="A2004" t="s">
        <v>651</v>
      </c>
      <c r="B2004" t="s">
        <v>668</v>
      </c>
      <c r="C2004" t="s">
        <v>4619</v>
      </c>
      <c r="D2004" t="e" vm="4351">
        <f>_xlfn.IMAGE("https://barcodeapi.org/api/auto/"&amp;Table5[[#This Row],[UPC]])</f>
        <v>#VALUE!</v>
      </c>
      <c r="E2004" s="27" t="s">
        <v>4620</v>
      </c>
      <c r="F2004" s="22">
        <v>2.19</v>
      </c>
      <c r="H2004" s="22">
        <f>Table5[[#This Row],[Price]]*Table5[[#This Row],[Quantity]]</f>
        <v>0</v>
      </c>
    </row>
    <row r="2005" spans="1:8" ht="29.25" customHeight="1">
      <c r="A2005" t="s">
        <v>651</v>
      </c>
      <c r="B2005" t="s">
        <v>668</v>
      </c>
      <c r="C2005" t="s">
        <v>4621</v>
      </c>
      <c r="D2005" t="e" vm="4352">
        <f>_xlfn.IMAGE("https://barcodeapi.org/api/auto/"&amp;Table5[[#This Row],[UPC]])</f>
        <v>#VALUE!</v>
      </c>
      <c r="E2005" s="27" t="s">
        <v>4622</v>
      </c>
      <c r="F2005" s="22">
        <v>2.19</v>
      </c>
      <c r="H2005" s="22">
        <f>Table5[[#This Row],[Price]]*Table5[[#This Row],[Quantity]]</f>
        <v>0</v>
      </c>
    </row>
    <row r="2006" spans="1:8" ht="29.25" customHeight="1">
      <c r="A2006" t="s">
        <v>651</v>
      </c>
      <c r="B2006" t="s">
        <v>668</v>
      </c>
      <c r="C2006" t="s">
        <v>4623</v>
      </c>
      <c r="D2006" t="e" vm="4353">
        <f>_xlfn.IMAGE("https://barcodeapi.org/api/auto/"&amp;Table5[[#This Row],[UPC]])</f>
        <v>#VALUE!</v>
      </c>
      <c r="E2006" s="27" t="s">
        <v>4624</v>
      </c>
      <c r="F2006" s="22">
        <v>2.19</v>
      </c>
      <c r="H2006" s="22">
        <f>Table5[[#This Row],[Price]]*Table5[[#This Row],[Quantity]]</f>
        <v>0</v>
      </c>
    </row>
    <row r="2007" spans="1:8" ht="29.25" customHeight="1">
      <c r="A2007" t="s">
        <v>651</v>
      </c>
      <c r="B2007" t="s">
        <v>668</v>
      </c>
      <c r="C2007" t="s">
        <v>4625</v>
      </c>
      <c r="D2007" t="e" vm="4354">
        <f>_xlfn.IMAGE("https://barcodeapi.org/api/auto/"&amp;Table5[[#This Row],[UPC]])</f>
        <v>#VALUE!</v>
      </c>
      <c r="E2007" s="27" t="s">
        <v>4626</v>
      </c>
      <c r="F2007" s="22">
        <v>2.19</v>
      </c>
      <c r="H2007" s="22">
        <f>Table5[[#This Row],[Price]]*Table5[[#This Row],[Quantity]]</f>
        <v>0</v>
      </c>
    </row>
    <row r="2008" spans="1:8" ht="29.25" customHeight="1">
      <c r="A2008" t="s">
        <v>651</v>
      </c>
      <c r="B2008" t="s">
        <v>668</v>
      </c>
      <c r="C2008" t="s">
        <v>4627</v>
      </c>
      <c r="D2008" t="e" vm="4355">
        <f>_xlfn.IMAGE("https://barcodeapi.org/api/auto/"&amp;Table5[[#This Row],[UPC]])</f>
        <v>#VALUE!</v>
      </c>
      <c r="E2008" s="27" t="s">
        <v>4628</v>
      </c>
      <c r="F2008" s="22">
        <v>2.19</v>
      </c>
      <c r="H2008" s="22">
        <f>Table5[[#This Row],[Price]]*Table5[[#This Row],[Quantity]]</f>
        <v>0</v>
      </c>
    </row>
    <row r="2009" spans="1:8" ht="29.25" customHeight="1">
      <c r="A2009" t="s">
        <v>651</v>
      </c>
      <c r="B2009" t="s">
        <v>668</v>
      </c>
      <c r="C2009" t="s">
        <v>4629</v>
      </c>
      <c r="D2009" t="e" vm="4356">
        <f>_xlfn.IMAGE("https://barcodeapi.org/api/auto/"&amp;Table5[[#This Row],[UPC]])</f>
        <v>#VALUE!</v>
      </c>
      <c r="E2009" s="27" t="s">
        <v>4630</v>
      </c>
      <c r="F2009" s="22">
        <v>2.19</v>
      </c>
      <c r="H2009" s="22">
        <f>Table5[[#This Row],[Price]]*Table5[[#This Row],[Quantity]]</f>
        <v>0</v>
      </c>
    </row>
    <row r="2010" spans="1:8" ht="29.25" customHeight="1">
      <c r="A2010" t="s">
        <v>651</v>
      </c>
      <c r="B2010" t="s">
        <v>668</v>
      </c>
      <c r="C2010" t="s">
        <v>4631</v>
      </c>
      <c r="D2010" t="e" vm="4357">
        <f>_xlfn.IMAGE("https://barcodeapi.org/api/auto/"&amp;Table5[[#This Row],[UPC]])</f>
        <v>#VALUE!</v>
      </c>
      <c r="E2010" s="27" t="s">
        <v>4632</v>
      </c>
      <c r="F2010" s="22">
        <v>1.29</v>
      </c>
      <c r="H2010" s="22">
        <f>Table5[[#This Row],[Price]]*Table5[[#This Row],[Quantity]]</f>
        <v>0</v>
      </c>
    </row>
    <row r="2011" spans="1:8" ht="29.25" customHeight="1">
      <c r="A2011" t="s">
        <v>651</v>
      </c>
      <c r="B2011" t="s">
        <v>668</v>
      </c>
      <c r="C2011" t="s">
        <v>4633</v>
      </c>
      <c r="D2011" t="e" vm="4358">
        <f>_xlfn.IMAGE("https://barcodeapi.org/api/auto/"&amp;Table5[[#This Row],[UPC]])</f>
        <v>#VALUE!</v>
      </c>
      <c r="E2011" s="27" t="s">
        <v>4634</v>
      </c>
      <c r="F2011" s="22">
        <v>2.19</v>
      </c>
      <c r="H2011" s="22">
        <f>Table5[[#This Row],[Price]]*Table5[[#This Row],[Quantity]]</f>
        <v>0</v>
      </c>
    </row>
    <row r="2012" spans="1:8" ht="29.25" customHeight="1">
      <c r="A2012" t="s">
        <v>651</v>
      </c>
      <c r="B2012" t="s">
        <v>668</v>
      </c>
      <c r="C2012" t="s">
        <v>4635</v>
      </c>
      <c r="D2012" t="e" vm="4359">
        <f>_xlfn.IMAGE("https://barcodeapi.org/api/auto/"&amp;Table5[[#This Row],[UPC]])</f>
        <v>#VALUE!</v>
      </c>
      <c r="E2012" s="27" t="s">
        <v>4636</v>
      </c>
      <c r="F2012" s="22">
        <v>1.29</v>
      </c>
      <c r="H2012" s="22">
        <f>Table5[[#This Row],[Price]]*Table5[[#This Row],[Quantity]]</f>
        <v>0</v>
      </c>
    </row>
    <row r="2013" spans="1:8" ht="29.25" customHeight="1">
      <c r="A2013" t="s">
        <v>651</v>
      </c>
      <c r="B2013" t="s">
        <v>668</v>
      </c>
      <c r="C2013" t="s">
        <v>4637</v>
      </c>
      <c r="D2013" t="e" vm="4360">
        <f>_xlfn.IMAGE("https://barcodeapi.org/api/auto/"&amp;Table5[[#This Row],[UPC]])</f>
        <v>#VALUE!</v>
      </c>
      <c r="E2013" s="27" t="s">
        <v>4638</v>
      </c>
      <c r="F2013" s="22">
        <v>2.19</v>
      </c>
      <c r="H2013" s="22">
        <f>Table5[[#This Row],[Price]]*Table5[[#This Row],[Quantity]]</f>
        <v>0</v>
      </c>
    </row>
    <row r="2014" spans="1:8" ht="29.25" customHeight="1">
      <c r="A2014" t="s">
        <v>651</v>
      </c>
      <c r="B2014" t="s">
        <v>668</v>
      </c>
      <c r="C2014" t="s">
        <v>4639</v>
      </c>
      <c r="D2014" t="e" vm="4361">
        <f>_xlfn.IMAGE("https://barcodeapi.org/api/auto/"&amp;Table5[[#This Row],[UPC]])</f>
        <v>#VALUE!</v>
      </c>
      <c r="E2014" s="27" t="s">
        <v>4640</v>
      </c>
      <c r="F2014" s="22">
        <v>2.19</v>
      </c>
      <c r="H2014" s="22">
        <f>Table5[[#This Row],[Price]]*Table5[[#This Row],[Quantity]]</f>
        <v>0</v>
      </c>
    </row>
    <row r="2015" spans="1:8" ht="29.25" customHeight="1">
      <c r="A2015" t="s">
        <v>651</v>
      </c>
      <c r="B2015" t="s">
        <v>668</v>
      </c>
      <c r="C2015" t="s">
        <v>4641</v>
      </c>
      <c r="D2015" t="e" vm="4362">
        <f>_xlfn.IMAGE("https://barcodeapi.org/api/auto/"&amp;Table5[[#This Row],[UPC]])</f>
        <v>#VALUE!</v>
      </c>
      <c r="E2015" s="27" t="s">
        <v>4642</v>
      </c>
      <c r="F2015" s="22">
        <v>1.29</v>
      </c>
      <c r="H2015" s="22">
        <f>Table5[[#This Row],[Price]]*Table5[[#This Row],[Quantity]]</f>
        <v>0</v>
      </c>
    </row>
    <row r="2016" spans="1:8" ht="29.25" customHeight="1">
      <c r="A2016" t="s">
        <v>651</v>
      </c>
      <c r="B2016" t="s">
        <v>668</v>
      </c>
      <c r="C2016" t="s">
        <v>4643</v>
      </c>
      <c r="D2016" t="e" vm="4363">
        <f>_xlfn.IMAGE("https://barcodeapi.org/api/auto/"&amp;Table5[[#This Row],[UPC]])</f>
        <v>#VALUE!</v>
      </c>
      <c r="E2016" s="27" t="s">
        <v>4644</v>
      </c>
      <c r="F2016" s="22">
        <v>2.19</v>
      </c>
      <c r="H2016" s="22">
        <f>Table5[[#This Row],[Price]]*Table5[[#This Row],[Quantity]]</f>
        <v>0</v>
      </c>
    </row>
    <row r="2017" spans="1:8" ht="29.25" customHeight="1">
      <c r="A2017" t="s">
        <v>651</v>
      </c>
      <c r="B2017" t="s">
        <v>668</v>
      </c>
      <c r="C2017" t="s">
        <v>4645</v>
      </c>
      <c r="D2017" t="e" vm="4364">
        <f>_xlfn.IMAGE("https://barcodeapi.org/api/auto/"&amp;Table5[[#This Row],[UPC]])</f>
        <v>#VALUE!</v>
      </c>
      <c r="E2017" s="27" t="s">
        <v>4646</v>
      </c>
      <c r="F2017" s="22">
        <v>2.19</v>
      </c>
      <c r="H2017" s="22">
        <f>Table5[[#This Row],[Price]]*Table5[[#This Row],[Quantity]]</f>
        <v>0</v>
      </c>
    </row>
    <row r="2018" spans="1:8" ht="29.25" customHeight="1">
      <c r="A2018" t="s">
        <v>651</v>
      </c>
      <c r="B2018" t="s">
        <v>668</v>
      </c>
      <c r="C2018" t="s">
        <v>4647</v>
      </c>
      <c r="D2018" t="e" vm="4365">
        <f>_xlfn.IMAGE("https://barcodeapi.org/api/auto/"&amp;Table5[[#This Row],[UPC]])</f>
        <v>#VALUE!</v>
      </c>
      <c r="E2018" s="27" t="s">
        <v>4648</v>
      </c>
      <c r="F2018" s="22">
        <v>2.19</v>
      </c>
      <c r="H2018" s="22">
        <f>Table5[[#This Row],[Price]]*Table5[[#This Row],[Quantity]]</f>
        <v>0</v>
      </c>
    </row>
    <row r="2019" spans="1:8" ht="29.25" customHeight="1">
      <c r="A2019" t="s">
        <v>651</v>
      </c>
      <c r="B2019" t="s">
        <v>668</v>
      </c>
      <c r="C2019" t="s">
        <v>4649</v>
      </c>
      <c r="D2019" t="e" vm="4366">
        <f>_xlfn.IMAGE("https://barcodeapi.org/api/auto/"&amp;Table5[[#This Row],[UPC]])</f>
        <v>#VALUE!</v>
      </c>
      <c r="E2019" s="27" t="s">
        <v>4650</v>
      </c>
      <c r="F2019" s="22">
        <v>2.19</v>
      </c>
      <c r="H2019" s="22">
        <f>Table5[[#This Row],[Price]]*Table5[[#This Row],[Quantity]]</f>
        <v>0</v>
      </c>
    </row>
    <row r="2020" spans="1:8" ht="29.25" customHeight="1">
      <c r="A2020" t="s">
        <v>651</v>
      </c>
      <c r="B2020" t="s">
        <v>668</v>
      </c>
      <c r="C2020" t="s">
        <v>4651</v>
      </c>
      <c r="D2020" t="e" vm="4367">
        <f>_xlfn.IMAGE("https://barcodeapi.org/api/auto/"&amp;Table5[[#This Row],[UPC]])</f>
        <v>#VALUE!</v>
      </c>
      <c r="E2020" s="27" t="s">
        <v>4652</v>
      </c>
      <c r="F2020" s="22">
        <v>2.19</v>
      </c>
      <c r="H2020" s="22">
        <f>Table5[[#This Row],[Price]]*Table5[[#This Row],[Quantity]]</f>
        <v>0</v>
      </c>
    </row>
    <row r="2021" spans="1:8" ht="29.25" customHeight="1">
      <c r="A2021" t="s">
        <v>651</v>
      </c>
      <c r="B2021" t="s">
        <v>652</v>
      </c>
      <c r="C2021" t="s">
        <v>4653</v>
      </c>
      <c r="D2021" t="e" vm="4368">
        <f>_xlfn.IMAGE("https://barcodeapi.org/api/auto/"&amp;Table5[[#This Row],[UPC]])</f>
        <v>#VALUE!</v>
      </c>
      <c r="E2021" s="27" t="s">
        <v>4654</v>
      </c>
      <c r="F2021" s="22">
        <v>2.19</v>
      </c>
      <c r="H2021" s="22">
        <f>Table5[[#This Row],[Price]]*Table5[[#This Row],[Quantity]]</f>
        <v>0</v>
      </c>
    </row>
    <row r="2022" spans="1:8" ht="29.25" customHeight="1">
      <c r="A2022" t="s">
        <v>651</v>
      </c>
      <c r="B2022" t="s">
        <v>652</v>
      </c>
      <c r="C2022" t="s">
        <v>4655</v>
      </c>
      <c r="D2022" t="e" vm="4369">
        <f>_xlfn.IMAGE("https://barcodeapi.org/api/auto/"&amp;Table5[[#This Row],[UPC]])</f>
        <v>#VALUE!</v>
      </c>
      <c r="E2022" s="27" t="s">
        <v>4656</v>
      </c>
      <c r="F2022" s="22">
        <v>2.4700000000000002</v>
      </c>
      <c r="H2022" s="22">
        <f>Table5[[#This Row],[Price]]*Table5[[#This Row],[Quantity]]</f>
        <v>0</v>
      </c>
    </row>
    <row r="2023" spans="1:8" ht="29.25" customHeight="1">
      <c r="A2023" t="s">
        <v>651</v>
      </c>
      <c r="B2023" t="s">
        <v>652</v>
      </c>
      <c r="C2023" t="s">
        <v>4657</v>
      </c>
      <c r="D2023" t="e" vm="4370">
        <f>_xlfn.IMAGE("https://barcodeapi.org/api/auto/"&amp;Table5[[#This Row],[UPC]])</f>
        <v>#VALUE!</v>
      </c>
      <c r="E2023" s="27" t="s">
        <v>4658</v>
      </c>
      <c r="F2023" s="22">
        <v>2.4700000000000002</v>
      </c>
      <c r="H2023" s="22">
        <f>Table5[[#This Row],[Price]]*Table5[[#This Row],[Quantity]]</f>
        <v>0</v>
      </c>
    </row>
    <row r="2024" spans="1:8" ht="29.25" customHeight="1">
      <c r="A2024" t="s">
        <v>651</v>
      </c>
      <c r="B2024" t="s">
        <v>652</v>
      </c>
      <c r="C2024" t="s">
        <v>4659</v>
      </c>
      <c r="D2024" t="e" vm="4371">
        <f>_xlfn.IMAGE("https://barcodeapi.org/api/auto/"&amp;Table5[[#This Row],[UPC]])</f>
        <v>#VALUE!</v>
      </c>
      <c r="E2024" s="27" t="s">
        <v>4660</v>
      </c>
      <c r="F2024" s="22">
        <v>3.69</v>
      </c>
      <c r="H2024" s="22">
        <f>Table5[[#This Row],[Price]]*Table5[[#This Row],[Quantity]]</f>
        <v>0</v>
      </c>
    </row>
    <row r="2025" spans="1:8" ht="29.25" customHeight="1">
      <c r="A2025" t="s">
        <v>651</v>
      </c>
      <c r="B2025" t="s">
        <v>652</v>
      </c>
      <c r="C2025" t="s">
        <v>4661</v>
      </c>
      <c r="D2025" t="e" vm="4372">
        <f>_xlfn.IMAGE("https://barcodeapi.org/api/auto/"&amp;Table5[[#This Row],[UPC]])</f>
        <v>#VALUE!</v>
      </c>
      <c r="E2025" s="27" t="s">
        <v>4662</v>
      </c>
      <c r="F2025" s="22">
        <v>2.19</v>
      </c>
      <c r="H2025" s="22">
        <f>Table5[[#This Row],[Price]]*Table5[[#This Row],[Quantity]]</f>
        <v>0</v>
      </c>
    </row>
    <row r="2026" spans="1:8" ht="29.25" customHeight="1">
      <c r="A2026" t="s">
        <v>651</v>
      </c>
      <c r="B2026" t="s">
        <v>652</v>
      </c>
      <c r="C2026" t="s">
        <v>4663</v>
      </c>
      <c r="D2026" t="e" vm="4373">
        <f>_xlfn.IMAGE("https://barcodeapi.org/api/auto/"&amp;Table5[[#This Row],[UPC]])</f>
        <v>#VALUE!</v>
      </c>
      <c r="E2026" s="27" t="s">
        <v>4664</v>
      </c>
      <c r="F2026" s="22">
        <v>2.19</v>
      </c>
      <c r="H2026" s="22">
        <f>Table5[[#This Row],[Price]]*Table5[[#This Row],[Quantity]]</f>
        <v>0</v>
      </c>
    </row>
    <row r="2027" spans="1:8" ht="29.25" customHeight="1">
      <c r="A2027" t="s">
        <v>651</v>
      </c>
      <c r="B2027" t="s">
        <v>652</v>
      </c>
      <c r="C2027" t="s">
        <v>4665</v>
      </c>
      <c r="D2027" t="e" vm="4374">
        <f>_xlfn.IMAGE("https://barcodeapi.org/api/auto/"&amp;Table5[[#This Row],[UPC]])</f>
        <v>#VALUE!</v>
      </c>
      <c r="E2027" s="27" t="s">
        <v>4666</v>
      </c>
      <c r="F2027" s="22">
        <v>2.09</v>
      </c>
      <c r="H2027" s="22">
        <f>Table5[[#This Row],[Price]]*Table5[[#This Row],[Quantity]]</f>
        <v>0</v>
      </c>
    </row>
    <row r="2028" spans="1:8" ht="29.25" customHeight="1">
      <c r="A2028" t="s">
        <v>651</v>
      </c>
      <c r="B2028" t="s">
        <v>652</v>
      </c>
      <c r="C2028" t="s">
        <v>4667</v>
      </c>
      <c r="D2028" t="e" vm="4375">
        <f>_xlfn.IMAGE("https://barcodeapi.org/api/auto/"&amp;Table5[[#This Row],[UPC]])</f>
        <v>#VALUE!</v>
      </c>
      <c r="E2028" s="27" t="s">
        <v>4668</v>
      </c>
      <c r="F2028" s="22">
        <v>1.69</v>
      </c>
      <c r="H2028" s="22">
        <f>Table5[[#This Row],[Price]]*Table5[[#This Row],[Quantity]]</f>
        <v>0</v>
      </c>
    </row>
    <row r="2029" spans="1:8" ht="29.25" customHeight="1">
      <c r="A2029" t="s">
        <v>651</v>
      </c>
      <c r="B2029" t="s">
        <v>652</v>
      </c>
      <c r="C2029" t="s">
        <v>4669</v>
      </c>
      <c r="D2029" t="e" vm="4376">
        <f>_xlfn.IMAGE("https://barcodeapi.org/api/auto/"&amp;Table5[[#This Row],[UPC]])</f>
        <v>#VALUE!</v>
      </c>
      <c r="E2029" s="27" t="s">
        <v>4670</v>
      </c>
      <c r="F2029" s="22">
        <v>1.59</v>
      </c>
      <c r="H2029" s="22">
        <f>Table5[[#This Row],[Price]]*Table5[[#This Row],[Quantity]]</f>
        <v>0</v>
      </c>
    </row>
    <row r="2030" spans="1:8" ht="29.25" customHeight="1">
      <c r="A2030" t="s">
        <v>651</v>
      </c>
      <c r="B2030" t="s">
        <v>652</v>
      </c>
      <c r="C2030" t="s">
        <v>4671</v>
      </c>
      <c r="D2030" t="e" vm="4377">
        <f>_xlfn.IMAGE("https://barcodeapi.org/api/auto/"&amp;Table5[[#This Row],[UPC]])</f>
        <v>#VALUE!</v>
      </c>
      <c r="E2030" s="27" t="s">
        <v>4672</v>
      </c>
      <c r="F2030" s="22">
        <v>1.59</v>
      </c>
      <c r="H2030" s="22">
        <f>Table5[[#This Row],[Price]]*Table5[[#This Row],[Quantity]]</f>
        <v>0</v>
      </c>
    </row>
    <row r="2031" spans="1:8" ht="29.25" customHeight="1">
      <c r="A2031" t="s">
        <v>651</v>
      </c>
      <c r="B2031" t="s">
        <v>652</v>
      </c>
      <c r="C2031" t="s">
        <v>4673</v>
      </c>
      <c r="D2031" t="e" vm="4378">
        <f>_xlfn.IMAGE("https://barcodeapi.org/api/auto/"&amp;Table5[[#This Row],[UPC]])</f>
        <v>#VALUE!</v>
      </c>
      <c r="E2031" s="27" t="s">
        <v>4674</v>
      </c>
      <c r="F2031" s="22">
        <v>1.59</v>
      </c>
      <c r="H2031" s="22">
        <f>Table5[[#This Row],[Price]]*Table5[[#This Row],[Quantity]]</f>
        <v>0</v>
      </c>
    </row>
    <row r="2032" spans="1:8" ht="29.25" customHeight="1">
      <c r="A2032" t="s">
        <v>651</v>
      </c>
      <c r="B2032" t="s">
        <v>652</v>
      </c>
      <c r="C2032" t="s">
        <v>4675</v>
      </c>
      <c r="D2032" t="e" vm="4379">
        <f>_xlfn.IMAGE("https://barcodeapi.org/api/auto/"&amp;Table5[[#This Row],[UPC]])</f>
        <v>#VALUE!</v>
      </c>
      <c r="E2032" s="27" t="s">
        <v>4676</v>
      </c>
      <c r="F2032" s="22">
        <v>2.89</v>
      </c>
      <c r="H2032" s="22">
        <f>Table5[[#This Row],[Price]]*Table5[[#This Row],[Quantity]]</f>
        <v>0</v>
      </c>
    </row>
    <row r="2033" spans="1:8" ht="29.25" customHeight="1">
      <c r="A2033" t="s">
        <v>651</v>
      </c>
      <c r="B2033" t="s">
        <v>652</v>
      </c>
      <c r="C2033" t="s">
        <v>4677</v>
      </c>
      <c r="D2033" t="e" vm="4380">
        <f>_xlfn.IMAGE("https://barcodeapi.org/api/auto/"&amp;Table5[[#This Row],[UPC]])</f>
        <v>#VALUE!</v>
      </c>
      <c r="E2033" s="27" t="s">
        <v>4678</v>
      </c>
      <c r="F2033" s="22">
        <v>2.69</v>
      </c>
      <c r="H2033" s="22">
        <f>Table5[[#This Row],[Price]]*Table5[[#This Row],[Quantity]]</f>
        <v>0</v>
      </c>
    </row>
    <row r="2034" spans="1:8" ht="29.25" customHeight="1">
      <c r="A2034" t="s">
        <v>651</v>
      </c>
      <c r="B2034" t="s">
        <v>652</v>
      </c>
      <c r="C2034" t="s">
        <v>4679</v>
      </c>
      <c r="D2034" t="e" vm="4381">
        <f>_xlfn.IMAGE("https://barcodeapi.org/api/auto/"&amp;Table5[[#This Row],[UPC]])</f>
        <v>#VALUE!</v>
      </c>
      <c r="E2034" s="27" t="s">
        <v>4680</v>
      </c>
      <c r="F2034" s="22">
        <v>2.69</v>
      </c>
      <c r="H2034" s="22">
        <f>Table5[[#This Row],[Price]]*Table5[[#This Row],[Quantity]]</f>
        <v>0</v>
      </c>
    </row>
    <row r="2035" spans="1:8" ht="29.25" customHeight="1">
      <c r="A2035" t="s">
        <v>651</v>
      </c>
      <c r="B2035" t="s">
        <v>652</v>
      </c>
      <c r="C2035" t="s">
        <v>4681</v>
      </c>
      <c r="D2035" t="e" vm="4382">
        <f>_xlfn.IMAGE("https://barcodeapi.org/api/auto/"&amp;Table5[[#This Row],[UPC]])</f>
        <v>#VALUE!</v>
      </c>
      <c r="E2035" s="27" t="s">
        <v>4682</v>
      </c>
      <c r="F2035" s="22">
        <v>2.89</v>
      </c>
      <c r="H2035" s="22">
        <f>Table5[[#This Row],[Price]]*Table5[[#This Row],[Quantity]]</f>
        <v>0</v>
      </c>
    </row>
    <row r="2036" spans="1:8" ht="29.25" customHeight="1">
      <c r="A2036" t="s">
        <v>651</v>
      </c>
      <c r="B2036" t="s">
        <v>652</v>
      </c>
      <c r="C2036" t="s">
        <v>4683</v>
      </c>
      <c r="D2036" t="e" vm="4383">
        <f>_xlfn.IMAGE("https://barcodeapi.org/api/auto/"&amp;Table5[[#This Row],[UPC]])</f>
        <v>#VALUE!</v>
      </c>
      <c r="E2036" s="27" t="s">
        <v>4684</v>
      </c>
      <c r="F2036" s="22">
        <v>2.89</v>
      </c>
      <c r="H2036" s="22">
        <f>Table5[[#This Row],[Price]]*Table5[[#This Row],[Quantity]]</f>
        <v>0</v>
      </c>
    </row>
    <row r="2037" spans="1:8" ht="29.25" customHeight="1">
      <c r="A2037" t="s">
        <v>651</v>
      </c>
      <c r="B2037" t="s">
        <v>652</v>
      </c>
      <c r="C2037" t="s">
        <v>4685</v>
      </c>
      <c r="D2037" t="e" vm="4384">
        <f>_xlfn.IMAGE("https://barcodeapi.org/api/auto/"&amp;Table5[[#This Row],[UPC]])</f>
        <v>#VALUE!</v>
      </c>
      <c r="E2037" s="27" t="s">
        <v>4686</v>
      </c>
      <c r="F2037" s="22">
        <v>1.59</v>
      </c>
      <c r="H2037" s="22">
        <f>Table5[[#This Row],[Price]]*Table5[[#This Row],[Quantity]]</f>
        <v>0</v>
      </c>
    </row>
    <row r="2038" spans="1:8" ht="29.25" customHeight="1">
      <c r="A2038" t="s">
        <v>651</v>
      </c>
      <c r="B2038" t="s">
        <v>655</v>
      </c>
      <c r="C2038" t="s">
        <v>4687</v>
      </c>
      <c r="D2038" t="e" vm="4385">
        <f>_xlfn.IMAGE("https://barcodeapi.org/api/auto/"&amp;Table5[[#This Row],[UPC]])</f>
        <v>#VALUE!</v>
      </c>
      <c r="E2038" s="27" t="s">
        <v>4688</v>
      </c>
      <c r="F2038" s="22">
        <v>39.99</v>
      </c>
      <c r="H2038" s="22">
        <f>Table5[[#This Row],[Price]]*Table5[[#This Row],[Quantity]]</f>
        <v>0</v>
      </c>
    </row>
    <row r="2039" spans="1:8" ht="29.25" customHeight="1">
      <c r="A2039" t="s">
        <v>651</v>
      </c>
      <c r="B2039" t="s">
        <v>652</v>
      </c>
      <c r="C2039" t="s">
        <v>4689</v>
      </c>
      <c r="D2039" t="e" vm="4386">
        <f>_xlfn.IMAGE("https://barcodeapi.org/api/auto/"&amp;Table5[[#This Row],[UPC]])</f>
        <v>#VALUE!</v>
      </c>
      <c r="E2039" s="27" t="s">
        <v>4690</v>
      </c>
      <c r="F2039" s="22">
        <v>1.49</v>
      </c>
      <c r="H2039" s="22">
        <f>Table5[[#This Row],[Price]]*Table5[[#This Row],[Quantity]]</f>
        <v>0</v>
      </c>
    </row>
    <row r="2040" spans="1:8" ht="29.25" customHeight="1">
      <c r="A2040" t="s">
        <v>651</v>
      </c>
      <c r="B2040" t="s">
        <v>652</v>
      </c>
      <c r="C2040" t="s">
        <v>4691</v>
      </c>
      <c r="D2040" t="e" vm="4387">
        <f>_xlfn.IMAGE("https://barcodeapi.org/api/auto/"&amp;Table5[[#This Row],[UPC]])</f>
        <v>#VALUE!</v>
      </c>
      <c r="E2040" s="27" t="s">
        <v>4692</v>
      </c>
      <c r="F2040" s="22">
        <v>1.69</v>
      </c>
      <c r="H2040" s="22">
        <f>Table5[[#This Row],[Price]]*Table5[[#This Row],[Quantity]]</f>
        <v>0</v>
      </c>
    </row>
    <row r="2041" spans="1:8" ht="29.25" customHeight="1">
      <c r="A2041" t="s">
        <v>651</v>
      </c>
      <c r="B2041" t="s">
        <v>652</v>
      </c>
      <c r="C2041" t="s">
        <v>4693</v>
      </c>
      <c r="D2041" t="e" vm="4388">
        <f>_xlfn.IMAGE("https://barcodeapi.org/api/auto/"&amp;Table5[[#This Row],[UPC]])</f>
        <v>#VALUE!</v>
      </c>
      <c r="E2041" s="27" t="s">
        <v>4694</v>
      </c>
      <c r="F2041" s="22">
        <v>1.49</v>
      </c>
      <c r="H2041" s="22">
        <f>Table5[[#This Row],[Price]]*Table5[[#This Row],[Quantity]]</f>
        <v>0</v>
      </c>
    </row>
    <row r="2042" spans="1:8" ht="29.25" customHeight="1">
      <c r="A2042" t="s">
        <v>651</v>
      </c>
      <c r="B2042" t="s">
        <v>652</v>
      </c>
      <c r="C2042" t="s">
        <v>4695</v>
      </c>
      <c r="D2042" t="e" vm="4389">
        <f>_xlfn.IMAGE("https://barcodeapi.org/api/auto/"&amp;Table5[[#This Row],[UPC]])</f>
        <v>#VALUE!</v>
      </c>
      <c r="E2042" s="27" t="s">
        <v>4696</v>
      </c>
      <c r="F2042" s="22">
        <v>2.19</v>
      </c>
      <c r="H2042" s="22">
        <f>Table5[[#This Row],[Price]]*Table5[[#This Row],[Quantity]]</f>
        <v>0</v>
      </c>
    </row>
    <row r="2043" spans="1:8" ht="29.25" customHeight="1">
      <c r="A2043" t="s">
        <v>651</v>
      </c>
      <c r="B2043" t="s">
        <v>652</v>
      </c>
      <c r="C2043" t="s">
        <v>4697</v>
      </c>
      <c r="D2043" t="e" vm="4390">
        <f>_xlfn.IMAGE("https://barcodeapi.org/api/auto/"&amp;Table5[[#This Row],[UPC]])</f>
        <v>#VALUE!</v>
      </c>
      <c r="E2043" s="27" t="s">
        <v>4698</v>
      </c>
      <c r="F2043" s="22">
        <v>2.99</v>
      </c>
      <c r="H2043" s="22">
        <f>Table5[[#This Row],[Price]]*Table5[[#This Row],[Quantity]]</f>
        <v>0</v>
      </c>
    </row>
    <row r="2044" spans="1:8" ht="29.25" customHeight="1">
      <c r="A2044" t="s">
        <v>651</v>
      </c>
      <c r="B2044" t="s">
        <v>652</v>
      </c>
      <c r="C2044" t="s">
        <v>4699</v>
      </c>
      <c r="D2044" t="e" vm="4391">
        <f>_xlfn.IMAGE("https://barcodeapi.org/api/auto/"&amp;Table5[[#This Row],[UPC]])</f>
        <v>#VALUE!</v>
      </c>
      <c r="E2044" s="27" t="s">
        <v>4700</v>
      </c>
      <c r="F2044" s="22">
        <v>2.09</v>
      </c>
      <c r="H2044" s="22">
        <f>Table5[[#This Row],[Price]]*Table5[[#This Row],[Quantity]]</f>
        <v>0</v>
      </c>
    </row>
    <row r="2045" spans="1:8" ht="29.25" customHeight="1">
      <c r="A2045" t="s">
        <v>651</v>
      </c>
      <c r="B2045" t="s">
        <v>833</v>
      </c>
      <c r="C2045" t="s">
        <v>4701</v>
      </c>
      <c r="D2045" t="e" vm="4392">
        <f>_xlfn.IMAGE("https://barcodeapi.org/api/auto/"&amp;Table5[[#This Row],[UPC]])</f>
        <v>#VALUE!</v>
      </c>
      <c r="E2045" s="27" t="s">
        <v>4702</v>
      </c>
      <c r="F2045" s="22">
        <v>7.99</v>
      </c>
      <c r="H2045" s="22">
        <f>Table5[[#This Row],[Price]]*Table5[[#This Row],[Quantity]]</f>
        <v>0</v>
      </c>
    </row>
    <row r="2046" spans="1:8" ht="29.25" customHeight="1">
      <c r="A2046" t="s">
        <v>651</v>
      </c>
      <c r="B2046" t="s">
        <v>652</v>
      </c>
      <c r="C2046" t="s">
        <v>4703</v>
      </c>
      <c r="D2046" t="e" vm="4393">
        <f>_xlfn.IMAGE("https://barcodeapi.org/api/auto/"&amp;Table5[[#This Row],[UPC]])</f>
        <v>#VALUE!</v>
      </c>
      <c r="E2046" s="27" t="s">
        <v>4704</v>
      </c>
      <c r="F2046" s="22">
        <v>7.59</v>
      </c>
      <c r="H2046" s="22">
        <f>Table5[[#This Row],[Price]]*Table5[[#This Row],[Quantity]]</f>
        <v>0</v>
      </c>
    </row>
    <row r="2047" spans="1:8" ht="29.25" customHeight="1">
      <c r="A2047" t="s">
        <v>651</v>
      </c>
      <c r="B2047" t="s">
        <v>833</v>
      </c>
      <c r="C2047" t="s">
        <v>4705</v>
      </c>
      <c r="D2047" t="e" vm="4394">
        <f>_xlfn.IMAGE("https://barcodeapi.org/api/auto/"&amp;Table5[[#This Row],[UPC]])</f>
        <v>#VALUE!</v>
      </c>
      <c r="E2047" s="27" t="s">
        <v>4706</v>
      </c>
      <c r="F2047" s="22">
        <v>7.99</v>
      </c>
      <c r="H2047" s="22">
        <f>Table5[[#This Row],[Price]]*Table5[[#This Row],[Quantity]]</f>
        <v>0</v>
      </c>
    </row>
    <row r="2048" spans="1:8" ht="29.25" customHeight="1">
      <c r="A2048" t="s">
        <v>651</v>
      </c>
      <c r="B2048" t="s">
        <v>833</v>
      </c>
      <c r="C2048" t="s">
        <v>4707</v>
      </c>
      <c r="D2048" t="e" vm="4395">
        <f>_xlfn.IMAGE("https://barcodeapi.org/api/auto/"&amp;Table5[[#This Row],[UPC]])</f>
        <v>#VALUE!</v>
      </c>
      <c r="E2048" s="27" t="s">
        <v>4708</v>
      </c>
      <c r="F2048" s="22">
        <v>7.99</v>
      </c>
      <c r="H2048" s="22">
        <f>Table5[[#This Row],[Price]]*Table5[[#This Row],[Quantity]]</f>
        <v>0</v>
      </c>
    </row>
    <row r="2049" spans="1:8" ht="29.25" customHeight="1">
      <c r="A2049" t="s">
        <v>651</v>
      </c>
      <c r="B2049" t="s">
        <v>668</v>
      </c>
      <c r="C2049" t="s">
        <v>4709</v>
      </c>
      <c r="D2049" t="e" vm="4396">
        <f>_xlfn.IMAGE("https://barcodeapi.org/api/auto/"&amp;Table5[[#This Row],[UPC]])</f>
        <v>#VALUE!</v>
      </c>
      <c r="E2049" s="27" t="s">
        <v>4710</v>
      </c>
      <c r="F2049" s="22">
        <v>2.19</v>
      </c>
      <c r="H2049" s="22">
        <f>Table5[[#This Row],[Price]]*Table5[[#This Row],[Quantity]]</f>
        <v>0</v>
      </c>
    </row>
    <row r="2050" spans="1:8" ht="29.25" customHeight="1">
      <c r="A2050" t="s">
        <v>651</v>
      </c>
      <c r="B2050" t="s">
        <v>668</v>
      </c>
      <c r="C2050" t="s">
        <v>4711</v>
      </c>
      <c r="D2050" t="e" vm="4397">
        <f>_xlfn.IMAGE("https://barcodeapi.org/api/auto/"&amp;Table5[[#This Row],[UPC]])</f>
        <v>#VALUE!</v>
      </c>
      <c r="E2050" s="27" t="s">
        <v>4712</v>
      </c>
      <c r="F2050" s="22">
        <v>1.19</v>
      </c>
      <c r="H2050" s="22">
        <f>Table5[[#This Row],[Price]]*Table5[[#This Row],[Quantity]]</f>
        <v>0</v>
      </c>
    </row>
    <row r="2051" spans="1:8" ht="29.25" customHeight="1">
      <c r="A2051" t="s">
        <v>651</v>
      </c>
      <c r="B2051" t="s">
        <v>668</v>
      </c>
      <c r="C2051" t="s">
        <v>4713</v>
      </c>
      <c r="D2051" t="e" vm="4398">
        <f>_xlfn.IMAGE("https://barcodeapi.org/api/auto/"&amp;Table5[[#This Row],[UPC]])</f>
        <v>#VALUE!</v>
      </c>
      <c r="E2051" s="27" t="s">
        <v>4714</v>
      </c>
      <c r="F2051" s="22">
        <v>2.19</v>
      </c>
      <c r="H2051" s="22">
        <f>Table5[[#This Row],[Price]]*Table5[[#This Row],[Quantity]]</f>
        <v>0</v>
      </c>
    </row>
    <row r="2052" spans="1:8" ht="29.25" customHeight="1">
      <c r="A2052" t="s">
        <v>651</v>
      </c>
      <c r="B2052" t="s">
        <v>652</v>
      </c>
      <c r="C2052" t="s">
        <v>4715</v>
      </c>
      <c r="D2052" t="e" vm="4399">
        <f>_xlfn.IMAGE("https://barcodeapi.org/api/auto/"&amp;Table5[[#This Row],[UPC]])</f>
        <v>#VALUE!</v>
      </c>
      <c r="E2052" s="27" t="s">
        <v>4716</v>
      </c>
      <c r="F2052" s="22">
        <v>2.69</v>
      </c>
      <c r="H2052" s="22">
        <f>Table5[[#This Row],[Price]]*Table5[[#This Row],[Quantity]]</f>
        <v>0</v>
      </c>
    </row>
    <row r="2053" spans="1:8" ht="29.25" customHeight="1">
      <c r="A2053" t="s">
        <v>651</v>
      </c>
      <c r="B2053" t="s">
        <v>652</v>
      </c>
      <c r="C2053" t="s">
        <v>4717</v>
      </c>
      <c r="D2053" t="e" vm="4400">
        <f>_xlfn.IMAGE("https://barcodeapi.org/api/auto/"&amp;Table5[[#This Row],[UPC]])</f>
        <v>#VALUE!</v>
      </c>
      <c r="E2053" s="27" t="s">
        <v>4718</v>
      </c>
      <c r="F2053" s="22">
        <v>2.69</v>
      </c>
      <c r="H2053" s="22">
        <f>Table5[[#This Row],[Price]]*Table5[[#This Row],[Quantity]]</f>
        <v>0</v>
      </c>
    </row>
    <row r="2054" spans="1:8" ht="29.25" customHeight="1">
      <c r="A2054" t="s">
        <v>651</v>
      </c>
      <c r="B2054" t="s">
        <v>652</v>
      </c>
      <c r="C2054" t="s">
        <v>4719</v>
      </c>
      <c r="D2054" t="e" vm="4401">
        <f>_xlfn.IMAGE("https://barcodeapi.org/api/auto/"&amp;Table5[[#This Row],[UPC]])</f>
        <v>#VALUE!</v>
      </c>
      <c r="E2054" s="27" t="s">
        <v>4720</v>
      </c>
      <c r="F2054" s="22">
        <v>2.69</v>
      </c>
      <c r="H2054" s="22">
        <f>Table5[[#This Row],[Price]]*Table5[[#This Row],[Quantity]]</f>
        <v>0</v>
      </c>
    </row>
    <row r="2055" spans="1:8" ht="29.25" customHeight="1">
      <c r="A2055" t="s">
        <v>651</v>
      </c>
      <c r="B2055" t="s">
        <v>833</v>
      </c>
      <c r="C2055" t="s">
        <v>4721</v>
      </c>
      <c r="D2055" t="e" vm="4402">
        <f>_xlfn.IMAGE("https://barcodeapi.org/api/auto/"&amp;Table5[[#This Row],[UPC]])</f>
        <v>#VALUE!</v>
      </c>
      <c r="E2055" s="27" t="s">
        <v>4722</v>
      </c>
      <c r="F2055" s="22">
        <v>5.49</v>
      </c>
      <c r="H2055" s="22">
        <f>Table5[[#This Row],[Price]]*Table5[[#This Row],[Quantity]]</f>
        <v>0</v>
      </c>
    </row>
    <row r="2056" spans="1:8" ht="29.25" customHeight="1">
      <c r="A2056" t="s">
        <v>651</v>
      </c>
      <c r="B2056" t="s">
        <v>668</v>
      </c>
      <c r="C2056" t="s">
        <v>4723</v>
      </c>
      <c r="D2056" t="e" vm="4403">
        <f>_xlfn.IMAGE("https://barcodeapi.org/api/auto/"&amp;Table5[[#This Row],[UPC]])</f>
        <v>#VALUE!</v>
      </c>
      <c r="E2056" s="27" t="s">
        <v>4724</v>
      </c>
      <c r="F2056" s="22">
        <v>1.19</v>
      </c>
      <c r="H2056" s="22">
        <f>Table5[[#This Row],[Price]]*Table5[[#This Row],[Quantity]]</f>
        <v>0</v>
      </c>
    </row>
    <row r="2057" spans="1:8" ht="29.25" customHeight="1">
      <c r="A2057" t="s">
        <v>651</v>
      </c>
      <c r="B2057" t="s">
        <v>668</v>
      </c>
      <c r="C2057" t="s">
        <v>4725</v>
      </c>
      <c r="D2057" t="e" vm="4404">
        <f>_xlfn.IMAGE("https://barcodeapi.org/api/auto/"&amp;Table5[[#This Row],[UPC]])</f>
        <v>#VALUE!</v>
      </c>
      <c r="E2057" s="27" t="s">
        <v>4726</v>
      </c>
      <c r="F2057" s="22">
        <v>1.19</v>
      </c>
      <c r="H2057" s="22">
        <f>Table5[[#This Row],[Price]]*Table5[[#This Row],[Quantity]]</f>
        <v>0</v>
      </c>
    </row>
    <row r="2058" spans="1:8" ht="29.25" customHeight="1">
      <c r="A2058" t="s">
        <v>651</v>
      </c>
      <c r="B2058" t="s">
        <v>652</v>
      </c>
      <c r="C2058" t="s">
        <v>4727</v>
      </c>
      <c r="D2058" t="e" vm="4405">
        <f>_xlfn.IMAGE("https://barcodeapi.org/api/auto/"&amp;Table5[[#This Row],[UPC]])</f>
        <v>#VALUE!</v>
      </c>
      <c r="E2058" s="27" t="s">
        <v>4728</v>
      </c>
      <c r="F2058" s="22">
        <v>0.85</v>
      </c>
      <c r="H2058" s="22">
        <f>Table5[[#This Row],[Price]]*Table5[[#This Row],[Quantity]]</f>
        <v>0</v>
      </c>
    </row>
    <row r="2059" spans="1:8" ht="29.25" customHeight="1">
      <c r="A2059" t="s">
        <v>651</v>
      </c>
      <c r="B2059" t="s">
        <v>652</v>
      </c>
      <c r="C2059" t="s">
        <v>4729</v>
      </c>
      <c r="D2059" t="e" vm="4406">
        <f>_xlfn.IMAGE("https://barcodeapi.org/api/auto/"&amp;Table5[[#This Row],[UPC]])</f>
        <v>#VALUE!</v>
      </c>
      <c r="E2059" s="27" t="s">
        <v>4730</v>
      </c>
      <c r="F2059" s="22">
        <v>0.85</v>
      </c>
      <c r="H2059" s="22">
        <f>Table5[[#This Row],[Price]]*Table5[[#This Row],[Quantity]]</f>
        <v>0</v>
      </c>
    </row>
    <row r="2060" spans="1:8" ht="29.25" customHeight="1">
      <c r="A2060" t="s">
        <v>651</v>
      </c>
      <c r="B2060" t="s">
        <v>652</v>
      </c>
      <c r="C2060" t="s">
        <v>4731</v>
      </c>
      <c r="D2060" t="e" vm="4407">
        <f>_xlfn.IMAGE("https://barcodeapi.org/api/auto/"&amp;Table5[[#This Row],[UPC]])</f>
        <v>#VALUE!</v>
      </c>
      <c r="E2060" s="27" t="s">
        <v>4732</v>
      </c>
      <c r="F2060" s="22">
        <v>3.19</v>
      </c>
      <c r="H2060" s="22">
        <f>Table5[[#This Row],[Price]]*Table5[[#This Row],[Quantity]]</f>
        <v>0</v>
      </c>
    </row>
    <row r="2061" spans="1:8" ht="29.25" customHeight="1">
      <c r="A2061" t="s">
        <v>651</v>
      </c>
      <c r="B2061" t="s">
        <v>652</v>
      </c>
      <c r="C2061" t="s">
        <v>4733</v>
      </c>
      <c r="D2061" t="e" vm="4408">
        <f>_xlfn.IMAGE("https://barcodeapi.org/api/auto/"&amp;Table5[[#This Row],[UPC]])</f>
        <v>#VALUE!</v>
      </c>
      <c r="E2061" s="27" t="s">
        <v>4734</v>
      </c>
      <c r="F2061" s="22">
        <v>3.39</v>
      </c>
      <c r="H2061" s="22">
        <f>Table5[[#This Row],[Price]]*Table5[[#This Row],[Quantity]]</f>
        <v>0</v>
      </c>
    </row>
    <row r="2062" spans="1:8" ht="29.25" customHeight="1">
      <c r="A2062" t="s">
        <v>651</v>
      </c>
      <c r="B2062" t="s">
        <v>652</v>
      </c>
      <c r="C2062" t="s">
        <v>4735</v>
      </c>
      <c r="D2062" t="e" vm="4409">
        <f>_xlfn.IMAGE("https://barcodeapi.org/api/auto/"&amp;Table5[[#This Row],[UPC]])</f>
        <v>#VALUE!</v>
      </c>
      <c r="E2062" s="27" t="s">
        <v>4736</v>
      </c>
      <c r="F2062" s="22">
        <v>3.39</v>
      </c>
      <c r="H2062" s="22">
        <f>Table5[[#This Row],[Price]]*Table5[[#This Row],[Quantity]]</f>
        <v>0</v>
      </c>
    </row>
    <row r="2063" spans="1:8" ht="29.25" customHeight="1">
      <c r="A2063" t="s">
        <v>651</v>
      </c>
      <c r="B2063" t="s">
        <v>668</v>
      </c>
      <c r="C2063" t="s">
        <v>4737</v>
      </c>
      <c r="D2063" t="e" vm="4410">
        <f>_xlfn.IMAGE("https://barcodeapi.org/api/auto/"&amp;Table5[[#This Row],[UPC]])</f>
        <v>#VALUE!</v>
      </c>
      <c r="E2063" s="27" t="s">
        <v>4738</v>
      </c>
      <c r="F2063" s="22">
        <v>2.19</v>
      </c>
      <c r="H2063" s="22">
        <f>Table5[[#This Row],[Price]]*Table5[[#This Row],[Quantity]]</f>
        <v>0</v>
      </c>
    </row>
    <row r="2064" spans="1:8" ht="29.25" customHeight="1">
      <c r="A2064" t="s">
        <v>651</v>
      </c>
      <c r="B2064" t="s">
        <v>668</v>
      </c>
      <c r="C2064" t="s">
        <v>4739</v>
      </c>
      <c r="D2064" t="e" vm="4411">
        <f>_xlfn.IMAGE("https://barcodeapi.org/api/auto/"&amp;Table5[[#This Row],[UPC]])</f>
        <v>#VALUE!</v>
      </c>
      <c r="E2064" s="27" t="s">
        <v>4740</v>
      </c>
      <c r="F2064" s="22">
        <v>2.19</v>
      </c>
      <c r="H2064" s="22">
        <f>Table5[[#This Row],[Price]]*Table5[[#This Row],[Quantity]]</f>
        <v>0</v>
      </c>
    </row>
    <row r="2065" spans="1:8" ht="29.25" customHeight="1">
      <c r="A2065" t="s">
        <v>651</v>
      </c>
      <c r="B2065" t="s">
        <v>652</v>
      </c>
      <c r="C2065" t="s">
        <v>4741</v>
      </c>
      <c r="D2065" t="e" vm="4412">
        <f>_xlfn.IMAGE("https://barcodeapi.org/api/auto/"&amp;Table5[[#This Row],[UPC]])</f>
        <v>#VALUE!</v>
      </c>
      <c r="E2065" s="27" t="s">
        <v>4742</v>
      </c>
      <c r="F2065" s="22">
        <v>2.19</v>
      </c>
      <c r="H2065" s="22">
        <f>Table5[[#This Row],[Price]]*Table5[[#This Row],[Quantity]]</f>
        <v>0</v>
      </c>
    </row>
    <row r="2066" spans="1:8" ht="29.25" customHeight="1">
      <c r="A2066" t="s">
        <v>651</v>
      </c>
      <c r="B2066" t="s">
        <v>668</v>
      </c>
      <c r="C2066" t="s">
        <v>4743</v>
      </c>
      <c r="D2066" t="e" vm="4413">
        <f>_xlfn.IMAGE("https://barcodeapi.org/api/auto/"&amp;Table5[[#This Row],[UPC]])</f>
        <v>#VALUE!</v>
      </c>
      <c r="E2066" s="27" t="s">
        <v>4744</v>
      </c>
      <c r="F2066" s="22">
        <v>1.29</v>
      </c>
      <c r="H2066" s="22">
        <f>Table5[[#This Row],[Price]]*Table5[[#This Row],[Quantity]]</f>
        <v>0</v>
      </c>
    </row>
    <row r="2067" spans="1:8" ht="29.25" customHeight="1">
      <c r="A2067" t="s">
        <v>651</v>
      </c>
      <c r="B2067" t="s">
        <v>668</v>
      </c>
      <c r="C2067" t="s">
        <v>4745</v>
      </c>
      <c r="D2067" t="e" vm="4414">
        <f>_xlfn.IMAGE("https://barcodeapi.org/api/auto/"&amp;Table5[[#This Row],[UPC]])</f>
        <v>#VALUE!</v>
      </c>
      <c r="E2067" s="27" t="s">
        <v>4746</v>
      </c>
      <c r="F2067" s="22">
        <v>2.4900000000000002</v>
      </c>
      <c r="H2067" s="22">
        <f>Table5[[#This Row],[Price]]*Table5[[#This Row],[Quantity]]</f>
        <v>0</v>
      </c>
    </row>
    <row r="2068" spans="1:8" ht="29.25" customHeight="1">
      <c r="A2068" t="s">
        <v>651</v>
      </c>
      <c r="B2068" t="s">
        <v>668</v>
      </c>
      <c r="C2068" t="s">
        <v>4747</v>
      </c>
      <c r="D2068" t="e" vm="4415">
        <f>_xlfn.IMAGE("https://barcodeapi.org/api/auto/"&amp;Table5[[#This Row],[UPC]])</f>
        <v>#VALUE!</v>
      </c>
      <c r="E2068" s="27" t="s">
        <v>4748</v>
      </c>
      <c r="F2068" s="22">
        <v>2.4900000000000002</v>
      </c>
      <c r="H2068" s="22">
        <f>Table5[[#This Row],[Price]]*Table5[[#This Row],[Quantity]]</f>
        <v>0</v>
      </c>
    </row>
    <row r="2069" spans="1:8" ht="29.25" customHeight="1">
      <c r="A2069" t="s">
        <v>651</v>
      </c>
      <c r="B2069" t="s">
        <v>668</v>
      </c>
      <c r="C2069" t="s">
        <v>4749</v>
      </c>
      <c r="D2069" t="e" vm="4416">
        <f>_xlfn.IMAGE("https://barcodeapi.org/api/auto/"&amp;Table5[[#This Row],[UPC]])</f>
        <v>#VALUE!</v>
      </c>
      <c r="E2069" s="27" t="s">
        <v>4750</v>
      </c>
      <c r="F2069" s="22">
        <v>2.4900000000000002</v>
      </c>
      <c r="H2069" s="22">
        <f>Table5[[#This Row],[Price]]*Table5[[#This Row],[Quantity]]</f>
        <v>0</v>
      </c>
    </row>
    <row r="2070" spans="1:8" ht="29.25" customHeight="1">
      <c r="A2070" t="s">
        <v>651</v>
      </c>
      <c r="B2070" t="s">
        <v>668</v>
      </c>
      <c r="C2070" t="s">
        <v>4751</v>
      </c>
      <c r="D2070" t="e" vm="4417">
        <f>_xlfn.IMAGE("https://barcodeapi.org/api/auto/"&amp;Table5[[#This Row],[UPC]])</f>
        <v>#VALUE!</v>
      </c>
      <c r="E2070" s="27" t="s">
        <v>4752</v>
      </c>
      <c r="F2070" s="22">
        <v>1.29</v>
      </c>
      <c r="H2070" s="22">
        <f>Table5[[#This Row],[Price]]*Table5[[#This Row],[Quantity]]</f>
        <v>0</v>
      </c>
    </row>
    <row r="2071" spans="1:8" ht="29.25" customHeight="1">
      <c r="A2071" t="s">
        <v>651</v>
      </c>
      <c r="B2071" t="s">
        <v>668</v>
      </c>
      <c r="C2071" t="s">
        <v>4753</v>
      </c>
      <c r="D2071" t="e" vm="4418">
        <f>_xlfn.IMAGE("https://barcodeapi.org/api/auto/"&amp;Table5[[#This Row],[UPC]])</f>
        <v>#VALUE!</v>
      </c>
      <c r="E2071" s="27" t="s">
        <v>4754</v>
      </c>
      <c r="F2071" s="22">
        <v>2.4900000000000002</v>
      </c>
      <c r="H2071" s="22">
        <f>Table5[[#This Row],[Price]]*Table5[[#This Row],[Quantity]]</f>
        <v>0</v>
      </c>
    </row>
    <row r="2072" spans="1:8" ht="29.25" customHeight="1">
      <c r="A2072" t="s">
        <v>651</v>
      </c>
      <c r="B2072" t="s">
        <v>668</v>
      </c>
      <c r="C2072" t="s">
        <v>4755</v>
      </c>
      <c r="D2072" t="e" vm="4419">
        <f>_xlfn.IMAGE("https://barcodeapi.org/api/auto/"&amp;Table5[[#This Row],[UPC]])</f>
        <v>#VALUE!</v>
      </c>
      <c r="E2072" s="27" t="s">
        <v>4756</v>
      </c>
      <c r="F2072" s="22">
        <v>2.19</v>
      </c>
      <c r="H2072" s="22">
        <f>Table5[[#This Row],[Price]]*Table5[[#This Row],[Quantity]]</f>
        <v>0</v>
      </c>
    </row>
    <row r="2073" spans="1:8" ht="29.25" customHeight="1">
      <c r="A2073" t="s">
        <v>651</v>
      </c>
      <c r="B2073" t="s">
        <v>668</v>
      </c>
      <c r="C2073" t="s">
        <v>4757</v>
      </c>
      <c r="D2073" t="e" vm="4420">
        <f>_xlfn.IMAGE("https://barcodeapi.org/api/auto/"&amp;Table5[[#This Row],[UPC]])</f>
        <v>#VALUE!</v>
      </c>
      <c r="E2073" s="27" t="s">
        <v>4758</v>
      </c>
      <c r="F2073" s="22">
        <v>1.19</v>
      </c>
      <c r="H2073" s="22">
        <f>Table5[[#This Row],[Price]]*Table5[[#This Row],[Quantity]]</f>
        <v>0</v>
      </c>
    </row>
    <row r="2074" spans="1:8" ht="29.25" customHeight="1">
      <c r="A2074" t="s">
        <v>651</v>
      </c>
      <c r="B2074" t="s">
        <v>652</v>
      </c>
      <c r="C2074" t="s">
        <v>4759</v>
      </c>
      <c r="D2074" t="e" vm="4421">
        <f>_xlfn.IMAGE("https://barcodeapi.org/api/auto/"&amp;Table5[[#This Row],[UPC]])</f>
        <v>#VALUE!</v>
      </c>
      <c r="E2074" s="27" t="s">
        <v>4760</v>
      </c>
      <c r="F2074" s="22">
        <v>1.49</v>
      </c>
      <c r="H2074" s="22">
        <f>Table5[[#This Row],[Price]]*Table5[[#This Row],[Quantity]]</f>
        <v>0</v>
      </c>
    </row>
    <row r="2075" spans="1:8" ht="29.25" customHeight="1">
      <c r="A2075" t="s">
        <v>651</v>
      </c>
      <c r="B2075" t="s">
        <v>652</v>
      </c>
      <c r="C2075" t="s">
        <v>4761</v>
      </c>
      <c r="D2075" t="e" vm="4422">
        <f>_xlfn.IMAGE("https://barcodeapi.org/api/auto/"&amp;Table5[[#This Row],[UPC]])</f>
        <v>#VALUE!</v>
      </c>
      <c r="E2075" s="27" t="s">
        <v>4762</v>
      </c>
      <c r="F2075" s="22">
        <v>1.49</v>
      </c>
      <c r="H2075" s="22">
        <f>Table5[[#This Row],[Price]]*Table5[[#This Row],[Quantity]]</f>
        <v>0</v>
      </c>
    </row>
    <row r="2076" spans="1:8" ht="29.25" customHeight="1">
      <c r="A2076" t="s">
        <v>651</v>
      </c>
      <c r="B2076" t="s">
        <v>652</v>
      </c>
      <c r="C2076" t="s">
        <v>4763</v>
      </c>
      <c r="D2076" t="e" vm="4423">
        <f>_xlfn.IMAGE("https://barcodeapi.org/api/auto/"&amp;Table5[[#This Row],[UPC]])</f>
        <v>#VALUE!</v>
      </c>
      <c r="E2076" s="27" t="s">
        <v>4764</v>
      </c>
      <c r="F2076" s="22">
        <v>1.49</v>
      </c>
      <c r="H2076" s="22">
        <f>Table5[[#This Row],[Price]]*Table5[[#This Row],[Quantity]]</f>
        <v>0</v>
      </c>
    </row>
    <row r="2077" spans="1:8" ht="29.25" customHeight="1">
      <c r="A2077" t="s">
        <v>651</v>
      </c>
      <c r="B2077" t="s">
        <v>652</v>
      </c>
      <c r="C2077" t="s">
        <v>4765</v>
      </c>
      <c r="D2077" t="e" vm="4424">
        <f>_xlfn.IMAGE("https://barcodeapi.org/api/auto/"&amp;Table5[[#This Row],[UPC]])</f>
        <v>#VALUE!</v>
      </c>
      <c r="E2077" s="27" t="s">
        <v>4766</v>
      </c>
      <c r="F2077" s="22">
        <v>4.79</v>
      </c>
      <c r="H2077" s="22">
        <f>Table5[[#This Row],[Price]]*Table5[[#This Row],[Quantity]]</f>
        <v>0</v>
      </c>
    </row>
    <row r="2078" spans="1:8" ht="29.25" customHeight="1">
      <c r="A2078" t="s">
        <v>651</v>
      </c>
      <c r="B2078" t="s">
        <v>668</v>
      </c>
      <c r="C2078" t="s">
        <v>4767</v>
      </c>
      <c r="D2078" t="e" vm="4425">
        <f>_xlfn.IMAGE("https://barcodeapi.org/api/auto/"&amp;Table5[[#This Row],[UPC]])</f>
        <v>#VALUE!</v>
      </c>
      <c r="E2078" s="27" t="s">
        <v>4768</v>
      </c>
      <c r="F2078" s="22">
        <v>4.49</v>
      </c>
      <c r="H2078" s="22">
        <f>Table5[[#This Row],[Price]]*Table5[[#This Row],[Quantity]]</f>
        <v>0</v>
      </c>
    </row>
    <row r="2079" spans="1:8" ht="29.25" customHeight="1">
      <c r="A2079" t="s">
        <v>651</v>
      </c>
      <c r="B2079" t="s">
        <v>668</v>
      </c>
      <c r="C2079" t="s">
        <v>4769</v>
      </c>
      <c r="D2079" t="e" vm="4426">
        <f>_xlfn.IMAGE("https://barcodeapi.org/api/auto/"&amp;Table5[[#This Row],[UPC]])</f>
        <v>#VALUE!</v>
      </c>
      <c r="E2079" s="27" t="s">
        <v>4770</v>
      </c>
      <c r="F2079" s="22">
        <v>2.35</v>
      </c>
      <c r="H2079" s="22">
        <f>Table5[[#This Row],[Price]]*Table5[[#This Row],[Quantity]]</f>
        <v>0</v>
      </c>
    </row>
    <row r="2080" spans="1:8" ht="29.25" customHeight="1">
      <c r="A2080" t="s">
        <v>651</v>
      </c>
      <c r="B2080" t="s">
        <v>668</v>
      </c>
      <c r="C2080" t="s">
        <v>4771</v>
      </c>
      <c r="D2080" t="e" vm="4427">
        <f>_xlfn.IMAGE("https://barcodeapi.org/api/auto/"&amp;Table5[[#This Row],[UPC]])</f>
        <v>#VALUE!</v>
      </c>
      <c r="E2080" s="27" t="s">
        <v>4772</v>
      </c>
      <c r="F2080" s="22">
        <v>3.79</v>
      </c>
      <c r="H2080" s="22">
        <f>Table5[[#This Row],[Price]]*Table5[[#This Row],[Quantity]]</f>
        <v>0</v>
      </c>
    </row>
    <row r="2081" spans="1:8" ht="29.25" customHeight="1">
      <c r="A2081" t="s">
        <v>651</v>
      </c>
      <c r="B2081" t="s">
        <v>668</v>
      </c>
      <c r="C2081" t="s">
        <v>4773</v>
      </c>
      <c r="D2081" t="e" vm="4428">
        <f>_xlfn.IMAGE("https://barcodeapi.org/api/auto/"&amp;Table5[[#This Row],[UPC]])</f>
        <v>#VALUE!</v>
      </c>
      <c r="E2081" s="27" t="s">
        <v>4774</v>
      </c>
      <c r="F2081" s="22">
        <v>4.29</v>
      </c>
      <c r="H2081" s="22">
        <f>Table5[[#This Row],[Price]]*Table5[[#This Row],[Quantity]]</f>
        <v>0</v>
      </c>
    </row>
    <row r="2082" spans="1:8" ht="29.25" customHeight="1">
      <c r="A2082" t="s">
        <v>651</v>
      </c>
      <c r="B2082" t="s">
        <v>668</v>
      </c>
      <c r="C2082" t="s">
        <v>4775</v>
      </c>
      <c r="D2082" t="e" vm="4429">
        <f>_xlfn.IMAGE("https://barcodeapi.org/api/auto/"&amp;Table5[[#This Row],[UPC]])</f>
        <v>#VALUE!</v>
      </c>
      <c r="E2082" s="27" t="s">
        <v>4776</v>
      </c>
      <c r="F2082" s="22">
        <v>2.19</v>
      </c>
      <c r="H2082" s="22">
        <f>Table5[[#This Row],[Price]]*Table5[[#This Row],[Quantity]]</f>
        <v>0</v>
      </c>
    </row>
    <row r="2083" spans="1:8" ht="29.25" customHeight="1">
      <c r="A2083" t="s">
        <v>651</v>
      </c>
      <c r="B2083" t="s">
        <v>668</v>
      </c>
      <c r="C2083" t="s">
        <v>4777</v>
      </c>
      <c r="D2083" t="e" vm="4430">
        <f>_xlfn.IMAGE("https://barcodeapi.org/api/auto/"&amp;Table5[[#This Row],[UPC]])</f>
        <v>#VALUE!</v>
      </c>
      <c r="E2083" s="27" t="s">
        <v>4778</v>
      </c>
      <c r="F2083" s="22">
        <v>3.09</v>
      </c>
      <c r="H2083" s="22">
        <f>Table5[[#This Row],[Price]]*Table5[[#This Row],[Quantity]]</f>
        <v>0</v>
      </c>
    </row>
    <row r="2084" spans="1:8" ht="29.25" customHeight="1">
      <c r="A2084" t="s">
        <v>651</v>
      </c>
      <c r="B2084" t="s">
        <v>668</v>
      </c>
      <c r="C2084" t="s">
        <v>4779</v>
      </c>
      <c r="D2084" t="e" vm="4431">
        <f>_xlfn.IMAGE("https://barcodeapi.org/api/auto/"&amp;Table5[[#This Row],[UPC]])</f>
        <v>#VALUE!</v>
      </c>
      <c r="E2084" s="27" t="s">
        <v>4780</v>
      </c>
      <c r="F2084" s="22">
        <v>3.89</v>
      </c>
      <c r="H2084" s="22">
        <f>Table5[[#This Row],[Price]]*Table5[[#This Row],[Quantity]]</f>
        <v>0</v>
      </c>
    </row>
    <row r="2085" spans="1:8" ht="29.25" customHeight="1">
      <c r="A2085" t="s">
        <v>651</v>
      </c>
      <c r="B2085" t="s">
        <v>668</v>
      </c>
      <c r="C2085" t="s">
        <v>4781</v>
      </c>
      <c r="D2085" t="e" vm="4432">
        <f>_xlfn.IMAGE("https://barcodeapi.org/api/auto/"&amp;Table5[[#This Row],[UPC]])</f>
        <v>#VALUE!</v>
      </c>
      <c r="E2085" s="27" t="s">
        <v>4782</v>
      </c>
      <c r="F2085" s="22">
        <v>3.89</v>
      </c>
      <c r="H2085" s="22">
        <f>Table5[[#This Row],[Price]]*Table5[[#This Row],[Quantity]]</f>
        <v>0</v>
      </c>
    </row>
    <row r="2086" spans="1:8" ht="29.25" customHeight="1">
      <c r="A2086" t="s">
        <v>651</v>
      </c>
      <c r="B2086" t="s">
        <v>668</v>
      </c>
      <c r="C2086" t="s">
        <v>4783</v>
      </c>
      <c r="D2086" t="e" vm="4433">
        <f>_xlfn.IMAGE("https://barcodeapi.org/api/auto/"&amp;Table5[[#This Row],[UPC]])</f>
        <v>#VALUE!</v>
      </c>
      <c r="E2086" s="27" t="s">
        <v>4784</v>
      </c>
      <c r="F2086" s="22">
        <v>3.89</v>
      </c>
      <c r="H2086" s="22">
        <f>Table5[[#This Row],[Price]]*Table5[[#This Row],[Quantity]]</f>
        <v>0</v>
      </c>
    </row>
    <row r="2087" spans="1:8" ht="29.25" customHeight="1">
      <c r="A2087" t="s">
        <v>651</v>
      </c>
      <c r="B2087" t="s">
        <v>668</v>
      </c>
      <c r="C2087" t="s">
        <v>4785</v>
      </c>
      <c r="D2087" t="e" vm="4434">
        <f>_xlfn.IMAGE("https://barcodeapi.org/api/auto/"&amp;Table5[[#This Row],[UPC]])</f>
        <v>#VALUE!</v>
      </c>
      <c r="E2087" s="27" t="s">
        <v>4786</v>
      </c>
      <c r="F2087" s="22">
        <v>3.89</v>
      </c>
      <c r="H2087" s="22">
        <f>Table5[[#This Row],[Price]]*Table5[[#This Row],[Quantity]]</f>
        <v>0</v>
      </c>
    </row>
    <row r="2088" spans="1:8" ht="29.25" customHeight="1">
      <c r="A2088" t="s">
        <v>651</v>
      </c>
      <c r="B2088" t="s">
        <v>668</v>
      </c>
      <c r="C2088" t="s">
        <v>4787</v>
      </c>
      <c r="D2088" t="e" vm="4435">
        <f>_xlfn.IMAGE("https://barcodeapi.org/api/auto/"&amp;Table5[[#This Row],[UPC]])</f>
        <v>#VALUE!</v>
      </c>
      <c r="E2088" s="27" t="s">
        <v>4788</v>
      </c>
      <c r="F2088" s="22">
        <v>3.39</v>
      </c>
      <c r="H2088" s="22">
        <f>Table5[[#This Row],[Price]]*Table5[[#This Row],[Quantity]]</f>
        <v>0</v>
      </c>
    </row>
    <row r="2089" spans="1:8" ht="29.25" customHeight="1">
      <c r="A2089" t="s">
        <v>651</v>
      </c>
      <c r="B2089" t="s">
        <v>652</v>
      </c>
      <c r="C2089" t="s">
        <v>4789</v>
      </c>
      <c r="D2089" t="e" vm="4436">
        <f>_xlfn.IMAGE("https://barcodeapi.org/api/auto/"&amp;Table5[[#This Row],[UPC]])</f>
        <v>#VALUE!</v>
      </c>
      <c r="E2089" s="27" t="s">
        <v>4790</v>
      </c>
      <c r="F2089" s="22">
        <v>2.19</v>
      </c>
      <c r="H2089" s="22">
        <f>Table5[[#This Row],[Price]]*Table5[[#This Row],[Quantity]]</f>
        <v>0</v>
      </c>
    </row>
    <row r="2090" spans="1:8" ht="29.25" customHeight="1">
      <c r="A2090" t="s">
        <v>651</v>
      </c>
      <c r="B2090" t="s">
        <v>652</v>
      </c>
      <c r="C2090" t="s">
        <v>4791</v>
      </c>
      <c r="D2090" t="e" vm="4437">
        <f>_xlfn.IMAGE("https://barcodeapi.org/api/auto/"&amp;Table5[[#This Row],[UPC]])</f>
        <v>#VALUE!</v>
      </c>
      <c r="E2090" s="27" t="s">
        <v>4792</v>
      </c>
      <c r="F2090" s="22">
        <v>3.89</v>
      </c>
      <c r="H2090" s="22">
        <f>Table5[[#This Row],[Price]]*Table5[[#This Row],[Quantity]]</f>
        <v>0</v>
      </c>
    </row>
    <row r="2091" spans="1:8" ht="29.25" customHeight="1">
      <c r="A2091" t="s">
        <v>651</v>
      </c>
      <c r="B2091" t="s">
        <v>652</v>
      </c>
      <c r="C2091" t="s">
        <v>4793</v>
      </c>
      <c r="D2091" t="e" vm="4438">
        <f>_xlfn.IMAGE("https://barcodeapi.org/api/auto/"&amp;Table5[[#This Row],[UPC]])</f>
        <v>#VALUE!</v>
      </c>
      <c r="E2091" s="27" t="s">
        <v>4794</v>
      </c>
      <c r="F2091" s="22">
        <v>2.19</v>
      </c>
      <c r="H2091" s="22">
        <f>Table5[[#This Row],[Price]]*Table5[[#This Row],[Quantity]]</f>
        <v>0</v>
      </c>
    </row>
    <row r="2092" spans="1:8" ht="29.25" customHeight="1">
      <c r="A2092" t="s">
        <v>651</v>
      </c>
      <c r="B2092" t="s">
        <v>652</v>
      </c>
      <c r="C2092" t="s">
        <v>4795</v>
      </c>
      <c r="D2092" t="e" vm="4439">
        <f>_xlfn.IMAGE("https://barcodeapi.org/api/auto/"&amp;Table5[[#This Row],[UPC]])</f>
        <v>#VALUE!</v>
      </c>
      <c r="E2092" s="27" t="s">
        <v>4796</v>
      </c>
      <c r="F2092" s="22">
        <v>1.69</v>
      </c>
      <c r="H2092" s="22">
        <f>Table5[[#This Row],[Price]]*Table5[[#This Row],[Quantity]]</f>
        <v>0</v>
      </c>
    </row>
    <row r="2093" spans="1:8" ht="29.25" customHeight="1">
      <c r="A2093" t="s">
        <v>651</v>
      </c>
      <c r="B2093" t="s">
        <v>668</v>
      </c>
      <c r="C2093" t="s">
        <v>4797</v>
      </c>
      <c r="D2093" t="e" vm="4440">
        <f>_xlfn.IMAGE("https://barcodeapi.org/api/auto/"&amp;Table5[[#This Row],[UPC]])</f>
        <v>#VALUE!</v>
      </c>
      <c r="E2093" s="27" t="s">
        <v>4798</v>
      </c>
      <c r="F2093" s="22">
        <v>2.4900000000000002</v>
      </c>
      <c r="H2093" s="22">
        <f>Table5[[#This Row],[Price]]*Table5[[#This Row],[Quantity]]</f>
        <v>0</v>
      </c>
    </row>
    <row r="2094" spans="1:8" ht="29.25" customHeight="1">
      <c r="A2094" t="s">
        <v>651</v>
      </c>
      <c r="B2094" t="s">
        <v>668</v>
      </c>
      <c r="C2094" t="s">
        <v>4799</v>
      </c>
      <c r="D2094" t="e" vm="4441">
        <f>_xlfn.IMAGE("https://barcodeapi.org/api/auto/"&amp;Table5[[#This Row],[UPC]])</f>
        <v>#VALUE!</v>
      </c>
      <c r="E2094" s="27" t="s">
        <v>4800</v>
      </c>
      <c r="F2094" s="22">
        <v>1.29</v>
      </c>
      <c r="H2094" s="22">
        <f>Table5[[#This Row],[Price]]*Table5[[#This Row],[Quantity]]</f>
        <v>0</v>
      </c>
    </row>
    <row r="2095" spans="1:8" ht="29.25" customHeight="1">
      <c r="A2095" t="s">
        <v>651</v>
      </c>
      <c r="B2095" t="s">
        <v>668</v>
      </c>
      <c r="C2095" t="s">
        <v>4801</v>
      </c>
      <c r="D2095" t="e" vm="4442">
        <f>_xlfn.IMAGE("https://barcodeapi.org/api/auto/"&amp;Table5[[#This Row],[UPC]])</f>
        <v>#VALUE!</v>
      </c>
      <c r="E2095" s="27" t="s">
        <v>4802</v>
      </c>
      <c r="F2095" s="22">
        <v>3.39</v>
      </c>
      <c r="H2095" s="22">
        <f>Table5[[#This Row],[Price]]*Table5[[#This Row],[Quantity]]</f>
        <v>0</v>
      </c>
    </row>
    <row r="2096" spans="1:8" ht="29.25" customHeight="1">
      <c r="A2096" t="s">
        <v>651</v>
      </c>
      <c r="B2096" t="s">
        <v>668</v>
      </c>
      <c r="C2096" t="s">
        <v>4803</v>
      </c>
      <c r="D2096" t="e" vm="4443">
        <f>_xlfn.IMAGE("https://barcodeapi.org/api/auto/"&amp;Table5[[#This Row],[UPC]])</f>
        <v>#VALUE!</v>
      </c>
      <c r="E2096" s="27" t="s">
        <v>4804</v>
      </c>
      <c r="F2096" s="22">
        <v>3.39</v>
      </c>
      <c r="H2096" s="22">
        <f>Table5[[#This Row],[Price]]*Table5[[#This Row],[Quantity]]</f>
        <v>0</v>
      </c>
    </row>
    <row r="2097" spans="1:8" ht="29.25" customHeight="1">
      <c r="A2097" t="s">
        <v>651</v>
      </c>
      <c r="B2097" t="s">
        <v>668</v>
      </c>
      <c r="C2097" t="s">
        <v>4805</v>
      </c>
      <c r="D2097" t="e" vm="4444">
        <f>_xlfn.IMAGE("https://barcodeapi.org/api/auto/"&amp;Table5[[#This Row],[UPC]])</f>
        <v>#VALUE!</v>
      </c>
      <c r="E2097" s="27" t="s">
        <v>4806</v>
      </c>
      <c r="F2097" s="22">
        <v>3.39</v>
      </c>
      <c r="H2097" s="22">
        <f>Table5[[#This Row],[Price]]*Table5[[#This Row],[Quantity]]</f>
        <v>0</v>
      </c>
    </row>
    <row r="2098" spans="1:8" ht="29.25" customHeight="1">
      <c r="A2098" t="s">
        <v>651</v>
      </c>
      <c r="B2098" t="s">
        <v>668</v>
      </c>
      <c r="C2098" t="s">
        <v>4807</v>
      </c>
      <c r="D2098" t="e" vm="4445">
        <f>_xlfn.IMAGE("https://barcodeapi.org/api/auto/"&amp;Table5[[#This Row],[UPC]])</f>
        <v>#VALUE!</v>
      </c>
      <c r="E2098" s="27" t="s">
        <v>4808</v>
      </c>
      <c r="F2098" s="22">
        <v>3.39</v>
      </c>
      <c r="H2098" s="22">
        <f>Table5[[#This Row],[Price]]*Table5[[#This Row],[Quantity]]</f>
        <v>0</v>
      </c>
    </row>
    <row r="2099" spans="1:8" ht="29.25" customHeight="1">
      <c r="A2099" t="s">
        <v>651</v>
      </c>
      <c r="B2099" t="s">
        <v>652</v>
      </c>
      <c r="C2099" t="s">
        <v>4809</v>
      </c>
      <c r="D2099" t="e" vm="4446">
        <f>_xlfn.IMAGE("https://barcodeapi.org/api/auto/"&amp;Table5[[#This Row],[UPC]])</f>
        <v>#VALUE!</v>
      </c>
      <c r="E2099" s="27" t="s">
        <v>4810</v>
      </c>
      <c r="F2099" s="22">
        <v>2.79</v>
      </c>
      <c r="H2099" s="22">
        <f>Table5[[#This Row],[Price]]*Table5[[#This Row],[Quantity]]</f>
        <v>0</v>
      </c>
    </row>
    <row r="2100" spans="1:8" ht="29.25" customHeight="1">
      <c r="A2100" t="s">
        <v>651</v>
      </c>
      <c r="B2100" t="s">
        <v>833</v>
      </c>
      <c r="C2100" t="s">
        <v>4811</v>
      </c>
      <c r="D2100" t="e" vm="4447">
        <f>_xlfn.IMAGE("https://barcodeapi.org/api/auto/"&amp;Table5[[#This Row],[UPC]])</f>
        <v>#VALUE!</v>
      </c>
      <c r="E2100" s="27" t="s">
        <v>4812</v>
      </c>
      <c r="F2100" s="22">
        <v>3.99</v>
      </c>
      <c r="H2100" s="22">
        <f>Table5[[#This Row],[Price]]*Table5[[#This Row],[Quantity]]</f>
        <v>0</v>
      </c>
    </row>
    <row r="2101" spans="1:8" ht="29.25" customHeight="1">
      <c r="A2101" t="s">
        <v>651</v>
      </c>
      <c r="B2101" t="s">
        <v>833</v>
      </c>
      <c r="C2101" t="s">
        <v>4813</v>
      </c>
      <c r="D2101" t="e" vm="4448">
        <f>_xlfn.IMAGE("https://barcodeapi.org/api/auto/"&amp;Table5[[#This Row],[UPC]])</f>
        <v>#VALUE!</v>
      </c>
      <c r="E2101" s="27" t="s">
        <v>4814</v>
      </c>
      <c r="F2101" s="22">
        <v>4.3899999999999997</v>
      </c>
      <c r="H2101" s="22">
        <f>Table5[[#This Row],[Price]]*Table5[[#This Row],[Quantity]]</f>
        <v>0</v>
      </c>
    </row>
    <row r="2102" spans="1:8" ht="29.25" customHeight="1">
      <c r="A2102" t="s">
        <v>651</v>
      </c>
      <c r="B2102" t="s">
        <v>652</v>
      </c>
      <c r="C2102" t="s">
        <v>4815</v>
      </c>
      <c r="D2102" t="e" vm="4449">
        <f>_xlfn.IMAGE("https://barcodeapi.org/api/auto/"&amp;Table5[[#This Row],[UPC]])</f>
        <v>#VALUE!</v>
      </c>
      <c r="E2102" s="27" t="s">
        <v>4816</v>
      </c>
      <c r="F2102" s="22">
        <v>4.09</v>
      </c>
      <c r="H2102" s="22">
        <f>Table5[[#This Row],[Price]]*Table5[[#This Row],[Quantity]]</f>
        <v>0</v>
      </c>
    </row>
    <row r="2103" spans="1:8" ht="29.25" customHeight="1">
      <c r="A2103" t="s">
        <v>651</v>
      </c>
      <c r="B2103" t="s">
        <v>833</v>
      </c>
      <c r="C2103" t="s">
        <v>4817</v>
      </c>
      <c r="D2103" t="e" vm="4450">
        <f>_xlfn.IMAGE("https://barcodeapi.org/api/auto/"&amp;Table5[[#This Row],[UPC]])</f>
        <v>#VALUE!</v>
      </c>
      <c r="E2103" s="27" t="s">
        <v>4818</v>
      </c>
      <c r="F2103" s="22">
        <v>3.99</v>
      </c>
      <c r="H2103" s="22">
        <f>Table5[[#This Row],[Price]]*Table5[[#This Row],[Quantity]]</f>
        <v>0</v>
      </c>
    </row>
    <row r="2104" spans="1:8" ht="29.25" customHeight="1">
      <c r="A2104" t="s">
        <v>651</v>
      </c>
      <c r="B2104" t="s">
        <v>652</v>
      </c>
      <c r="C2104" t="s">
        <v>4819</v>
      </c>
      <c r="D2104" t="e" vm="4451">
        <f>_xlfn.IMAGE("https://barcodeapi.org/api/auto/"&amp;Table5[[#This Row],[UPC]])</f>
        <v>#VALUE!</v>
      </c>
      <c r="E2104" s="27" t="s">
        <v>4820</v>
      </c>
      <c r="F2104" s="22">
        <v>1.59</v>
      </c>
      <c r="H2104" s="22">
        <f>Table5[[#This Row],[Price]]*Table5[[#This Row],[Quantity]]</f>
        <v>0</v>
      </c>
    </row>
    <row r="2105" spans="1:8" ht="29.25" customHeight="1">
      <c r="A2105" t="s">
        <v>651</v>
      </c>
      <c r="B2105" t="s">
        <v>652</v>
      </c>
      <c r="C2105" t="s">
        <v>4821</v>
      </c>
      <c r="D2105" t="e" vm="4452">
        <f>_xlfn.IMAGE("https://barcodeapi.org/api/auto/"&amp;Table5[[#This Row],[UPC]])</f>
        <v>#VALUE!</v>
      </c>
      <c r="E2105" s="27" t="s">
        <v>4822</v>
      </c>
      <c r="F2105" s="22">
        <v>6.09</v>
      </c>
      <c r="H2105" s="22">
        <f>Table5[[#This Row],[Price]]*Table5[[#This Row],[Quantity]]</f>
        <v>0</v>
      </c>
    </row>
    <row r="2106" spans="1:8" ht="29.25" customHeight="1">
      <c r="A2106" t="s">
        <v>651</v>
      </c>
      <c r="B2106" t="s">
        <v>652</v>
      </c>
      <c r="C2106" t="s">
        <v>4823</v>
      </c>
      <c r="D2106" t="e" vm="4453">
        <f>_xlfn.IMAGE("https://barcodeapi.org/api/auto/"&amp;Table5[[#This Row],[UPC]])</f>
        <v>#VALUE!</v>
      </c>
      <c r="E2106" s="27" t="s">
        <v>4824</v>
      </c>
      <c r="F2106" s="22">
        <v>6.09</v>
      </c>
      <c r="H2106" s="22">
        <f>Table5[[#This Row],[Price]]*Table5[[#This Row],[Quantity]]</f>
        <v>0</v>
      </c>
    </row>
    <row r="2107" spans="1:8" ht="29.25" customHeight="1">
      <c r="A2107" t="s">
        <v>651</v>
      </c>
      <c r="B2107" t="s">
        <v>652</v>
      </c>
      <c r="C2107" t="s">
        <v>4825</v>
      </c>
      <c r="D2107" t="e" vm="4454">
        <f>_xlfn.IMAGE("https://barcodeapi.org/api/auto/"&amp;Table5[[#This Row],[UPC]])</f>
        <v>#VALUE!</v>
      </c>
      <c r="E2107" s="27" t="s">
        <v>4826</v>
      </c>
      <c r="F2107" s="22">
        <v>6.99</v>
      </c>
      <c r="H2107" s="22">
        <f>Table5[[#This Row],[Price]]*Table5[[#This Row],[Quantity]]</f>
        <v>0</v>
      </c>
    </row>
    <row r="2108" spans="1:8" ht="29.25" customHeight="1">
      <c r="A2108" t="s">
        <v>651</v>
      </c>
      <c r="B2108" t="s">
        <v>652</v>
      </c>
      <c r="C2108" t="s">
        <v>4827</v>
      </c>
      <c r="D2108" t="e" vm="4455">
        <f>_xlfn.IMAGE("https://barcodeapi.org/api/auto/"&amp;Table5[[#This Row],[UPC]])</f>
        <v>#VALUE!</v>
      </c>
      <c r="E2108" s="27" t="s">
        <v>4828</v>
      </c>
      <c r="F2108" s="22">
        <v>2.69</v>
      </c>
      <c r="H2108" s="22">
        <f>Table5[[#This Row],[Price]]*Table5[[#This Row],[Quantity]]</f>
        <v>0</v>
      </c>
    </row>
    <row r="2109" spans="1:8" ht="29.25" customHeight="1">
      <c r="A2109" t="s">
        <v>651</v>
      </c>
      <c r="B2109" t="s">
        <v>652</v>
      </c>
      <c r="C2109" t="s">
        <v>4829</v>
      </c>
      <c r="D2109" t="e" vm="4456">
        <f>_xlfn.IMAGE("https://barcodeapi.org/api/auto/"&amp;Table5[[#This Row],[UPC]])</f>
        <v>#VALUE!</v>
      </c>
      <c r="E2109" s="27" t="s">
        <v>4830</v>
      </c>
      <c r="F2109" s="22">
        <v>4.79</v>
      </c>
      <c r="H2109" s="22">
        <f>Table5[[#This Row],[Price]]*Table5[[#This Row],[Quantity]]</f>
        <v>0</v>
      </c>
    </row>
    <row r="2110" spans="1:8" ht="29.25" customHeight="1">
      <c r="A2110" t="s">
        <v>651</v>
      </c>
      <c r="B2110" t="s">
        <v>652</v>
      </c>
      <c r="C2110" t="s">
        <v>4831</v>
      </c>
      <c r="D2110" t="e" vm="4457">
        <f>_xlfn.IMAGE("https://barcodeapi.org/api/auto/"&amp;Table5[[#This Row],[UPC]])</f>
        <v>#VALUE!</v>
      </c>
      <c r="E2110" s="27" t="s">
        <v>4832</v>
      </c>
      <c r="F2110" s="22">
        <v>4.79</v>
      </c>
      <c r="H2110" s="22">
        <f>Table5[[#This Row],[Price]]*Table5[[#This Row],[Quantity]]</f>
        <v>0</v>
      </c>
    </row>
    <row r="2111" spans="1:8" ht="29.25" customHeight="1">
      <c r="A2111" t="s">
        <v>651</v>
      </c>
      <c r="B2111" t="s">
        <v>652</v>
      </c>
      <c r="C2111" t="s">
        <v>4833</v>
      </c>
      <c r="D2111" t="e" vm="4458">
        <f>_xlfn.IMAGE("https://barcodeapi.org/api/auto/"&amp;Table5[[#This Row],[UPC]])</f>
        <v>#VALUE!</v>
      </c>
      <c r="E2111" s="27" t="s">
        <v>4834</v>
      </c>
      <c r="F2111" s="22">
        <v>2.19</v>
      </c>
      <c r="H2111" s="22">
        <f>Table5[[#This Row],[Price]]*Table5[[#This Row],[Quantity]]</f>
        <v>0</v>
      </c>
    </row>
    <row r="2112" spans="1:8" ht="29.25" customHeight="1">
      <c r="A2112" t="s">
        <v>651</v>
      </c>
      <c r="B2112" t="s">
        <v>652</v>
      </c>
      <c r="C2112" t="s">
        <v>4835</v>
      </c>
      <c r="D2112" t="e" vm="4459">
        <f>_xlfn.IMAGE("https://barcodeapi.org/api/auto/"&amp;Table5[[#This Row],[UPC]])</f>
        <v>#VALUE!</v>
      </c>
      <c r="E2112" s="27" t="s">
        <v>4836</v>
      </c>
      <c r="F2112" s="22">
        <v>1.59</v>
      </c>
      <c r="H2112" s="22">
        <f>Table5[[#This Row],[Price]]*Table5[[#This Row],[Quantity]]</f>
        <v>0</v>
      </c>
    </row>
    <row r="2113" spans="1:8" ht="29.25" customHeight="1">
      <c r="A2113" t="s">
        <v>651</v>
      </c>
      <c r="B2113" t="s">
        <v>652</v>
      </c>
      <c r="C2113" t="s">
        <v>4837</v>
      </c>
      <c r="D2113" t="e" vm="4460">
        <f>_xlfn.IMAGE("https://barcodeapi.org/api/auto/"&amp;Table5[[#This Row],[UPC]])</f>
        <v>#VALUE!</v>
      </c>
      <c r="E2113" s="27" t="s">
        <v>4838</v>
      </c>
      <c r="F2113" s="22">
        <v>2.19</v>
      </c>
      <c r="H2113" s="22">
        <f>Table5[[#This Row],[Price]]*Table5[[#This Row],[Quantity]]</f>
        <v>0</v>
      </c>
    </row>
    <row r="2114" spans="1:8" ht="29.25" customHeight="1">
      <c r="A2114" t="s">
        <v>651</v>
      </c>
      <c r="B2114" t="s">
        <v>668</v>
      </c>
      <c r="C2114" t="s">
        <v>4839</v>
      </c>
      <c r="D2114" t="e" vm="4461">
        <f>_xlfn.IMAGE("https://barcodeapi.org/api/auto/"&amp;Table5[[#This Row],[UPC]])</f>
        <v>#VALUE!</v>
      </c>
      <c r="E2114" s="27" t="s">
        <v>4840</v>
      </c>
      <c r="F2114" s="22">
        <v>2.19</v>
      </c>
      <c r="H2114" s="22">
        <f>Table5[[#This Row],[Price]]*Table5[[#This Row],[Quantity]]</f>
        <v>0</v>
      </c>
    </row>
    <row r="2115" spans="1:8" ht="29.25" customHeight="1">
      <c r="A2115" t="s">
        <v>651</v>
      </c>
      <c r="B2115" t="s">
        <v>668</v>
      </c>
      <c r="C2115" t="s">
        <v>4841</v>
      </c>
      <c r="D2115" t="e" vm="4462">
        <f>_xlfn.IMAGE("https://barcodeapi.org/api/auto/"&amp;Table5[[#This Row],[UPC]])</f>
        <v>#VALUE!</v>
      </c>
      <c r="E2115" s="27" t="s">
        <v>4842</v>
      </c>
      <c r="F2115" s="22">
        <v>1.19</v>
      </c>
      <c r="H2115" s="22">
        <f>Table5[[#This Row],[Price]]*Table5[[#This Row],[Quantity]]</f>
        <v>0</v>
      </c>
    </row>
    <row r="2116" spans="1:8" ht="29.25" customHeight="1">
      <c r="A2116" t="s">
        <v>651</v>
      </c>
      <c r="B2116" t="s">
        <v>652</v>
      </c>
      <c r="C2116" t="s">
        <v>4843</v>
      </c>
      <c r="D2116" t="e" vm="4463">
        <f>_xlfn.IMAGE("https://barcodeapi.org/api/auto/"&amp;Table5[[#This Row],[UPC]])</f>
        <v>#VALUE!</v>
      </c>
      <c r="E2116" s="27" t="s">
        <v>4844</v>
      </c>
      <c r="F2116" s="22">
        <v>4.49</v>
      </c>
      <c r="H2116" s="22">
        <f>Table5[[#This Row],[Price]]*Table5[[#This Row],[Quantity]]</f>
        <v>0</v>
      </c>
    </row>
    <row r="2117" spans="1:8" ht="29.25" customHeight="1">
      <c r="A2117" t="s">
        <v>651</v>
      </c>
      <c r="B2117" t="s">
        <v>652</v>
      </c>
      <c r="C2117" t="s">
        <v>4845</v>
      </c>
      <c r="D2117" t="e" vm="4464">
        <f>_xlfn.IMAGE("https://barcodeapi.org/api/auto/"&amp;Table5[[#This Row],[UPC]])</f>
        <v>#VALUE!</v>
      </c>
      <c r="E2117" s="27" t="s">
        <v>4846</v>
      </c>
      <c r="F2117" s="22">
        <v>4.99</v>
      </c>
      <c r="H2117" s="22">
        <f>Table5[[#This Row],[Price]]*Table5[[#This Row],[Quantity]]</f>
        <v>0</v>
      </c>
    </row>
    <row r="2118" spans="1:8" ht="29.25" customHeight="1">
      <c r="A2118" t="s">
        <v>651</v>
      </c>
      <c r="B2118" t="s">
        <v>652</v>
      </c>
      <c r="C2118" t="s">
        <v>4847</v>
      </c>
      <c r="D2118" t="e" vm="4465">
        <f>_xlfn.IMAGE("https://barcodeapi.org/api/auto/"&amp;Table5[[#This Row],[UPC]])</f>
        <v>#VALUE!</v>
      </c>
      <c r="E2118" s="27" t="s">
        <v>4848</v>
      </c>
      <c r="F2118" s="22">
        <v>0.09</v>
      </c>
      <c r="H2118" s="22">
        <f>Table5[[#This Row],[Price]]*Table5[[#This Row],[Quantity]]</f>
        <v>0</v>
      </c>
    </row>
    <row r="2119" spans="1:8" ht="29.25" customHeight="1">
      <c r="A2119" t="s">
        <v>651</v>
      </c>
      <c r="B2119" t="s">
        <v>652</v>
      </c>
      <c r="C2119" t="s">
        <v>4849</v>
      </c>
      <c r="D2119" t="e" vm="4466">
        <f>_xlfn.IMAGE("https://barcodeapi.org/api/auto/"&amp;Table5[[#This Row],[UPC]])</f>
        <v>#VALUE!</v>
      </c>
      <c r="E2119" s="27" t="s">
        <v>4850</v>
      </c>
      <c r="F2119" s="22">
        <v>4.3899999999999997</v>
      </c>
      <c r="H2119" s="22">
        <f>Table5[[#This Row],[Price]]*Table5[[#This Row],[Quantity]]</f>
        <v>0</v>
      </c>
    </row>
    <row r="2120" spans="1:8" ht="29.25" customHeight="1">
      <c r="A2120" t="s">
        <v>651</v>
      </c>
      <c r="B2120" t="s">
        <v>652</v>
      </c>
      <c r="C2120" t="s">
        <v>4851</v>
      </c>
      <c r="D2120" t="e" vm="4467">
        <f>_xlfn.IMAGE("https://barcodeapi.org/api/auto/"&amp;Table5[[#This Row],[UPC]])</f>
        <v>#VALUE!</v>
      </c>
      <c r="E2120" s="27" t="s">
        <v>4852</v>
      </c>
      <c r="F2120" s="22">
        <v>3.29</v>
      </c>
      <c r="H2120" s="22">
        <f>Table5[[#This Row],[Price]]*Table5[[#This Row],[Quantity]]</f>
        <v>0</v>
      </c>
    </row>
    <row r="2121" spans="1:8" ht="29.25" customHeight="1">
      <c r="A2121" t="s">
        <v>651</v>
      </c>
      <c r="B2121" t="s">
        <v>652</v>
      </c>
      <c r="C2121" t="s">
        <v>4853</v>
      </c>
      <c r="D2121" t="e" vm="4468">
        <f>_xlfn.IMAGE("https://barcodeapi.org/api/auto/"&amp;Table5[[#This Row],[UPC]])</f>
        <v>#VALUE!</v>
      </c>
      <c r="E2121" s="27" t="s">
        <v>4854</v>
      </c>
      <c r="F2121" s="22">
        <v>1.89</v>
      </c>
      <c r="H2121" s="22">
        <f>Table5[[#This Row],[Price]]*Table5[[#This Row],[Quantity]]</f>
        <v>0</v>
      </c>
    </row>
    <row r="2122" spans="1:8" ht="29.25" customHeight="1">
      <c r="A2122" t="s">
        <v>651</v>
      </c>
      <c r="B2122" t="s">
        <v>652</v>
      </c>
      <c r="C2122" t="s">
        <v>4855</v>
      </c>
      <c r="D2122" t="e" vm="4469">
        <f>_xlfn.IMAGE("https://barcodeapi.org/api/auto/"&amp;Table5[[#This Row],[UPC]])</f>
        <v>#VALUE!</v>
      </c>
      <c r="E2122" s="27" t="s">
        <v>4856</v>
      </c>
      <c r="F2122" s="22">
        <v>1.49</v>
      </c>
      <c r="H2122" s="22">
        <f>Table5[[#This Row],[Price]]*Table5[[#This Row],[Quantity]]</f>
        <v>0</v>
      </c>
    </row>
    <row r="2123" spans="1:8" ht="29.25" customHeight="1">
      <c r="A2123" t="s">
        <v>651</v>
      </c>
      <c r="B2123" t="s">
        <v>652</v>
      </c>
      <c r="C2123" t="s">
        <v>4857</v>
      </c>
      <c r="D2123" t="e" vm="4470">
        <f>_xlfn.IMAGE("https://barcodeapi.org/api/auto/"&amp;Table5[[#This Row],[UPC]])</f>
        <v>#VALUE!</v>
      </c>
      <c r="E2123" s="27" t="s">
        <v>4858</v>
      </c>
      <c r="F2123" s="22">
        <v>2.19</v>
      </c>
      <c r="H2123" s="22">
        <f>Table5[[#This Row],[Price]]*Table5[[#This Row],[Quantity]]</f>
        <v>0</v>
      </c>
    </row>
    <row r="2124" spans="1:8" ht="29.25" customHeight="1">
      <c r="A2124" t="s">
        <v>651</v>
      </c>
      <c r="B2124" t="s">
        <v>652</v>
      </c>
      <c r="C2124" t="s">
        <v>4859</v>
      </c>
      <c r="D2124" t="e" vm="4471">
        <f>_xlfn.IMAGE("https://barcodeapi.org/api/auto/"&amp;Table5[[#This Row],[UPC]])</f>
        <v>#VALUE!</v>
      </c>
      <c r="E2124" s="27" t="s">
        <v>4860</v>
      </c>
      <c r="F2124" s="22">
        <v>3.19</v>
      </c>
      <c r="H2124" s="22">
        <f>Table5[[#This Row],[Price]]*Table5[[#This Row],[Quantity]]</f>
        <v>0</v>
      </c>
    </row>
    <row r="2125" spans="1:8" ht="29.25" customHeight="1">
      <c r="A2125" t="s">
        <v>651</v>
      </c>
      <c r="B2125" t="s">
        <v>668</v>
      </c>
      <c r="C2125" t="s">
        <v>4861</v>
      </c>
      <c r="D2125" t="e" vm="4472">
        <f>_xlfn.IMAGE("https://barcodeapi.org/api/auto/"&amp;Table5[[#This Row],[UPC]])</f>
        <v>#VALUE!</v>
      </c>
      <c r="E2125" s="27" t="s">
        <v>4862</v>
      </c>
      <c r="F2125" s="22">
        <v>1.29</v>
      </c>
      <c r="H2125" s="22">
        <f>Table5[[#This Row],[Price]]*Table5[[#This Row],[Quantity]]</f>
        <v>0</v>
      </c>
    </row>
    <row r="2126" spans="1:8" ht="29.25" customHeight="1">
      <c r="A2126" t="s">
        <v>651</v>
      </c>
      <c r="B2126" t="s">
        <v>668</v>
      </c>
      <c r="C2126" t="s">
        <v>4863</v>
      </c>
      <c r="D2126" t="e" vm="4473">
        <f>_xlfn.IMAGE("https://barcodeapi.org/api/auto/"&amp;Table5[[#This Row],[UPC]])</f>
        <v>#VALUE!</v>
      </c>
      <c r="E2126" s="27" t="s">
        <v>4864</v>
      </c>
      <c r="F2126" s="22">
        <v>2.4900000000000002</v>
      </c>
      <c r="H2126" s="22">
        <f>Table5[[#This Row],[Price]]*Table5[[#This Row],[Quantity]]</f>
        <v>0</v>
      </c>
    </row>
    <row r="2127" spans="1:8" ht="29.25" customHeight="1">
      <c r="A2127" t="s">
        <v>651</v>
      </c>
      <c r="B2127" t="s">
        <v>652</v>
      </c>
      <c r="C2127" t="s">
        <v>4865</v>
      </c>
      <c r="D2127" t="e" vm="4474">
        <f>_xlfn.IMAGE("https://barcodeapi.org/api/auto/"&amp;Table5[[#This Row],[UPC]])</f>
        <v>#VALUE!</v>
      </c>
      <c r="E2127" s="27" t="s">
        <v>4866</v>
      </c>
      <c r="F2127" s="22">
        <v>1.39</v>
      </c>
      <c r="H2127" s="22">
        <f>Table5[[#This Row],[Price]]*Table5[[#This Row],[Quantity]]</f>
        <v>0</v>
      </c>
    </row>
    <row r="2128" spans="1:8" ht="29.25" customHeight="1">
      <c r="A2128" t="s">
        <v>651</v>
      </c>
      <c r="B2128" t="s">
        <v>652</v>
      </c>
      <c r="C2128" t="s">
        <v>4867</v>
      </c>
      <c r="D2128" t="e" vm="4475">
        <f>_xlfn.IMAGE("https://barcodeapi.org/api/auto/"&amp;Table5[[#This Row],[UPC]])</f>
        <v>#VALUE!</v>
      </c>
      <c r="E2128" s="27" t="s">
        <v>4868</v>
      </c>
      <c r="F2128" s="22">
        <v>2.99</v>
      </c>
      <c r="H2128" s="22">
        <f>Table5[[#This Row],[Price]]*Table5[[#This Row],[Quantity]]</f>
        <v>0</v>
      </c>
    </row>
    <row r="2129" spans="1:8" ht="29.25" customHeight="1">
      <c r="A2129" t="s">
        <v>651</v>
      </c>
      <c r="B2129" t="s">
        <v>652</v>
      </c>
      <c r="C2129" t="s">
        <v>4869</v>
      </c>
      <c r="D2129" t="e" vm="4476">
        <f>_xlfn.IMAGE("https://barcodeapi.org/api/auto/"&amp;Table5[[#This Row],[UPC]])</f>
        <v>#VALUE!</v>
      </c>
      <c r="E2129" s="27" t="s">
        <v>4870</v>
      </c>
      <c r="F2129" s="22">
        <v>2.99</v>
      </c>
      <c r="H2129" s="22">
        <f>Table5[[#This Row],[Price]]*Table5[[#This Row],[Quantity]]</f>
        <v>0</v>
      </c>
    </row>
    <row r="2130" spans="1:8" ht="29.25" customHeight="1">
      <c r="A2130" t="s">
        <v>651</v>
      </c>
      <c r="B2130" t="s">
        <v>754</v>
      </c>
      <c r="C2130" t="s">
        <v>4871</v>
      </c>
      <c r="D2130" t="e" vm="4477">
        <f>_xlfn.IMAGE("https://barcodeapi.org/api/auto/"&amp;Table5[[#This Row],[UPC]])</f>
        <v>#VALUE!</v>
      </c>
      <c r="E2130" s="27" t="s">
        <v>4872</v>
      </c>
      <c r="F2130" s="22">
        <v>3.99</v>
      </c>
      <c r="H2130" s="22">
        <f>Table5[[#This Row],[Price]]*Table5[[#This Row],[Quantity]]</f>
        <v>0</v>
      </c>
    </row>
    <row r="2131" spans="1:8" ht="29.25" customHeight="1">
      <c r="A2131" t="s">
        <v>651</v>
      </c>
      <c r="B2131" t="s">
        <v>754</v>
      </c>
      <c r="C2131" t="s">
        <v>4873</v>
      </c>
      <c r="D2131" t="e" vm="4478">
        <f>_xlfn.IMAGE("https://barcodeapi.org/api/auto/"&amp;Table5[[#This Row],[UPC]])</f>
        <v>#VALUE!</v>
      </c>
      <c r="E2131" s="27" t="s">
        <v>4874</v>
      </c>
      <c r="F2131" s="22">
        <v>4.49</v>
      </c>
      <c r="H2131" s="22">
        <f>Table5[[#This Row],[Price]]*Table5[[#This Row],[Quantity]]</f>
        <v>0</v>
      </c>
    </row>
    <row r="2132" spans="1:8" ht="29.25" customHeight="1">
      <c r="A2132" t="s">
        <v>651</v>
      </c>
      <c r="B2132" t="s">
        <v>668</v>
      </c>
      <c r="C2132" t="s">
        <v>4875</v>
      </c>
      <c r="D2132" t="e" vm="4479">
        <f>_xlfn.IMAGE("https://barcodeapi.org/api/auto/"&amp;Table5[[#This Row],[UPC]])</f>
        <v>#VALUE!</v>
      </c>
      <c r="E2132" s="27" t="s">
        <v>4876</v>
      </c>
      <c r="F2132" s="22">
        <v>7.29</v>
      </c>
      <c r="H2132" s="22">
        <f>Table5[[#This Row],[Price]]*Table5[[#This Row],[Quantity]]</f>
        <v>0</v>
      </c>
    </row>
    <row r="2133" spans="1:8" ht="29.25" customHeight="1">
      <c r="A2133" t="s">
        <v>651</v>
      </c>
      <c r="B2133" t="s">
        <v>754</v>
      </c>
      <c r="C2133" t="s">
        <v>4877</v>
      </c>
      <c r="D2133" t="e" vm="4480">
        <f>_xlfn.IMAGE("https://barcodeapi.org/api/auto/"&amp;Table5[[#This Row],[UPC]])</f>
        <v>#VALUE!</v>
      </c>
      <c r="E2133" s="27" t="s">
        <v>4878</v>
      </c>
      <c r="F2133" s="22">
        <v>1.29</v>
      </c>
      <c r="H2133" s="22">
        <f>Table5[[#This Row],[Price]]*Table5[[#This Row],[Quantity]]</f>
        <v>0</v>
      </c>
    </row>
    <row r="2134" spans="1:8" ht="29.25" customHeight="1">
      <c r="A2134" t="s">
        <v>651</v>
      </c>
      <c r="B2134" t="s">
        <v>652</v>
      </c>
      <c r="C2134" t="s">
        <v>4879</v>
      </c>
      <c r="D2134" t="e" vm="4481">
        <f>_xlfn.IMAGE("https://barcodeapi.org/api/auto/"&amp;Table5[[#This Row],[UPC]])</f>
        <v>#VALUE!</v>
      </c>
      <c r="E2134" s="27" t="s">
        <v>4880</v>
      </c>
      <c r="F2134" s="22">
        <v>1.0900000000000001</v>
      </c>
      <c r="H2134" s="22">
        <f>Table5[[#This Row],[Price]]*Table5[[#This Row],[Quantity]]</f>
        <v>0</v>
      </c>
    </row>
    <row r="2135" spans="1:8" ht="29.25" customHeight="1">
      <c r="A2135" t="s">
        <v>651</v>
      </c>
      <c r="B2135" t="s">
        <v>652</v>
      </c>
      <c r="C2135" t="s">
        <v>4881</v>
      </c>
      <c r="D2135" t="e" vm="4482">
        <f>_xlfn.IMAGE("https://barcodeapi.org/api/auto/"&amp;Table5[[#This Row],[UPC]])</f>
        <v>#VALUE!</v>
      </c>
      <c r="E2135" s="27" t="s">
        <v>4882</v>
      </c>
      <c r="F2135" s="22">
        <v>5.49</v>
      </c>
      <c r="H2135" s="22">
        <f>Table5[[#This Row],[Price]]*Table5[[#This Row],[Quantity]]</f>
        <v>0</v>
      </c>
    </row>
    <row r="2136" spans="1:8" ht="29.25" customHeight="1">
      <c r="A2136" t="s">
        <v>651</v>
      </c>
      <c r="B2136" t="s">
        <v>652</v>
      </c>
      <c r="C2136" t="s">
        <v>4883</v>
      </c>
      <c r="D2136" t="e" vm="4483">
        <f>_xlfn.IMAGE("https://barcodeapi.org/api/auto/"&amp;Table5[[#This Row],[UPC]])</f>
        <v>#VALUE!</v>
      </c>
      <c r="E2136" s="27" t="s">
        <v>4884</v>
      </c>
      <c r="F2136" s="22">
        <v>7.19</v>
      </c>
      <c r="H2136" s="22">
        <f>Table5[[#This Row],[Price]]*Table5[[#This Row],[Quantity]]</f>
        <v>0</v>
      </c>
    </row>
    <row r="2137" spans="1:8" ht="29.25" customHeight="1">
      <c r="A2137" t="s">
        <v>651</v>
      </c>
      <c r="B2137" t="s">
        <v>652</v>
      </c>
      <c r="C2137" t="s">
        <v>4885</v>
      </c>
      <c r="D2137" t="e" vm="4484">
        <f>_xlfn.IMAGE("https://barcodeapi.org/api/auto/"&amp;Table5[[#This Row],[UPC]])</f>
        <v>#VALUE!</v>
      </c>
      <c r="E2137" s="27" t="s">
        <v>4886</v>
      </c>
      <c r="F2137" s="22">
        <v>4.29</v>
      </c>
      <c r="H2137" s="22">
        <f>Table5[[#This Row],[Price]]*Table5[[#This Row],[Quantity]]</f>
        <v>0</v>
      </c>
    </row>
    <row r="2138" spans="1:8" ht="29.25" customHeight="1">
      <c r="A2138" t="s">
        <v>651</v>
      </c>
      <c r="B2138" t="s">
        <v>652</v>
      </c>
      <c r="C2138" t="s">
        <v>4887</v>
      </c>
      <c r="D2138" t="e" vm="4485">
        <f>_xlfn.IMAGE("https://barcodeapi.org/api/auto/"&amp;Table5[[#This Row],[UPC]])</f>
        <v>#VALUE!</v>
      </c>
      <c r="E2138" s="27" t="s">
        <v>4888</v>
      </c>
      <c r="F2138" s="22">
        <v>2.4900000000000002</v>
      </c>
      <c r="H2138" s="22">
        <f>Table5[[#This Row],[Price]]*Table5[[#This Row],[Quantity]]</f>
        <v>0</v>
      </c>
    </row>
    <row r="2139" spans="1:8" ht="29.25" customHeight="1">
      <c r="A2139" t="s">
        <v>651</v>
      </c>
      <c r="B2139" t="s">
        <v>652</v>
      </c>
      <c r="C2139" t="s">
        <v>4889</v>
      </c>
      <c r="D2139" t="e" vm="4486">
        <f>_xlfn.IMAGE("https://barcodeapi.org/api/auto/"&amp;Table5[[#This Row],[UPC]])</f>
        <v>#VALUE!</v>
      </c>
      <c r="E2139" s="27" t="s">
        <v>4890</v>
      </c>
      <c r="F2139" s="22">
        <v>5.49</v>
      </c>
      <c r="H2139" s="22">
        <f>Table5[[#This Row],[Price]]*Table5[[#This Row],[Quantity]]</f>
        <v>0</v>
      </c>
    </row>
    <row r="2140" spans="1:8" ht="29.25" customHeight="1">
      <c r="A2140" t="s">
        <v>651</v>
      </c>
      <c r="B2140" t="s">
        <v>652</v>
      </c>
      <c r="C2140" t="s">
        <v>4891</v>
      </c>
      <c r="D2140" t="e" vm="4487">
        <f>_xlfn.IMAGE("https://barcodeapi.org/api/auto/"&amp;Table5[[#This Row],[UPC]])</f>
        <v>#VALUE!</v>
      </c>
      <c r="E2140" s="27" t="s">
        <v>4892</v>
      </c>
      <c r="F2140" s="22">
        <v>3.89</v>
      </c>
      <c r="H2140" s="22">
        <f>Table5[[#This Row],[Price]]*Table5[[#This Row],[Quantity]]</f>
        <v>0</v>
      </c>
    </row>
    <row r="2141" spans="1:8" ht="29.25" customHeight="1">
      <c r="A2141" t="s">
        <v>651</v>
      </c>
      <c r="B2141" t="s">
        <v>652</v>
      </c>
      <c r="C2141" t="s">
        <v>4893</v>
      </c>
      <c r="D2141" t="e" vm="4488">
        <f>_xlfn.IMAGE("https://barcodeapi.org/api/auto/"&amp;Table5[[#This Row],[UPC]])</f>
        <v>#VALUE!</v>
      </c>
      <c r="E2141" s="27" t="s">
        <v>4894</v>
      </c>
      <c r="F2141" s="22">
        <v>2.4900000000000002</v>
      </c>
      <c r="H2141" s="22">
        <f>Table5[[#This Row],[Price]]*Table5[[#This Row],[Quantity]]</f>
        <v>0</v>
      </c>
    </row>
    <row r="2142" spans="1:8" ht="29.25" customHeight="1">
      <c r="A2142" t="s">
        <v>651</v>
      </c>
      <c r="B2142" t="s">
        <v>652</v>
      </c>
      <c r="C2142" t="s">
        <v>4895</v>
      </c>
      <c r="D2142" t="e" vm="4489">
        <f>_xlfn.IMAGE("https://barcodeapi.org/api/auto/"&amp;Table5[[#This Row],[UPC]])</f>
        <v>#VALUE!</v>
      </c>
      <c r="E2142" s="27" t="s">
        <v>4896</v>
      </c>
      <c r="F2142" s="22">
        <v>3.79</v>
      </c>
      <c r="H2142" s="22">
        <f>Table5[[#This Row],[Price]]*Table5[[#This Row],[Quantity]]</f>
        <v>0</v>
      </c>
    </row>
    <row r="2143" spans="1:8" ht="29.25" customHeight="1">
      <c r="A2143" t="s">
        <v>651</v>
      </c>
      <c r="B2143" t="s">
        <v>652</v>
      </c>
      <c r="C2143" t="s">
        <v>4897</v>
      </c>
      <c r="D2143" t="e" vm="4490">
        <f>_xlfn.IMAGE("https://barcodeapi.org/api/auto/"&amp;Table5[[#This Row],[UPC]])</f>
        <v>#VALUE!</v>
      </c>
      <c r="E2143" s="27" t="s">
        <v>4898</v>
      </c>
      <c r="F2143" s="22">
        <v>2.8</v>
      </c>
      <c r="H2143" s="22">
        <f>Table5[[#This Row],[Price]]*Table5[[#This Row],[Quantity]]</f>
        <v>0</v>
      </c>
    </row>
    <row r="2144" spans="1:8" ht="29.25" customHeight="1">
      <c r="A2144" t="s">
        <v>651</v>
      </c>
      <c r="B2144" t="s">
        <v>652</v>
      </c>
      <c r="C2144" t="s">
        <v>4899</v>
      </c>
      <c r="D2144" t="e" vm="4491">
        <f>_xlfn.IMAGE("https://barcodeapi.org/api/auto/"&amp;Table5[[#This Row],[UPC]])</f>
        <v>#VALUE!</v>
      </c>
      <c r="E2144" s="27" t="s">
        <v>4900</v>
      </c>
      <c r="F2144" s="22">
        <v>3.89</v>
      </c>
      <c r="H2144" s="22">
        <f>Table5[[#This Row],[Price]]*Table5[[#This Row],[Quantity]]</f>
        <v>0</v>
      </c>
    </row>
    <row r="2145" spans="1:8" ht="29.25" customHeight="1">
      <c r="A2145" t="s">
        <v>651</v>
      </c>
      <c r="B2145" t="s">
        <v>652</v>
      </c>
      <c r="C2145" t="s">
        <v>4901</v>
      </c>
      <c r="D2145" t="e" vm="4492">
        <f>_xlfn.IMAGE("https://barcodeapi.org/api/auto/"&amp;Table5[[#This Row],[UPC]])</f>
        <v>#VALUE!</v>
      </c>
      <c r="E2145" s="27" t="s">
        <v>4902</v>
      </c>
      <c r="F2145" s="22">
        <v>2.4900000000000002</v>
      </c>
      <c r="H2145" s="22">
        <f>Table5[[#This Row],[Price]]*Table5[[#This Row],[Quantity]]</f>
        <v>0</v>
      </c>
    </row>
    <row r="2146" spans="1:8" ht="29.25" customHeight="1">
      <c r="A2146" t="s">
        <v>651</v>
      </c>
      <c r="B2146" t="s">
        <v>652</v>
      </c>
      <c r="C2146" t="s">
        <v>4903</v>
      </c>
      <c r="D2146" t="e" vm="4493">
        <f>_xlfn.IMAGE("https://barcodeapi.org/api/auto/"&amp;Table5[[#This Row],[UPC]])</f>
        <v>#VALUE!</v>
      </c>
      <c r="E2146" s="27" t="s">
        <v>4904</v>
      </c>
      <c r="F2146" s="22">
        <v>3.09</v>
      </c>
      <c r="H2146" s="22">
        <f>Table5[[#This Row],[Price]]*Table5[[#This Row],[Quantity]]</f>
        <v>0</v>
      </c>
    </row>
    <row r="2147" spans="1:8" ht="29.25" customHeight="1">
      <c r="A2147" t="s">
        <v>651</v>
      </c>
      <c r="B2147" t="s">
        <v>652</v>
      </c>
      <c r="C2147" t="s">
        <v>4905</v>
      </c>
      <c r="D2147" t="e" vm="4494">
        <f>_xlfn.IMAGE("https://barcodeapi.org/api/auto/"&amp;Table5[[#This Row],[UPC]])</f>
        <v>#VALUE!</v>
      </c>
      <c r="E2147" s="27" t="s">
        <v>4906</v>
      </c>
      <c r="F2147" s="22">
        <v>2.99</v>
      </c>
      <c r="H2147" s="22">
        <f>Table5[[#This Row],[Price]]*Table5[[#This Row],[Quantity]]</f>
        <v>0</v>
      </c>
    </row>
    <row r="2148" spans="1:8" ht="29.25" customHeight="1">
      <c r="A2148" t="s">
        <v>651</v>
      </c>
      <c r="B2148" t="s">
        <v>652</v>
      </c>
      <c r="C2148" t="s">
        <v>4907</v>
      </c>
      <c r="D2148" t="e" vm="4495">
        <f>_xlfn.IMAGE("https://barcodeapi.org/api/auto/"&amp;Table5[[#This Row],[UPC]])</f>
        <v>#VALUE!</v>
      </c>
      <c r="E2148" s="27" t="s">
        <v>4908</v>
      </c>
      <c r="F2148" s="22">
        <v>2.99</v>
      </c>
      <c r="H2148" s="22">
        <f>Table5[[#This Row],[Price]]*Table5[[#This Row],[Quantity]]</f>
        <v>0</v>
      </c>
    </row>
    <row r="2149" spans="1:8" ht="29.25" customHeight="1">
      <c r="A2149" t="s">
        <v>651</v>
      </c>
      <c r="B2149" t="s">
        <v>652</v>
      </c>
      <c r="C2149" t="s">
        <v>4909</v>
      </c>
      <c r="D2149" t="e" vm="4496">
        <f>_xlfn.IMAGE("https://barcodeapi.org/api/auto/"&amp;Table5[[#This Row],[UPC]])</f>
        <v>#VALUE!</v>
      </c>
      <c r="E2149" s="27" t="s">
        <v>4910</v>
      </c>
      <c r="F2149" s="22">
        <v>2.99</v>
      </c>
      <c r="H2149" s="22">
        <f>Table5[[#This Row],[Price]]*Table5[[#This Row],[Quantity]]</f>
        <v>0</v>
      </c>
    </row>
    <row r="2150" spans="1:8" ht="29.25" customHeight="1">
      <c r="A2150" t="s">
        <v>651</v>
      </c>
      <c r="B2150" t="s">
        <v>652</v>
      </c>
      <c r="C2150" t="s">
        <v>4911</v>
      </c>
      <c r="D2150" t="e" vm="4497">
        <f>_xlfn.IMAGE("https://barcodeapi.org/api/auto/"&amp;Table5[[#This Row],[UPC]])</f>
        <v>#VALUE!</v>
      </c>
      <c r="E2150" s="27" t="s">
        <v>4912</v>
      </c>
      <c r="F2150" s="22">
        <v>2.99</v>
      </c>
      <c r="H2150" s="22">
        <f>Table5[[#This Row],[Price]]*Table5[[#This Row],[Quantity]]</f>
        <v>0</v>
      </c>
    </row>
    <row r="2151" spans="1:8" ht="29.25" customHeight="1">
      <c r="A2151" t="s">
        <v>651</v>
      </c>
      <c r="B2151" t="s">
        <v>652</v>
      </c>
      <c r="C2151" t="s">
        <v>4913</v>
      </c>
      <c r="D2151" t="e" vm="4498">
        <f>_xlfn.IMAGE("https://barcodeapi.org/api/auto/"&amp;Table5[[#This Row],[UPC]])</f>
        <v>#VALUE!</v>
      </c>
      <c r="E2151" s="27" t="s">
        <v>4914</v>
      </c>
      <c r="F2151" s="22">
        <v>3.39</v>
      </c>
      <c r="H2151" s="22">
        <f>Table5[[#This Row],[Price]]*Table5[[#This Row],[Quantity]]</f>
        <v>0</v>
      </c>
    </row>
    <row r="2152" spans="1:8" ht="29.25" customHeight="1">
      <c r="A2152" t="s">
        <v>651</v>
      </c>
      <c r="B2152" t="s">
        <v>652</v>
      </c>
      <c r="C2152" t="s">
        <v>4915</v>
      </c>
      <c r="D2152" t="e" vm="4499">
        <f>_xlfn.IMAGE("https://barcodeapi.org/api/auto/"&amp;Table5[[#This Row],[UPC]])</f>
        <v>#VALUE!</v>
      </c>
      <c r="E2152" s="27" t="s">
        <v>4916</v>
      </c>
      <c r="F2152" s="22">
        <v>3.39</v>
      </c>
      <c r="H2152" s="22">
        <f>Table5[[#This Row],[Price]]*Table5[[#This Row],[Quantity]]</f>
        <v>0</v>
      </c>
    </row>
    <row r="2153" spans="1:8" ht="29.25" customHeight="1">
      <c r="A2153" t="s">
        <v>651</v>
      </c>
      <c r="B2153" t="s">
        <v>652</v>
      </c>
      <c r="C2153" t="s">
        <v>4917</v>
      </c>
      <c r="D2153" t="e" vm="4500">
        <f>_xlfn.IMAGE("https://barcodeapi.org/api/auto/"&amp;Table5[[#This Row],[UPC]])</f>
        <v>#VALUE!</v>
      </c>
      <c r="E2153" s="27" t="s">
        <v>4918</v>
      </c>
      <c r="F2153" s="22">
        <v>3.39</v>
      </c>
      <c r="H2153" s="22">
        <f>Table5[[#This Row],[Price]]*Table5[[#This Row],[Quantity]]</f>
        <v>0</v>
      </c>
    </row>
    <row r="2154" spans="1:8" ht="29.25" customHeight="1">
      <c r="A2154" t="s">
        <v>651</v>
      </c>
      <c r="B2154" t="s">
        <v>652</v>
      </c>
      <c r="C2154" t="s">
        <v>4919</v>
      </c>
      <c r="D2154" t="e" vm="4501">
        <f>_xlfn.IMAGE("https://barcodeapi.org/api/auto/"&amp;Table5[[#This Row],[UPC]])</f>
        <v>#VALUE!</v>
      </c>
      <c r="E2154" s="27" t="s">
        <v>4920</v>
      </c>
      <c r="F2154" s="22">
        <v>3.39</v>
      </c>
      <c r="H2154" s="22">
        <f>Table5[[#This Row],[Price]]*Table5[[#This Row],[Quantity]]</f>
        <v>0</v>
      </c>
    </row>
    <row r="2155" spans="1:8" ht="29.25" customHeight="1">
      <c r="A2155" t="s">
        <v>651</v>
      </c>
      <c r="B2155" t="s">
        <v>652</v>
      </c>
      <c r="C2155" t="s">
        <v>4921</v>
      </c>
      <c r="D2155" t="e" vm="4502">
        <f>_xlfn.IMAGE("https://barcodeapi.org/api/auto/"&amp;Table5[[#This Row],[UPC]])</f>
        <v>#VALUE!</v>
      </c>
      <c r="E2155" s="27" t="s">
        <v>4922</v>
      </c>
      <c r="F2155" s="22">
        <v>3.39</v>
      </c>
      <c r="H2155" s="22">
        <f>Table5[[#This Row],[Price]]*Table5[[#This Row],[Quantity]]</f>
        <v>0</v>
      </c>
    </row>
    <row r="2156" spans="1:8" ht="29.25" customHeight="1">
      <c r="A2156" t="s">
        <v>651</v>
      </c>
      <c r="B2156" t="s">
        <v>652</v>
      </c>
      <c r="C2156" t="s">
        <v>4923</v>
      </c>
      <c r="D2156" t="e" vm="4503">
        <f>_xlfn.IMAGE("https://barcodeapi.org/api/auto/"&amp;Table5[[#This Row],[UPC]])</f>
        <v>#VALUE!</v>
      </c>
      <c r="E2156" s="27" t="s">
        <v>4924</v>
      </c>
      <c r="F2156" s="22">
        <v>2.59</v>
      </c>
      <c r="H2156" s="22">
        <f>Table5[[#This Row],[Price]]*Table5[[#This Row],[Quantity]]</f>
        <v>0</v>
      </c>
    </row>
    <row r="2157" spans="1:8" ht="29.25" customHeight="1">
      <c r="A2157" t="s">
        <v>651</v>
      </c>
      <c r="B2157" t="s">
        <v>652</v>
      </c>
      <c r="C2157" t="s">
        <v>4925</v>
      </c>
      <c r="D2157" t="e" vm="4504">
        <f>_xlfn.IMAGE("https://barcodeapi.org/api/auto/"&amp;Table5[[#This Row],[UPC]])</f>
        <v>#VALUE!</v>
      </c>
      <c r="E2157" s="27" t="s">
        <v>4926</v>
      </c>
      <c r="F2157" s="22">
        <v>2.59</v>
      </c>
      <c r="H2157" s="22">
        <f>Table5[[#This Row],[Price]]*Table5[[#This Row],[Quantity]]</f>
        <v>0</v>
      </c>
    </row>
    <row r="2158" spans="1:8" ht="29.25" customHeight="1">
      <c r="A2158" t="s">
        <v>651</v>
      </c>
      <c r="B2158" t="s">
        <v>652</v>
      </c>
      <c r="C2158" t="s">
        <v>4927</v>
      </c>
      <c r="D2158" t="e" vm="4505">
        <f>_xlfn.IMAGE("https://barcodeapi.org/api/auto/"&amp;Table5[[#This Row],[UPC]])</f>
        <v>#VALUE!</v>
      </c>
      <c r="E2158" s="27" t="s">
        <v>4928</v>
      </c>
      <c r="F2158" s="22">
        <v>2.59</v>
      </c>
      <c r="H2158" s="22">
        <f>Table5[[#This Row],[Price]]*Table5[[#This Row],[Quantity]]</f>
        <v>0</v>
      </c>
    </row>
    <row r="2159" spans="1:8" ht="29.25" customHeight="1">
      <c r="A2159" t="s">
        <v>651</v>
      </c>
      <c r="B2159" t="s">
        <v>655</v>
      </c>
      <c r="C2159" t="s">
        <v>4929</v>
      </c>
      <c r="D2159" t="e" vm="4506">
        <f>_xlfn.IMAGE("https://barcodeapi.org/api/auto/"&amp;Table5[[#This Row],[UPC]])</f>
        <v>#VALUE!</v>
      </c>
      <c r="E2159" s="27" t="s">
        <v>4930</v>
      </c>
      <c r="F2159" s="22">
        <v>5.95</v>
      </c>
      <c r="H2159" s="22">
        <f>Table5[[#This Row],[Price]]*Table5[[#This Row],[Quantity]]</f>
        <v>0</v>
      </c>
    </row>
    <row r="2160" spans="1:8" ht="29.25" customHeight="1">
      <c r="A2160" t="s">
        <v>651</v>
      </c>
      <c r="B2160" t="s">
        <v>652</v>
      </c>
      <c r="C2160" t="s">
        <v>4931</v>
      </c>
      <c r="D2160" t="e" vm="4507">
        <f>_xlfn.IMAGE("https://barcodeapi.org/api/auto/"&amp;Table5[[#This Row],[UPC]])</f>
        <v>#VALUE!</v>
      </c>
      <c r="E2160" s="27" t="s">
        <v>4932</v>
      </c>
      <c r="F2160" s="22">
        <v>5.89</v>
      </c>
      <c r="H2160" s="22">
        <f>Table5[[#This Row],[Price]]*Table5[[#This Row],[Quantity]]</f>
        <v>0</v>
      </c>
    </row>
    <row r="2161" spans="1:8" ht="29.25" customHeight="1">
      <c r="A2161" t="s">
        <v>651</v>
      </c>
      <c r="B2161" t="s">
        <v>652</v>
      </c>
      <c r="C2161" t="s">
        <v>4933</v>
      </c>
      <c r="D2161" t="e" vm="4508">
        <f>_xlfn.IMAGE("https://barcodeapi.org/api/auto/"&amp;Table5[[#This Row],[UPC]])</f>
        <v>#VALUE!</v>
      </c>
      <c r="E2161" s="27" t="s">
        <v>4934</v>
      </c>
      <c r="F2161" s="22">
        <v>5.89</v>
      </c>
      <c r="H2161" s="22">
        <f>Table5[[#This Row],[Price]]*Table5[[#This Row],[Quantity]]</f>
        <v>0</v>
      </c>
    </row>
    <row r="2162" spans="1:8" ht="29.25" customHeight="1">
      <c r="A2162" t="s">
        <v>651</v>
      </c>
      <c r="B2162" t="s">
        <v>652</v>
      </c>
      <c r="C2162" t="s">
        <v>4935</v>
      </c>
      <c r="D2162" t="e" vm="4509">
        <f>_xlfn.IMAGE("https://barcodeapi.org/api/auto/"&amp;Table5[[#This Row],[UPC]])</f>
        <v>#VALUE!</v>
      </c>
      <c r="E2162" s="27" t="s">
        <v>4936</v>
      </c>
      <c r="F2162" s="22">
        <v>2.39</v>
      </c>
      <c r="H2162" s="22">
        <f>Table5[[#This Row],[Price]]*Table5[[#This Row],[Quantity]]</f>
        <v>0</v>
      </c>
    </row>
    <row r="2163" spans="1:8" ht="29.25" customHeight="1">
      <c r="A2163" t="s">
        <v>651</v>
      </c>
      <c r="B2163" t="s">
        <v>652</v>
      </c>
      <c r="C2163" t="s">
        <v>4937</v>
      </c>
      <c r="D2163" t="e" vm="4510">
        <f>_xlfn.IMAGE("https://barcodeapi.org/api/auto/"&amp;Table5[[#This Row],[UPC]])</f>
        <v>#VALUE!</v>
      </c>
      <c r="E2163" s="27" t="s">
        <v>4938</v>
      </c>
      <c r="F2163" s="22">
        <v>5.89</v>
      </c>
      <c r="H2163" s="22">
        <f>Table5[[#This Row],[Price]]*Table5[[#This Row],[Quantity]]</f>
        <v>0</v>
      </c>
    </row>
    <row r="2164" spans="1:8" ht="29.25" customHeight="1">
      <c r="A2164" t="s">
        <v>651</v>
      </c>
      <c r="B2164" t="s">
        <v>652</v>
      </c>
      <c r="C2164" t="s">
        <v>4939</v>
      </c>
      <c r="D2164" t="e" vm="4511">
        <f>_xlfn.IMAGE("https://barcodeapi.org/api/auto/"&amp;Table5[[#This Row],[UPC]])</f>
        <v>#VALUE!</v>
      </c>
      <c r="E2164" s="27" t="s">
        <v>4940</v>
      </c>
      <c r="F2164" s="22">
        <v>3.09</v>
      </c>
      <c r="H2164" s="22">
        <f>Table5[[#This Row],[Price]]*Table5[[#This Row],[Quantity]]</f>
        <v>0</v>
      </c>
    </row>
    <row r="2165" spans="1:8" ht="29.25" customHeight="1">
      <c r="A2165" t="s">
        <v>651</v>
      </c>
      <c r="B2165" t="s">
        <v>652</v>
      </c>
      <c r="C2165" t="s">
        <v>4941</v>
      </c>
      <c r="D2165" t="e" vm="4512">
        <f>_xlfn.IMAGE("https://barcodeapi.org/api/auto/"&amp;Table5[[#This Row],[UPC]])</f>
        <v>#VALUE!</v>
      </c>
      <c r="E2165" s="27" t="s">
        <v>4942</v>
      </c>
      <c r="F2165" s="22">
        <v>6.19</v>
      </c>
      <c r="H2165" s="22">
        <f>Table5[[#This Row],[Price]]*Table5[[#This Row],[Quantity]]</f>
        <v>0</v>
      </c>
    </row>
    <row r="2166" spans="1:8" ht="29.25" customHeight="1">
      <c r="A2166" t="s">
        <v>651</v>
      </c>
      <c r="B2166" t="s">
        <v>652</v>
      </c>
      <c r="C2166" t="s">
        <v>4943</v>
      </c>
      <c r="D2166" t="e" vm="4513">
        <f>_xlfn.IMAGE("https://barcodeapi.org/api/auto/"&amp;Table5[[#This Row],[UPC]])</f>
        <v>#VALUE!</v>
      </c>
      <c r="E2166" s="27" t="s">
        <v>4944</v>
      </c>
      <c r="F2166" s="22">
        <v>2.89</v>
      </c>
      <c r="H2166" s="22">
        <f>Table5[[#This Row],[Price]]*Table5[[#This Row],[Quantity]]</f>
        <v>0</v>
      </c>
    </row>
    <row r="2167" spans="1:8" ht="29.25" customHeight="1">
      <c r="A2167" t="s">
        <v>651</v>
      </c>
      <c r="B2167" t="s">
        <v>652</v>
      </c>
      <c r="C2167" t="s">
        <v>4945</v>
      </c>
      <c r="D2167" t="e" vm="4514">
        <f>_xlfn.IMAGE("https://barcodeapi.org/api/auto/"&amp;Table5[[#This Row],[UPC]])</f>
        <v>#VALUE!</v>
      </c>
      <c r="E2167" s="27" t="s">
        <v>4946</v>
      </c>
      <c r="F2167" s="22">
        <v>4.8899999999999997</v>
      </c>
      <c r="H2167" s="22">
        <f>Table5[[#This Row],[Price]]*Table5[[#This Row],[Quantity]]</f>
        <v>0</v>
      </c>
    </row>
    <row r="2168" spans="1:8" ht="29.25" customHeight="1">
      <c r="A2168" t="s">
        <v>651</v>
      </c>
      <c r="B2168" t="s">
        <v>652</v>
      </c>
      <c r="C2168" t="s">
        <v>4947</v>
      </c>
      <c r="D2168" t="e" vm="4515">
        <f>_xlfn.IMAGE("https://barcodeapi.org/api/auto/"&amp;Table5[[#This Row],[UPC]])</f>
        <v>#VALUE!</v>
      </c>
      <c r="E2168" s="27" t="s">
        <v>4948</v>
      </c>
      <c r="F2168" s="22">
        <v>3.09</v>
      </c>
      <c r="H2168" s="22">
        <f>Table5[[#This Row],[Price]]*Table5[[#This Row],[Quantity]]</f>
        <v>0</v>
      </c>
    </row>
    <row r="2169" spans="1:8" ht="29.25" customHeight="1">
      <c r="A2169" t="s">
        <v>651</v>
      </c>
      <c r="B2169" t="s">
        <v>652</v>
      </c>
      <c r="C2169" t="s">
        <v>4949</v>
      </c>
      <c r="D2169" t="e" vm="4516">
        <f>_xlfn.IMAGE("https://barcodeapi.org/api/auto/"&amp;Table5[[#This Row],[UPC]])</f>
        <v>#VALUE!</v>
      </c>
      <c r="E2169" s="27" t="s">
        <v>4950</v>
      </c>
      <c r="F2169" s="22">
        <v>6.09</v>
      </c>
      <c r="H2169" s="22">
        <f>Table5[[#This Row],[Price]]*Table5[[#This Row],[Quantity]]</f>
        <v>0</v>
      </c>
    </row>
    <row r="2170" spans="1:8" ht="29.25" customHeight="1">
      <c r="A2170" t="s">
        <v>651</v>
      </c>
      <c r="B2170" t="s">
        <v>652</v>
      </c>
      <c r="C2170" t="s">
        <v>4951</v>
      </c>
      <c r="D2170" t="e" vm="4517">
        <f>_xlfn.IMAGE("https://barcodeapi.org/api/auto/"&amp;Table5[[#This Row],[UPC]])</f>
        <v>#VALUE!</v>
      </c>
      <c r="E2170" s="27" t="s">
        <v>4952</v>
      </c>
      <c r="F2170" s="22">
        <v>3.19</v>
      </c>
      <c r="H2170" s="22">
        <f>Table5[[#This Row],[Price]]*Table5[[#This Row],[Quantity]]</f>
        <v>0</v>
      </c>
    </row>
    <row r="2171" spans="1:8" ht="29.25" customHeight="1">
      <c r="A2171" t="s">
        <v>651</v>
      </c>
      <c r="B2171" t="s">
        <v>652</v>
      </c>
      <c r="C2171" t="s">
        <v>4953</v>
      </c>
      <c r="D2171" t="e" vm="4518">
        <f>_xlfn.IMAGE("https://barcodeapi.org/api/auto/"&amp;Table5[[#This Row],[UPC]])</f>
        <v>#VALUE!</v>
      </c>
      <c r="E2171" s="27" t="s">
        <v>4954</v>
      </c>
      <c r="F2171" s="22">
        <v>2.89</v>
      </c>
      <c r="H2171" s="22">
        <f>Table5[[#This Row],[Price]]*Table5[[#This Row],[Quantity]]</f>
        <v>0</v>
      </c>
    </row>
    <row r="2172" spans="1:8" ht="29.25" customHeight="1">
      <c r="A2172" t="s">
        <v>651</v>
      </c>
      <c r="B2172" t="s">
        <v>652</v>
      </c>
      <c r="C2172" t="s">
        <v>4955</v>
      </c>
      <c r="D2172" t="e" vm="4519">
        <f>_xlfn.IMAGE("https://barcodeapi.org/api/auto/"&amp;Table5[[#This Row],[UPC]])</f>
        <v>#VALUE!</v>
      </c>
      <c r="E2172" s="27" t="s">
        <v>4956</v>
      </c>
      <c r="F2172" s="22">
        <v>2.79</v>
      </c>
      <c r="H2172" s="22">
        <f>Table5[[#This Row],[Price]]*Table5[[#This Row],[Quantity]]</f>
        <v>0</v>
      </c>
    </row>
    <row r="2173" spans="1:8" ht="29.25" customHeight="1">
      <c r="A2173" t="s">
        <v>651</v>
      </c>
      <c r="B2173" t="s">
        <v>652</v>
      </c>
      <c r="C2173" t="s">
        <v>4957</v>
      </c>
      <c r="D2173" t="e" vm="4520">
        <f>_xlfn.IMAGE("https://barcodeapi.org/api/auto/"&amp;Table5[[#This Row],[UPC]])</f>
        <v>#VALUE!</v>
      </c>
      <c r="E2173" s="27" t="s">
        <v>4958</v>
      </c>
      <c r="F2173" s="22">
        <v>2.89</v>
      </c>
      <c r="H2173" s="22">
        <f>Table5[[#This Row],[Price]]*Table5[[#This Row],[Quantity]]</f>
        <v>0</v>
      </c>
    </row>
    <row r="2174" spans="1:8" ht="29.25" customHeight="1">
      <c r="A2174" t="s">
        <v>651</v>
      </c>
      <c r="B2174" t="s">
        <v>652</v>
      </c>
      <c r="C2174" t="s">
        <v>4959</v>
      </c>
      <c r="D2174" t="e" vm="4521">
        <f>_xlfn.IMAGE("https://barcodeapi.org/api/auto/"&amp;Table5[[#This Row],[UPC]])</f>
        <v>#VALUE!</v>
      </c>
      <c r="E2174" s="27" t="s">
        <v>4960</v>
      </c>
      <c r="F2174" s="22">
        <v>2.89</v>
      </c>
      <c r="H2174" s="22">
        <f>Table5[[#This Row],[Price]]*Table5[[#This Row],[Quantity]]</f>
        <v>0</v>
      </c>
    </row>
    <row r="2175" spans="1:8" ht="29.25" customHeight="1">
      <c r="A2175" t="s">
        <v>651</v>
      </c>
      <c r="B2175" t="s">
        <v>652</v>
      </c>
      <c r="C2175" t="s">
        <v>4961</v>
      </c>
      <c r="D2175" t="e" vm="4522">
        <f>_xlfn.IMAGE("https://barcodeapi.org/api/auto/"&amp;Table5[[#This Row],[UPC]])</f>
        <v>#VALUE!</v>
      </c>
      <c r="E2175" s="27" t="s">
        <v>4962</v>
      </c>
      <c r="F2175" s="22">
        <v>2.89</v>
      </c>
      <c r="H2175" s="22">
        <f>Table5[[#This Row],[Price]]*Table5[[#This Row],[Quantity]]</f>
        <v>0</v>
      </c>
    </row>
    <row r="2176" spans="1:8" ht="29.25" customHeight="1">
      <c r="A2176" t="s">
        <v>651</v>
      </c>
      <c r="B2176" t="s">
        <v>652</v>
      </c>
      <c r="C2176" t="s">
        <v>4963</v>
      </c>
      <c r="D2176" t="e" vm="4523">
        <f>_xlfn.IMAGE("https://barcodeapi.org/api/auto/"&amp;Table5[[#This Row],[UPC]])</f>
        <v>#VALUE!</v>
      </c>
      <c r="E2176" s="27" t="s">
        <v>4964</v>
      </c>
      <c r="F2176" s="22">
        <v>3.19</v>
      </c>
      <c r="H2176" s="22">
        <f>Table5[[#This Row],[Price]]*Table5[[#This Row],[Quantity]]</f>
        <v>0</v>
      </c>
    </row>
    <row r="2177" spans="1:8" ht="29.25" customHeight="1">
      <c r="A2177" t="s">
        <v>651</v>
      </c>
      <c r="B2177" t="s">
        <v>652</v>
      </c>
      <c r="C2177" t="s">
        <v>4965</v>
      </c>
      <c r="D2177" t="e" vm="4524">
        <f>_xlfn.IMAGE("https://barcodeapi.org/api/auto/"&amp;Table5[[#This Row],[UPC]])</f>
        <v>#VALUE!</v>
      </c>
      <c r="E2177" s="27" t="s">
        <v>4966</v>
      </c>
      <c r="F2177" s="22">
        <v>2.99</v>
      </c>
      <c r="H2177" s="22">
        <f>Table5[[#This Row],[Price]]*Table5[[#This Row],[Quantity]]</f>
        <v>0</v>
      </c>
    </row>
    <row r="2178" spans="1:8" ht="29.25" customHeight="1">
      <c r="A2178" t="s">
        <v>651</v>
      </c>
      <c r="B2178" t="s">
        <v>652</v>
      </c>
      <c r="C2178" t="s">
        <v>4967</v>
      </c>
      <c r="D2178" t="e" vm="4525">
        <f>_xlfn.IMAGE("https://barcodeapi.org/api/auto/"&amp;Table5[[#This Row],[UPC]])</f>
        <v>#VALUE!</v>
      </c>
      <c r="E2178" s="27" t="s">
        <v>4968</v>
      </c>
      <c r="F2178" s="22">
        <v>2.79</v>
      </c>
      <c r="H2178" s="22">
        <f>Table5[[#This Row],[Price]]*Table5[[#This Row],[Quantity]]</f>
        <v>0</v>
      </c>
    </row>
    <row r="2179" spans="1:8" ht="29.25" customHeight="1">
      <c r="A2179" t="s">
        <v>651</v>
      </c>
      <c r="B2179" t="s">
        <v>652</v>
      </c>
      <c r="C2179" t="s">
        <v>4969</v>
      </c>
      <c r="D2179" t="e" vm="4526">
        <f>_xlfn.IMAGE("https://barcodeapi.org/api/auto/"&amp;Table5[[#This Row],[UPC]])</f>
        <v>#VALUE!</v>
      </c>
      <c r="E2179" s="27" t="s">
        <v>4970</v>
      </c>
      <c r="F2179" s="22">
        <v>2.89</v>
      </c>
      <c r="H2179" s="22">
        <f>Table5[[#This Row],[Price]]*Table5[[#This Row],[Quantity]]</f>
        <v>0</v>
      </c>
    </row>
    <row r="2180" spans="1:8" ht="29.25" customHeight="1">
      <c r="A2180" t="s">
        <v>651</v>
      </c>
      <c r="B2180" t="s">
        <v>652</v>
      </c>
      <c r="C2180" t="s">
        <v>4971</v>
      </c>
      <c r="D2180" t="e" vm="4527">
        <f>_xlfn.IMAGE("https://barcodeapi.org/api/auto/"&amp;Table5[[#This Row],[UPC]])</f>
        <v>#VALUE!</v>
      </c>
      <c r="E2180" s="27" t="s">
        <v>4972</v>
      </c>
      <c r="F2180" s="22">
        <v>2.89</v>
      </c>
      <c r="H2180" s="22">
        <f>Table5[[#This Row],[Price]]*Table5[[#This Row],[Quantity]]</f>
        <v>0</v>
      </c>
    </row>
    <row r="2181" spans="1:8" ht="29.25" customHeight="1">
      <c r="A2181" t="s">
        <v>651</v>
      </c>
      <c r="B2181" t="s">
        <v>652</v>
      </c>
      <c r="C2181" t="s">
        <v>4973</v>
      </c>
      <c r="D2181" t="e" vm="4528">
        <f>_xlfn.IMAGE("https://barcodeapi.org/api/auto/"&amp;Table5[[#This Row],[UPC]])</f>
        <v>#VALUE!</v>
      </c>
      <c r="E2181" s="27" t="s">
        <v>4974</v>
      </c>
      <c r="F2181" s="22">
        <v>2.99</v>
      </c>
      <c r="H2181" s="22">
        <f>Table5[[#This Row],[Price]]*Table5[[#This Row],[Quantity]]</f>
        <v>0</v>
      </c>
    </row>
    <row r="2182" spans="1:8" ht="29.25" customHeight="1">
      <c r="A2182" t="s">
        <v>651</v>
      </c>
      <c r="B2182" t="s">
        <v>652</v>
      </c>
      <c r="C2182" t="s">
        <v>4975</v>
      </c>
      <c r="D2182" t="e" vm="4529">
        <f>_xlfn.IMAGE("https://barcodeapi.org/api/auto/"&amp;Table5[[#This Row],[UPC]])</f>
        <v>#VALUE!</v>
      </c>
      <c r="E2182" s="27" t="s">
        <v>4976</v>
      </c>
      <c r="F2182" s="22">
        <v>3.39</v>
      </c>
      <c r="H2182" s="22">
        <f>Table5[[#This Row],[Price]]*Table5[[#This Row],[Quantity]]</f>
        <v>0</v>
      </c>
    </row>
    <row r="2183" spans="1:8" ht="29.25" customHeight="1">
      <c r="A2183" t="s">
        <v>651</v>
      </c>
      <c r="B2183" t="s">
        <v>652</v>
      </c>
      <c r="C2183" t="s">
        <v>4977</v>
      </c>
      <c r="D2183" t="e" vm="4530">
        <f>_xlfn.IMAGE("https://barcodeapi.org/api/auto/"&amp;Table5[[#This Row],[UPC]])</f>
        <v>#VALUE!</v>
      </c>
      <c r="E2183" s="27" t="s">
        <v>4978</v>
      </c>
      <c r="F2183" s="22">
        <v>2.29</v>
      </c>
      <c r="H2183" s="22">
        <f>Table5[[#This Row],[Price]]*Table5[[#This Row],[Quantity]]</f>
        <v>0</v>
      </c>
    </row>
    <row r="2184" spans="1:8" ht="29.25" customHeight="1">
      <c r="A2184" t="s">
        <v>651</v>
      </c>
      <c r="B2184" t="s">
        <v>652</v>
      </c>
      <c r="C2184" t="s">
        <v>4979</v>
      </c>
      <c r="D2184" t="e" vm="4531">
        <f>_xlfn.IMAGE("https://barcodeapi.org/api/auto/"&amp;Table5[[#This Row],[UPC]])</f>
        <v>#VALUE!</v>
      </c>
      <c r="E2184" s="27" t="s">
        <v>4980</v>
      </c>
      <c r="F2184" s="22">
        <v>2.4900000000000002</v>
      </c>
      <c r="H2184" s="22">
        <f>Table5[[#This Row],[Price]]*Table5[[#This Row],[Quantity]]</f>
        <v>0</v>
      </c>
    </row>
    <row r="2185" spans="1:8" ht="29.25" customHeight="1">
      <c r="A2185" t="s">
        <v>651</v>
      </c>
      <c r="B2185" t="s">
        <v>652</v>
      </c>
      <c r="C2185" t="s">
        <v>4981</v>
      </c>
      <c r="D2185" t="e" vm="4532">
        <f>_xlfn.IMAGE("https://barcodeapi.org/api/auto/"&amp;Table5[[#This Row],[UPC]])</f>
        <v>#VALUE!</v>
      </c>
      <c r="E2185" s="27" t="s">
        <v>4982</v>
      </c>
      <c r="F2185" s="22">
        <v>2.19</v>
      </c>
      <c r="H2185" s="22">
        <f>Table5[[#This Row],[Price]]*Table5[[#This Row],[Quantity]]</f>
        <v>0</v>
      </c>
    </row>
    <row r="2186" spans="1:8" ht="29.25" customHeight="1">
      <c r="A2186" t="s">
        <v>651</v>
      </c>
      <c r="B2186" t="s">
        <v>652</v>
      </c>
      <c r="C2186" t="s">
        <v>4983</v>
      </c>
      <c r="D2186" t="e" vm="4533">
        <f>_xlfn.IMAGE("https://barcodeapi.org/api/auto/"&amp;Table5[[#This Row],[UPC]])</f>
        <v>#VALUE!</v>
      </c>
      <c r="E2186" s="27" t="s">
        <v>4984</v>
      </c>
      <c r="F2186" s="22">
        <v>2.4900000000000002</v>
      </c>
      <c r="H2186" s="22">
        <f>Table5[[#This Row],[Price]]*Table5[[#This Row],[Quantity]]</f>
        <v>0</v>
      </c>
    </row>
    <row r="2187" spans="1:8" ht="29.25" customHeight="1">
      <c r="A2187" t="s">
        <v>651</v>
      </c>
      <c r="B2187" t="s">
        <v>754</v>
      </c>
      <c r="C2187" t="s">
        <v>4985</v>
      </c>
      <c r="D2187" t="e" vm="4534">
        <f>_xlfn.IMAGE("https://barcodeapi.org/api/auto/"&amp;Table5[[#This Row],[UPC]])</f>
        <v>#VALUE!</v>
      </c>
      <c r="E2187" s="27" t="s">
        <v>4986</v>
      </c>
      <c r="F2187" s="22">
        <v>3.59</v>
      </c>
      <c r="H2187" s="22">
        <f>Table5[[#This Row],[Price]]*Table5[[#This Row],[Quantity]]</f>
        <v>0</v>
      </c>
    </row>
    <row r="2188" spans="1:8" ht="29.25" customHeight="1">
      <c r="A2188" t="s">
        <v>651</v>
      </c>
      <c r="B2188" t="s">
        <v>754</v>
      </c>
      <c r="C2188" t="s">
        <v>4987</v>
      </c>
      <c r="D2188" t="e" vm="4535">
        <f>_xlfn.IMAGE("https://barcodeapi.org/api/auto/"&amp;Table5[[#This Row],[UPC]])</f>
        <v>#VALUE!</v>
      </c>
      <c r="E2188" s="27" t="s">
        <v>4988</v>
      </c>
      <c r="F2188" s="22">
        <v>3.59</v>
      </c>
      <c r="H2188" s="22">
        <f>Table5[[#This Row],[Price]]*Table5[[#This Row],[Quantity]]</f>
        <v>0</v>
      </c>
    </row>
    <row r="2189" spans="1:8" ht="29.25" customHeight="1">
      <c r="A2189" t="s">
        <v>651</v>
      </c>
      <c r="B2189" t="s">
        <v>652</v>
      </c>
      <c r="C2189" t="s">
        <v>4989</v>
      </c>
      <c r="D2189" t="e" vm="4536">
        <f>_xlfn.IMAGE("https://barcodeapi.org/api/auto/"&amp;Table5[[#This Row],[UPC]])</f>
        <v>#VALUE!</v>
      </c>
      <c r="E2189" s="27" t="s">
        <v>4990</v>
      </c>
      <c r="F2189" s="22">
        <v>1.89</v>
      </c>
      <c r="H2189" s="22">
        <f>Table5[[#This Row],[Price]]*Table5[[#This Row],[Quantity]]</f>
        <v>0</v>
      </c>
    </row>
    <row r="2190" spans="1:8" ht="29.25" customHeight="1">
      <c r="A2190" t="s">
        <v>651</v>
      </c>
      <c r="B2190" t="s">
        <v>652</v>
      </c>
      <c r="C2190" t="s">
        <v>4991</v>
      </c>
      <c r="D2190" t="e" vm="4537">
        <f>_xlfn.IMAGE("https://barcodeapi.org/api/auto/"&amp;Table5[[#This Row],[UPC]])</f>
        <v>#VALUE!</v>
      </c>
      <c r="E2190" s="27" t="s">
        <v>4992</v>
      </c>
      <c r="F2190" s="22">
        <v>0.19</v>
      </c>
      <c r="H2190" s="22">
        <f>Table5[[#This Row],[Price]]*Table5[[#This Row],[Quantity]]</f>
        <v>0</v>
      </c>
    </row>
    <row r="2191" spans="1:8" ht="29.25" customHeight="1">
      <c r="A2191" t="s">
        <v>651</v>
      </c>
      <c r="B2191" t="s">
        <v>652</v>
      </c>
      <c r="C2191" t="s">
        <v>4993</v>
      </c>
      <c r="D2191" t="e" vm="4538">
        <f>_xlfn.IMAGE("https://barcodeapi.org/api/auto/"&amp;Table5[[#This Row],[UPC]])</f>
        <v>#VALUE!</v>
      </c>
      <c r="E2191" s="27" t="s">
        <v>4994</v>
      </c>
      <c r="F2191" s="22">
        <v>0.19</v>
      </c>
      <c r="H2191" s="22">
        <f>Table5[[#This Row],[Price]]*Table5[[#This Row],[Quantity]]</f>
        <v>0</v>
      </c>
    </row>
    <row r="2192" spans="1:8" ht="29.25" customHeight="1">
      <c r="A2192" t="s">
        <v>651</v>
      </c>
      <c r="B2192" t="s">
        <v>652</v>
      </c>
      <c r="C2192" t="s">
        <v>4995</v>
      </c>
      <c r="D2192" t="e" vm="4539">
        <f>_xlfn.IMAGE("https://barcodeapi.org/api/auto/"&amp;Table5[[#This Row],[UPC]])</f>
        <v>#VALUE!</v>
      </c>
      <c r="E2192" s="27" t="s">
        <v>4996</v>
      </c>
      <c r="F2192" s="22">
        <v>0.19</v>
      </c>
      <c r="H2192" s="22">
        <f>Table5[[#This Row],[Price]]*Table5[[#This Row],[Quantity]]</f>
        <v>0</v>
      </c>
    </row>
    <row r="2193" spans="1:8" ht="29.25" customHeight="1">
      <c r="A2193" t="s">
        <v>651</v>
      </c>
      <c r="B2193" t="s">
        <v>652</v>
      </c>
      <c r="C2193" t="s">
        <v>4997</v>
      </c>
      <c r="D2193" t="e" vm="4540">
        <f>_xlfn.IMAGE("https://barcodeapi.org/api/auto/"&amp;Table5[[#This Row],[UPC]])</f>
        <v>#VALUE!</v>
      </c>
      <c r="E2193" s="27" t="s">
        <v>4998</v>
      </c>
      <c r="F2193" s="22">
        <v>2.19</v>
      </c>
      <c r="H2193" s="22">
        <f>Table5[[#This Row],[Price]]*Table5[[#This Row],[Quantity]]</f>
        <v>0</v>
      </c>
    </row>
    <row r="2194" spans="1:8" ht="29.25" customHeight="1">
      <c r="A2194" t="s">
        <v>651</v>
      </c>
      <c r="B2194" t="s">
        <v>652</v>
      </c>
      <c r="C2194" t="s">
        <v>4999</v>
      </c>
      <c r="D2194" t="e" vm="4541">
        <f>_xlfn.IMAGE("https://barcodeapi.org/api/auto/"&amp;Table5[[#This Row],[UPC]])</f>
        <v>#VALUE!</v>
      </c>
      <c r="E2194" s="27" t="s">
        <v>5000</v>
      </c>
      <c r="F2194" s="22">
        <v>5.19</v>
      </c>
      <c r="H2194" s="22">
        <f>Table5[[#This Row],[Price]]*Table5[[#This Row],[Quantity]]</f>
        <v>0</v>
      </c>
    </row>
    <row r="2195" spans="1:8" ht="29.25" customHeight="1">
      <c r="A2195" t="s">
        <v>651</v>
      </c>
      <c r="B2195" t="s">
        <v>652</v>
      </c>
      <c r="C2195" t="s">
        <v>5001</v>
      </c>
      <c r="D2195" t="e" vm="4542">
        <f>_xlfn.IMAGE("https://barcodeapi.org/api/auto/"&amp;Table5[[#This Row],[UPC]])</f>
        <v>#VALUE!</v>
      </c>
      <c r="E2195" s="27" t="s">
        <v>5002</v>
      </c>
      <c r="F2195" s="22">
        <v>1.19</v>
      </c>
      <c r="H2195" s="22">
        <f>Table5[[#This Row],[Price]]*Table5[[#This Row],[Quantity]]</f>
        <v>0</v>
      </c>
    </row>
    <row r="2196" spans="1:8" ht="29.25" customHeight="1">
      <c r="A2196" t="s">
        <v>651</v>
      </c>
      <c r="B2196" t="s">
        <v>652</v>
      </c>
      <c r="C2196" t="s">
        <v>5003</v>
      </c>
      <c r="D2196" t="e" vm="4543">
        <f>_xlfn.IMAGE("https://barcodeapi.org/api/auto/"&amp;Table5[[#This Row],[UPC]])</f>
        <v>#VALUE!</v>
      </c>
      <c r="E2196" s="27" t="s">
        <v>5004</v>
      </c>
      <c r="F2196" s="22">
        <v>1.39</v>
      </c>
      <c r="H2196" s="22">
        <f>Table5[[#This Row],[Price]]*Table5[[#This Row],[Quantity]]</f>
        <v>0</v>
      </c>
    </row>
    <row r="2197" spans="1:8" ht="29.25" customHeight="1">
      <c r="A2197" t="s">
        <v>651</v>
      </c>
      <c r="B2197" t="s">
        <v>652</v>
      </c>
      <c r="C2197" t="s">
        <v>5005</v>
      </c>
      <c r="D2197" t="e" vm="4544">
        <f>_xlfn.IMAGE("https://barcodeapi.org/api/auto/"&amp;Table5[[#This Row],[UPC]])</f>
        <v>#VALUE!</v>
      </c>
      <c r="E2197" s="27" t="s">
        <v>5006</v>
      </c>
      <c r="F2197" s="22">
        <v>3.99</v>
      </c>
      <c r="H2197" s="22">
        <f>Table5[[#This Row],[Price]]*Table5[[#This Row],[Quantity]]</f>
        <v>0</v>
      </c>
    </row>
    <row r="2198" spans="1:8" ht="29.25" customHeight="1">
      <c r="A2198" t="s">
        <v>651</v>
      </c>
      <c r="B2198" t="s">
        <v>754</v>
      </c>
      <c r="C2198" t="s">
        <v>5007</v>
      </c>
      <c r="D2198" t="e" vm="4545">
        <f>_xlfn.IMAGE("https://barcodeapi.org/api/auto/"&amp;Table5[[#This Row],[UPC]])</f>
        <v>#VALUE!</v>
      </c>
      <c r="E2198" s="27" t="s">
        <v>5008</v>
      </c>
      <c r="F2198" s="22">
        <v>9.99</v>
      </c>
      <c r="H2198" s="22">
        <f>Table5[[#This Row],[Price]]*Table5[[#This Row],[Quantity]]</f>
        <v>0</v>
      </c>
    </row>
    <row r="2199" spans="1:8" ht="29.25" customHeight="1">
      <c r="A2199" t="s">
        <v>651</v>
      </c>
      <c r="B2199" t="s">
        <v>652</v>
      </c>
      <c r="C2199" t="s">
        <v>5009</v>
      </c>
      <c r="D2199" t="e" vm="4546">
        <f>_xlfn.IMAGE("https://barcodeapi.org/api/auto/"&amp;Table5[[#This Row],[UPC]])</f>
        <v>#VALUE!</v>
      </c>
      <c r="E2199" s="27" t="s">
        <v>5010</v>
      </c>
      <c r="F2199" s="22">
        <v>1.89</v>
      </c>
      <c r="H2199" s="22">
        <f>Table5[[#This Row],[Price]]*Table5[[#This Row],[Quantity]]</f>
        <v>0</v>
      </c>
    </row>
    <row r="2200" spans="1:8" ht="29.25" customHeight="1">
      <c r="A2200" t="s">
        <v>651</v>
      </c>
      <c r="B2200" t="s">
        <v>652</v>
      </c>
      <c r="C2200" t="s">
        <v>5011</v>
      </c>
      <c r="D2200" t="e" vm="4547">
        <f>_xlfn.IMAGE("https://barcodeapi.org/api/auto/"&amp;Table5[[#This Row],[UPC]])</f>
        <v>#VALUE!</v>
      </c>
      <c r="E2200" s="27" t="s">
        <v>5012</v>
      </c>
      <c r="F2200" s="22">
        <v>1.89</v>
      </c>
      <c r="H2200" s="22">
        <f>Table5[[#This Row],[Price]]*Table5[[#This Row],[Quantity]]</f>
        <v>0</v>
      </c>
    </row>
    <row r="2201" spans="1:8" ht="29.25" customHeight="1">
      <c r="A2201" t="s">
        <v>651</v>
      </c>
      <c r="B2201" t="s">
        <v>652</v>
      </c>
      <c r="C2201" t="s">
        <v>5013</v>
      </c>
      <c r="D2201" t="e" vm="4548">
        <f>_xlfn.IMAGE("https://barcodeapi.org/api/auto/"&amp;Table5[[#This Row],[UPC]])</f>
        <v>#VALUE!</v>
      </c>
      <c r="E2201" s="27" t="s">
        <v>5014</v>
      </c>
      <c r="F2201" s="22">
        <v>1.89</v>
      </c>
      <c r="H2201" s="22">
        <f>Table5[[#This Row],[Price]]*Table5[[#This Row],[Quantity]]</f>
        <v>0</v>
      </c>
    </row>
    <row r="2202" spans="1:8" ht="29.25" customHeight="1">
      <c r="A2202" t="s">
        <v>651</v>
      </c>
      <c r="B2202" t="s">
        <v>652</v>
      </c>
      <c r="C2202" t="s">
        <v>5015</v>
      </c>
      <c r="D2202" t="e" vm="4549">
        <f>_xlfn.IMAGE("https://barcodeapi.org/api/auto/"&amp;Table5[[#This Row],[UPC]])</f>
        <v>#VALUE!</v>
      </c>
      <c r="E2202" s="27" t="s">
        <v>5016</v>
      </c>
      <c r="F2202" s="22">
        <v>1.85</v>
      </c>
      <c r="H2202" s="22">
        <f>Table5[[#This Row],[Price]]*Table5[[#This Row],[Quantity]]</f>
        <v>0</v>
      </c>
    </row>
    <row r="2203" spans="1:8" ht="29.25" customHeight="1">
      <c r="A2203" t="s">
        <v>651</v>
      </c>
      <c r="B2203" t="s">
        <v>652</v>
      </c>
      <c r="C2203" t="s">
        <v>5017</v>
      </c>
      <c r="D2203" t="e" vm="4550">
        <f>_xlfn.IMAGE("https://barcodeapi.org/api/auto/"&amp;Table5[[#This Row],[UPC]])</f>
        <v>#VALUE!</v>
      </c>
      <c r="E2203" s="27" t="s">
        <v>5018</v>
      </c>
      <c r="F2203" s="22">
        <v>1.89</v>
      </c>
      <c r="H2203" s="22">
        <f>Table5[[#This Row],[Price]]*Table5[[#This Row],[Quantity]]</f>
        <v>0</v>
      </c>
    </row>
    <row r="2204" spans="1:8" ht="29.25" customHeight="1">
      <c r="A2204" t="s">
        <v>651</v>
      </c>
      <c r="B2204" t="s">
        <v>652</v>
      </c>
      <c r="C2204" t="s">
        <v>5019</v>
      </c>
      <c r="D2204" t="e" vm="4551">
        <f>_xlfn.IMAGE("https://barcodeapi.org/api/auto/"&amp;Table5[[#This Row],[UPC]])</f>
        <v>#VALUE!</v>
      </c>
      <c r="E2204" s="27" t="s">
        <v>5020</v>
      </c>
      <c r="F2204" s="22">
        <v>1.89</v>
      </c>
      <c r="H2204" s="22">
        <f>Table5[[#This Row],[Price]]*Table5[[#This Row],[Quantity]]</f>
        <v>0</v>
      </c>
    </row>
    <row r="2205" spans="1:8" ht="29.25" customHeight="1">
      <c r="A2205" t="s">
        <v>651</v>
      </c>
      <c r="B2205" t="s">
        <v>652</v>
      </c>
      <c r="C2205" t="s">
        <v>5021</v>
      </c>
      <c r="D2205" t="e" vm="4552">
        <f>_xlfn.IMAGE("https://barcodeapi.org/api/auto/"&amp;Table5[[#This Row],[UPC]])</f>
        <v>#VALUE!</v>
      </c>
      <c r="E2205" s="27" t="s">
        <v>5022</v>
      </c>
      <c r="F2205" s="22">
        <v>1.99</v>
      </c>
      <c r="H2205" s="22">
        <f>Table5[[#This Row],[Price]]*Table5[[#This Row],[Quantity]]</f>
        <v>0</v>
      </c>
    </row>
    <row r="2206" spans="1:8" ht="29.25" customHeight="1">
      <c r="A2206" t="s">
        <v>651</v>
      </c>
      <c r="B2206" t="s">
        <v>652</v>
      </c>
      <c r="C2206" t="s">
        <v>5023</v>
      </c>
      <c r="D2206" t="e" vm="4553">
        <f>_xlfn.IMAGE("https://barcodeapi.org/api/auto/"&amp;Table5[[#This Row],[UPC]])</f>
        <v>#VALUE!</v>
      </c>
      <c r="E2206" s="27" t="s">
        <v>5024</v>
      </c>
      <c r="F2206" s="22">
        <v>1.89</v>
      </c>
      <c r="H2206" s="22">
        <f>Table5[[#This Row],[Price]]*Table5[[#This Row],[Quantity]]</f>
        <v>0</v>
      </c>
    </row>
    <row r="2207" spans="1:8" ht="29.25" customHeight="1">
      <c r="A2207" t="s">
        <v>651</v>
      </c>
      <c r="B2207" t="s">
        <v>652</v>
      </c>
      <c r="C2207" t="s">
        <v>5025</v>
      </c>
      <c r="D2207" t="e" vm="4554">
        <f>_xlfn.IMAGE("https://barcodeapi.org/api/auto/"&amp;Table5[[#This Row],[UPC]])</f>
        <v>#VALUE!</v>
      </c>
      <c r="E2207" s="27" t="s">
        <v>5026</v>
      </c>
      <c r="F2207" s="22">
        <v>1.89</v>
      </c>
      <c r="H2207" s="22">
        <f>Table5[[#This Row],[Price]]*Table5[[#This Row],[Quantity]]</f>
        <v>0</v>
      </c>
    </row>
    <row r="2208" spans="1:8" ht="29.25" customHeight="1">
      <c r="A2208" t="s">
        <v>651</v>
      </c>
      <c r="B2208" t="s">
        <v>652</v>
      </c>
      <c r="C2208" t="s">
        <v>5027</v>
      </c>
      <c r="D2208" t="e" vm="4555">
        <f>_xlfn.IMAGE("https://barcodeapi.org/api/auto/"&amp;Table5[[#This Row],[UPC]])</f>
        <v>#VALUE!</v>
      </c>
      <c r="E2208" s="27" t="s">
        <v>5028</v>
      </c>
      <c r="F2208" s="22">
        <v>1.89</v>
      </c>
      <c r="H2208" s="22">
        <f>Table5[[#This Row],[Price]]*Table5[[#This Row],[Quantity]]</f>
        <v>0</v>
      </c>
    </row>
    <row r="2209" spans="1:8" ht="29.25" customHeight="1">
      <c r="A2209" t="s">
        <v>651</v>
      </c>
      <c r="B2209" t="s">
        <v>652</v>
      </c>
      <c r="C2209" t="s">
        <v>5029</v>
      </c>
      <c r="D2209" t="e" vm="4556">
        <f>_xlfn.IMAGE("https://barcodeapi.org/api/auto/"&amp;Table5[[#This Row],[UPC]])</f>
        <v>#VALUE!</v>
      </c>
      <c r="E2209" s="27" t="s">
        <v>5030</v>
      </c>
      <c r="F2209" s="22">
        <v>1.89</v>
      </c>
      <c r="H2209" s="22">
        <f>Table5[[#This Row],[Price]]*Table5[[#This Row],[Quantity]]</f>
        <v>0</v>
      </c>
    </row>
    <row r="2210" spans="1:8" ht="29.25" customHeight="1">
      <c r="A2210" t="s">
        <v>651</v>
      </c>
      <c r="B2210" t="s">
        <v>652</v>
      </c>
      <c r="C2210" t="s">
        <v>5031</v>
      </c>
      <c r="D2210" t="e" vm="4557">
        <f>_xlfn.IMAGE("https://barcodeapi.org/api/auto/"&amp;Table5[[#This Row],[UPC]])</f>
        <v>#VALUE!</v>
      </c>
      <c r="E2210" s="27" t="s">
        <v>5032</v>
      </c>
      <c r="F2210" s="22">
        <v>1.89</v>
      </c>
      <c r="H2210" s="22">
        <f>Table5[[#This Row],[Price]]*Table5[[#This Row],[Quantity]]</f>
        <v>0</v>
      </c>
    </row>
    <row r="2211" spans="1:8" ht="29.25" customHeight="1">
      <c r="A2211" t="s">
        <v>651</v>
      </c>
      <c r="B2211" t="s">
        <v>652</v>
      </c>
      <c r="C2211" t="s">
        <v>5033</v>
      </c>
      <c r="D2211" t="e" vm="4558">
        <f>_xlfn.IMAGE("https://barcodeapi.org/api/auto/"&amp;Table5[[#This Row],[UPC]])</f>
        <v>#VALUE!</v>
      </c>
      <c r="E2211" s="27" t="s">
        <v>5034</v>
      </c>
      <c r="F2211" s="22">
        <v>1.99</v>
      </c>
      <c r="H2211" s="22">
        <f>Table5[[#This Row],[Price]]*Table5[[#This Row],[Quantity]]</f>
        <v>0</v>
      </c>
    </row>
    <row r="2212" spans="1:8" ht="29.25" customHeight="1">
      <c r="A2212" t="s">
        <v>651</v>
      </c>
      <c r="B2212" t="s">
        <v>668</v>
      </c>
      <c r="C2212" t="s">
        <v>5035</v>
      </c>
      <c r="D2212" t="e" vm="4559">
        <f>_xlfn.IMAGE("https://barcodeapi.org/api/auto/"&amp;Table5[[#This Row],[UPC]])</f>
        <v>#VALUE!</v>
      </c>
      <c r="E2212" s="27" t="s">
        <v>5036</v>
      </c>
      <c r="F2212" s="22">
        <v>2.09</v>
      </c>
      <c r="H2212" s="22">
        <f>Table5[[#This Row],[Price]]*Table5[[#This Row],[Quantity]]</f>
        <v>0</v>
      </c>
    </row>
    <row r="2213" spans="1:8" ht="29.25" customHeight="1">
      <c r="A2213" t="s">
        <v>651</v>
      </c>
      <c r="B2213" t="s">
        <v>652</v>
      </c>
      <c r="C2213" t="s">
        <v>5037</v>
      </c>
      <c r="D2213" t="e" vm="4560">
        <f>_xlfn.IMAGE("https://barcodeapi.org/api/auto/"&amp;Table5[[#This Row],[UPC]])</f>
        <v>#VALUE!</v>
      </c>
      <c r="E2213" s="27" t="s">
        <v>5038</v>
      </c>
      <c r="F2213" s="22">
        <v>4.6900000000000004</v>
      </c>
      <c r="H2213" s="22">
        <f>Table5[[#This Row],[Price]]*Table5[[#This Row],[Quantity]]</f>
        <v>0</v>
      </c>
    </row>
    <row r="2214" spans="1:8" ht="29.25" customHeight="1">
      <c r="A2214" t="s">
        <v>651</v>
      </c>
      <c r="B2214" t="s">
        <v>652</v>
      </c>
      <c r="C2214" t="s">
        <v>5039</v>
      </c>
      <c r="D2214" t="e" vm="4561">
        <f>_xlfn.IMAGE("https://barcodeapi.org/api/auto/"&amp;Table5[[#This Row],[UPC]])</f>
        <v>#VALUE!</v>
      </c>
      <c r="E2214" s="27" t="s">
        <v>5040</v>
      </c>
      <c r="F2214" s="22">
        <v>3.19</v>
      </c>
      <c r="H2214" s="22">
        <f>Table5[[#This Row],[Price]]*Table5[[#This Row],[Quantity]]</f>
        <v>0</v>
      </c>
    </row>
    <row r="2215" spans="1:8" ht="29.25" customHeight="1">
      <c r="A2215" t="s">
        <v>651</v>
      </c>
      <c r="B2215" t="s">
        <v>652</v>
      </c>
      <c r="C2215" t="s">
        <v>5041</v>
      </c>
      <c r="D2215" t="e" vm="4562">
        <f>_xlfn.IMAGE("https://barcodeapi.org/api/auto/"&amp;Table5[[#This Row],[UPC]])</f>
        <v>#VALUE!</v>
      </c>
      <c r="E2215" s="27" t="s">
        <v>5042</v>
      </c>
      <c r="F2215" s="22">
        <v>2.08</v>
      </c>
      <c r="H2215" s="22">
        <f>Table5[[#This Row],[Price]]*Table5[[#This Row],[Quantity]]</f>
        <v>0</v>
      </c>
    </row>
    <row r="2216" spans="1:8" ht="29.25" customHeight="1">
      <c r="A2216" t="s">
        <v>651</v>
      </c>
      <c r="B2216" t="s">
        <v>668</v>
      </c>
      <c r="C2216" t="s">
        <v>5043</v>
      </c>
      <c r="D2216" t="e" vm="4563">
        <f>_xlfn.IMAGE("https://barcodeapi.org/api/auto/"&amp;Table5[[#This Row],[UPC]])</f>
        <v>#VALUE!</v>
      </c>
      <c r="E2216" s="27" t="s">
        <v>5044</v>
      </c>
      <c r="F2216" s="22">
        <v>1.5</v>
      </c>
      <c r="H2216" s="22">
        <f>Table5[[#This Row],[Price]]*Table5[[#This Row],[Quantity]]</f>
        <v>0</v>
      </c>
    </row>
    <row r="2217" spans="1:8" ht="29.25" customHeight="1">
      <c r="A2217" t="s">
        <v>651</v>
      </c>
      <c r="B2217" t="s">
        <v>668</v>
      </c>
      <c r="C2217" t="s">
        <v>5045</v>
      </c>
      <c r="D2217" t="e" vm="4564">
        <f>_xlfn.IMAGE("https://barcodeapi.org/api/auto/"&amp;Table5[[#This Row],[UPC]])</f>
        <v>#VALUE!</v>
      </c>
      <c r="E2217" s="27" t="s">
        <v>5046</v>
      </c>
      <c r="F2217" s="22">
        <v>2.39</v>
      </c>
      <c r="H2217" s="22">
        <f>Table5[[#This Row],[Price]]*Table5[[#This Row],[Quantity]]</f>
        <v>0</v>
      </c>
    </row>
    <row r="2218" spans="1:8" ht="29.25" customHeight="1">
      <c r="A2218" t="s">
        <v>651</v>
      </c>
      <c r="B2218" t="s">
        <v>668</v>
      </c>
      <c r="C2218" t="s">
        <v>5047</v>
      </c>
      <c r="D2218" t="e" vm="4565">
        <f>_xlfn.IMAGE("https://barcodeapi.org/api/auto/"&amp;Table5[[#This Row],[UPC]])</f>
        <v>#VALUE!</v>
      </c>
      <c r="E2218" s="27" t="s">
        <v>5048</v>
      </c>
      <c r="F2218" s="22">
        <v>2.39</v>
      </c>
      <c r="H2218" s="22">
        <f>Table5[[#This Row],[Price]]*Table5[[#This Row],[Quantity]]</f>
        <v>0</v>
      </c>
    </row>
    <row r="2219" spans="1:8" ht="29.25" customHeight="1">
      <c r="A2219" t="s">
        <v>651</v>
      </c>
      <c r="B2219" t="s">
        <v>668</v>
      </c>
      <c r="C2219" t="s">
        <v>5049</v>
      </c>
      <c r="D2219" t="e" vm="4566">
        <f>_xlfn.IMAGE("https://barcodeapi.org/api/auto/"&amp;Table5[[#This Row],[UPC]])</f>
        <v>#VALUE!</v>
      </c>
      <c r="E2219" s="27" t="s">
        <v>5050</v>
      </c>
      <c r="F2219" s="22">
        <v>2.39</v>
      </c>
      <c r="H2219" s="22">
        <f>Table5[[#This Row],[Price]]*Table5[[#This Row],[Quantity]]</f>
        <v>0</v>
      </c>
    </row>
    <row r="2220" spans="1:8" ht="29.25" customHeight="1">
      <c r="A2220" t="s">
        <v>651</v>
      </c>
      <c r="B2220" t="s">
        <v>668</v>
      </c>
      <c r="C2220" t="s">
        <v>5051</v>
      </c>
      <c r="D2220" t="e" vm="4567">
        <f>_xlfn.IMAGE("https://barcodeapi.org/api/auto/"&amp;Table5[[#This Row],[UPC]])</f>
        <v>#VALUE!</v>
      </c>
      <c r="E2220" s="27" t="s">
        <v>5052</v>
      </c>
      <c r="F2220" s="22">
        <v>2.39</v>
      </c>
      <c r="H2220" s="22">
        <f>Table5[[#This Row],[Price]]*Table5[[#This Row],[Quantity]]</f>
        <v>0</v>
      </c>
    </row>
    <row r="2221" spans="1:8" ht="29.25" customHeight="1">
      <c r="A2221" t="s">
        <v>651</v>
      </c>
      <c r="B2221" t="s">
        <v>668</v>
      </c>
      <c r="C2221" t="s">
        <v>5053</v>
      </c>
      <c r="D2221" t="e" vm="4568">
        <f>_xlfn.IMAGE("https://barcodeapi.org/api/auto/"&amp;Table5[[#This Row],[UPC]])</f>
        <v>#VALUE!</v>
      </c>
      <c r="E2221" s="27" t="s">
        <v>5054</v>
      </c>
      <c r="F2221" s="22">
        <v>2.39</v>
      </c>
      <c r="H2221" s="22">
        <f>Table5[[#This Row],[Price]]*Table5[[#This Row],[Quantity]]</f>
        <v>0</v>
      </c>
    </row>
    <row r="2222" spans="1:8" ht="29.25" customHeight="1">
      <c r="A2222" t="s">
        <v>651</v>
      </c>
      <c r="B2222" t="s">
        <v>668</v>
      </c>
      <c r="C2222" t="s">
        <v>5055</v>
      </c>
      <c r="D2222" t="e" vm="4569">
        <f>_xlfn.IMAGE("https://barcodeapi.org/api/auto/"&amp;Table5[[#This Row],[UPC]])</f>
        <v>#VALUE!</v>
      </c>
      <c r="E2222" s="27" t="s">
        <v>5056</v>
      </c>
      <c r="F2222" s="22">
        <v>2.39</v>
      </c>
      <c r="H2222" s="22">
        <f>Table5[[#This Row],[Price]]*Table5[[#This Row],[Quantity]]</f>
        <v>0</v>
      </c>
    </row>
    <row r="2223" spans="1:8" ht="29.25" customHeight="1">
      <c r="A2223" t="s">
        <v>651</v>
      </c>
      <c r="B2223" t="s">
        <v>668</v>
      </c>
      <c r="C2223" t="s">
        <v>5057</v>
      </c>
      <c r="D2223" t="e" vm="4570">
        <f>_xlfn.IMAGE("https://barcodeapi.org/api/auto/"&amp;Table5[[#This Row],[UPC]])</f>
        <v>#VALUE!</v>
      </c>
      <c r="E2223" s="27" t="s">
        <v>5058</v>
      </c>
      <c r="F2223" s="22">
        <v>1.29</v>
      </c>
      <c r="H2223" s="22">
        <f>Table5[[#This Row],[Price]]*Table5[[#This Row],[Quantity]]</f>
        <v>0</v>
      </c>
    </row>
    <row r="2224" spans="1:8" ht="29.25" customHeight="1">
      <c r="A2224" t="s">
        <v>651</v>
      </c>
      <c r="B2224" t="s">
        <v>668</v>
      </c>
      <c r="C2224" t="s">
        <v>5059</v>
      </c>
      <c r="D2224" t="e" vm="4571">
        <f>_xlfn.IMAGE("https://barcodeapi.org/api/auto/"&amp;Table5[[#This Row],[UPC]])</f>
        <v>#VALUE!</v>
      </c>
      <c r="E2224" s="27" t="s">
        <v>5060</v>
      </c>
      <c r="F2224" s="22">
        <v>2.4900000000000002</v>
      </c>
      <c r="H2224" s="22">
        <f>Table5[[#This Row],[Price]]*Table5[[#This Row],[Quantity]]</f>
        <v>0</v>
      </c>
    </row>
    <row r="2225" spans="1:8" ht="29.25" customHeight="1">
      <c r="A2225" t="s">
        <v>651</v>
      </c>
      <c r="B2225" t="s">
        <v>652</v>
      </c>
      <c r="C2225" t="s">
        <v>5061</v>
      </c>
      <c r="D2225" t="e" vm="4572">
        <f>_xlfn.IMAGE("https://barcodeapi.org/api/auto/"&amp;Table5[[#This Row],[UPC]])</f>
        <v>#VALUE!</v>
      </c>
      <c r="E2225" s="27" t="s">
        <v>5062</v>
      </c>
      <c r="F2225" s="22">
        <v>5.49</v>
      </c>
      <c r="H2225" s="22">
        <f>Table5[[#This Row],[Price]]*Table5[[#This Row],[Quantity]]</f>
        <v>0</v>
      </c>
    </row>
    <row r="2226" spans="1:8" ht="29.25" customHeight="1">
      <c r="A2226" t="s">
        <v>651</v>
      </c>
      <c r="B2226" t="s">
        <v>652</v>
      </c>
      <c r="C2226" t="s">
        <v>5063</v>
      </c>
      <c r="D2226" t="e" vm="4573">
        <f>_xlfn.IMAGE("https://barcodeapi.org/api/auto/"&amp;Table5[[#This Row],[UPC]])</f>
        <v>#VALUE!</v>
      </c>
      <c r="E2226" s="27" t="s">
        <v>5064</v>
      </c>
      <c r="F2226" s="22">
        <v>3.89</v>
      </c>
      <c r="H2226" s="22">
        <f>Table5[[#This Row],[Price]]*Table5[[#This Row],[Quantity]]</f>
        <v>0</v>
      </c>
    </row>
    <row r="2227" spans="1:8" ht="29.25" customHeight="1">
      <c r="A2227" t="s">
        <v>651</v>
      </c>
      <c r="B2227" t="s">
        <v>652</v>
      </c>
      <c r="C2227" t="s">
        <v>5065</v>
      </c>
      <c r="D2227" t="e" vm="4574">
        <f>_xlfn.IMAGE("https://barcodeapi.org/api/auto/"&amp;Table5[[#This Row],[UPC]])</f>
        <v>#VALUE!</v>
      </c>
      <c r="E2227" s="27" t="s">
        <v>5066</v>
      </c>
      <c r="F2227" s="22">
        <v>5.19</v>
      </c>
      <c r="H2227" s="22">
        <f>Table5[[#This Row],[Price]]*Table5[[#This Row],[Quantity]]</f>
        <v>0</v>
      </c>
    </row>
    <row r="2228" spans="1:8" ht="29.25" customHeight="1">
      <c r="A2228" t="s">
        <v>651</v>
      </c>
      <c r="B2228" t="s">
        <v>652</v>
      </c>
      <c r="C2228" t="s">
        <v>5067</v>
      </c>
      <c r="D2228" t="e" vm="4575">
        <f>_xlfn.IMAGE("https://barcodeapi.org/api/auto/"&amp;Table5[[#This Row],[UPC]])</f>
        <v>#VALUE!</v>
      </c>
      <c r="E2228" s="27" t="s">
        <v>5068</v>
      </c>
      <c r="F2228" s="22">
        <v>3.19</v>
      </c>
      <c r="H2228" s="22">
        <f>Table5[[#This Row],[Price]]*Table5[[#This Row],[Quantity]]</f>
        <v>0</v>
      </c>
    </row>
    <row r="2229" spans="1:8" ht="29.25" customHeight="1">
      <c r="A2229" t="s">
        <v>651</v>
      </c>
      <c r="B2229" t="s">
        <v>652</v>
      </c>
      <c r="C2229" t="s">
        <v>5069</v>
      </c>
      <c r="D2229" t="e" vm="4576">
        <f>_xlfn.IMAGE("https://barcodeapi.org/api/auto/"&amp;Table5[[#This Row],[UPC]])</f>
        <v>#VALUE!</v>
      </c>
      <c r="E2229" s="27" t="s">
        <v>5070</v>
      </c>
      <c r="F2229" s="22">
        <v>3.89</v>
      </c>
      <c r="H2229" s="22">
        <f>Table5[[#This Row],[Price]]*Table5[[#This Row],[Quantity]]</f>
        <v>0</v>
      </c>
    </row>
    <row r="2230" spans="1:8" ht="29.25" customHeight="1">
      <c r="A2230" t="s">
        <v>651</v>
      </c>
      <c r="B2230" t="s">
        <v>652</v>
      </c>
      <c r="C2230" t="s">
        <v>5071</v>
      </c>
      <c r="D2230" t="e" vm="4577">
        <f>_xlfn.IMAGE("https://barcodeapi.org/api/auto/"&amp;Table5[[#This Row],[UPC]])</f>
        <v>#VALUE!</v>
      </c>
      <c r="E2230" s="27" t="s">
        <v>5072</v>
      </c>
      <c r="F2230" s="22">
        <v>3.89</v>
      </c>
      <c r="H2230" s="22">
        <f>Table5[[#This Row],[Price]]*Table5[[#This Row],[Quantity]]</f>
        <v>0</v>
      </c>
    </row>
    <row r="2231" spans="1:8" ht="29.25" customHeight="1">
      <c r="A2231" t="s">
        <v>651</v>
      </c>
      <c r="B2231" t="s">
        <v>652</v>
      </c>
      <c r="C2231" t="s">
        <v>5073</v>
      </c>
      <c r="D2231" t="e" vm="4578">
        <f>_xlfn.IMAGE("https://barcodeapi.org/api/auto/"&amp;Table5[[#This Row],[UPC]])</f>
        <v>#VALUE!</v>
      </c>
      <c r="E2231" s="27" t="s">
        <v>5074</v>
      </c>
      <c r="F2231" s="22">
        <v>4.1900000000000004</v>
      </c>
      <c r="H2231" s="22">
        <f>Table5[[#This Row],[Price]]*Table5[[#This Row],[Quantity]]</f>
        <v>0</v>
      </c>
    </row>
    <row r="2232" spans="1:8" ht="29.25" customHeight="1">
      <c r="A2232" t="s">
        <v>651</v>
      </c>
      <c r="B2232" t="s">
        <v>652</v>
      </c>
      <c r="C2232" t="s">
        <v>5075</v>
      </c>
      <c r="D2232" t="e" vm="4579">
        <f>_xlfn.IMAGE("https://barcodeapi.org/api/auto/"&amp;Table5[[#This Row],[UPC]])</f>
        <v>#VALUE!</v>
      </c>
      <c r="E2232" s="27" t="s">
        <v>5076</v>
      </c>
      <c r="F2232" s="22">
        <v>4.1900000000000004</v>
      </c>
      <c r="H2232" s="22">
        <f>Table5[[#This Row],[Price]]*Table5[[#This Row],[Quantity]]</f>
        <v>0</v>
      </c>
    </row>
    <row r="2233" spans="1:8" ht="29.25" customHeight="1">
      <c r="A2233" t="s">
        <v>651</v>
      </c>
      <c r="B2233" t="s">
        <v>652</v>
      </c>
      <c r="C2233" t="s">
        <v>5077</v>
      </c>
      <c r="D2233" t="e" vm="4580">
        <f>_xlfn.IMAGE("https://barcodeapi.org/api/auto/"&amp;Table5[[#This Row],[UPC]])</f>
        <v>#VALUE!</v>
      </c>
      <c r="E2233" s="27" t="s">
        <v>5078</v>
      </c>
      <c r="F2233" s="22">
        <v>5.09</v>
      </c>
      <c r="H2233" s="22">
        <f>Table5[[#This Row],[Price]]*Table5[[#This Row],[Quantity]]</f>
        <v>0</v>
      </c>
    </row>
    <row r="2234" spans="1:8" ht="29.25" customHeight="1">
      <c r="A2234" t="s">
        <v>651</v>
      </c>
      <c r="B2234" t="s">
        <v>652</v>
      </c>
      <c r="C2234" t="s">
        <v>5079</v>
      </c>
      <c r="D2234" t="e" vm="4581">
        <f>_xlfn.IMAGE("https://barcodeapi.org/api/auto/"&amp;Table5[[#This Row],[UPC]])</f>
        <v>#VALUE!</v>
      </c>
      <c r="E2234" s="27" t="s">
        <v>5080</v>
      </c>
      <c r="F2234" s="22">
        <v>5.09</v>
      </c>
      <c r="H2234" s="22">
        <f>Table5[[#This Row],[Price]]*Table5[[#This Row],[Quantity]]</f>
        <v>0</v>
      </c>
    </row>
    <row r="2235" spans="1:8" ht="29.25" customHeight="1">
      <c r="A2235" t="s">
        <v>651</v>
      </c>
      <c r="B2235" t="s">
        <v>652</v>
      </c>
      <c r="C2235" t="s">
        <v>5081</v>
      </c>
      <c r="D2235" t="e" vm="4582">
        <f>_xlfn.IMAGE("https://barcodeapi.org/api/auto/"&amp;Table5[[#This Row],[UPC]])</f>
        <v>#VALUE!</v>
      </c>
      <c r="E2235" s="27" t="s">
        <v>5082</v>
      </c>
      <c r="F2235" s="22">
        <v>5.09</v>
      </c>
      <c r="H2235" s="22">
        <f>Table5[[#This Row],[Price]]*Table5[[#This Row],[Quantity]]</f>
        <v>0</v>
      </c>
    </row>
    <row r="2236" spans="1:8" ht="29.25" customHeight="1">
      <c r="A2236" t="s">
        <v>651</v>
      </c>
      <c r="B2236" t="s">
        <v>652</v>
      </c>
      <c r="C2236" t="s">
        <v>5083</v>
      </c>
      <c r="D2236" t="e" vm="4583">
        <f>_xlfn.IMAGE("https://barcodeapi.org/api/auto/"&amp;Table5[[#This Row],[UPC]])</f>
        <v>#VALUE!</v>
      </c>
      <c r="E2236" s="27" t="s">
        <v>5084</v>
      </c>
      <c r="F2236" s="22">
        <v>5.09</v>
      </c>
      <c r="H2236" s="22">
        <f>Table5[[#This Row],[Price]]*Table5[[#This Row],[Quantity]]</f>
        <v>0</v>
      </c>
    </row>
    <row r="2237" spans="1:8" ht="29.25" customHeight="1">
      <c r="A2237" t="s">
        <v>651</v>
      </c>
      <c r="B2237" t="s">
        <v>652</v>
      </c>
      <c r="C2237" t="s">
        <v>5085</v>
      </c>
      <c r="D2237" t="e" vm="4584">
        <f>_xlfn.IMAGE("https://barcodeapi.org/api/auto/"&amp;Table5[[#This Row],[UPC]])</f>
        <v>#VALUE!</v>
      </c>
      <c r="E2237" s="27" t="s">
        <v>5086</v>
      </c>
      <c r="F2237" s="22">
        <v>5.99</v>
      </c>
      <c r="H2237" s="22">
        <f>Table5[[#This Row],[Price]]*Table5[[#This Row],[Quantity]]</f>
        <v>0</v>
      </c>
    </row>
    <row r="2238" spans="1:8" ht="29.25" customHeight="1">
      <c r="A2238" t="s">
        <v>651</v>
      </c>
      <c r="B2238" t="s">
        <v>652</v>
      </c>
      <c r="C2238" t="s">
        <v>5087</v>
      </c>
      <c r="D2238" t="e" vm="4585">
        <f>_xlfn.IMAGE("https://barcodeapi.org/api/auto/"&amp;Table5[[#This Row],[UPC]])</f>
        <v>#VALUE!</v>
      </c>
      <c r="E2238" s="27" t="s">
        <v>5088</v>
      </c>
      <c r="F2238" s="22">
        <v>5.09</v>
      </c>
      <c r="H2238" s="22">
        <f>Table5[[#This Row],[Price]]*Table5[[#This Row],[Quantity]]</f>
        <v>0</v>
      </c>
    </row>
    <row r="2239" spans="1:8" ht="29.25" customHeight="1">
      <c r="A2239" t="s">
        <v>651</v>
      </c>
      <c r="B2239" t="s">
        <v>652</v>
      </c>
      <c r="C2239" t="s">
        <v>5089</v>
      </c>
      <c r="D2239" t="e" vm="4586">
        <f>_xlfn.IMAGE("https://barcodeapi.org/api/auto/"&amp;Table5[[#This Row],[UPC]])</f>
        <v>#VALUE!</v>
      </c>
      <c r="E2239" s="27" t="s">
        <v>5090</v>
      </c>
      <c r="F2239" s="22">
        <v>5.59</v>
      </c>
      <c r="H2239" s="22">
        <f>Table5[[#This Row],[Price]]*Table5[[#This Row],[Quantity]]</f>
        <v>0</v>
      </c>
    </row>
    <row r="2240" spans="1:8" ht="29.25" customHeight="1">
      <c r="A2240" t="s">
        <v>651</v>
      </c>
      <c r="B2240" t="s">
        <v>652</v>
      </c>
      <c r="C2240" t="s">
        <v>5091</v>
      </c>
      <c r="D2240" t="e" vm="4587">
        <f>_xlfn.IMAGE("https://barcodeapi.org/api/auto/"&amp;Table5[[#This Row],[UPC]])</f>
        <v>#VALUE!</v>
      </c>
      <c r="E2240" s="27" t="s">
        <v>5092</v>
      </c>
      <c r="F2240" s="22">
        <v>5.09</v>
      </c>
      <c r="H2240" s="22">
        <f>Table5[[#This Row],[Price]]*Table5[[#This Row],[Quantity]]</f>
        <v>0</v>
      </c>
    </row>
    <row r="2241" spans="1:8" ht="29.25" customHeight="1">
      <c r="A2241" t="s">
        <v>651</v>
      </c>
      <c r="B2241" t="s">
        <v>652</v>
      </c>
      <c r="C2241" t="s">
        <v>5093</v>
      </c>
      <c r="D2241" t="e" vm="4588">
        <f>_xlfn.IMAGE("https://barcodeapi.org/api/auto/"&amp;Table5[[#This Row],[UPC]])</f>
        <v>#VALUE!</v>
      </c>
      <c r="E2241" s="27" t="s">
        <v>5094</v>
      </c>
      <c r="F2241" s="22">
        <v>5.09</v>
      </c>
      <c r="H2241" s="22">
        <f>Table5[[#This Row],[Price]]*Table5[[#This Row],[Quantity]]</f>
        <v>0</v>
      </c>
    </row>
    <row r="2242" spans="1:8" ht="29.25" customHeight="1">
      <c r="A2242" t="s">
        <v>651</v>
      </c>
      <c r="B2242" t="s">
        <v>652</v>
      </c>
      <c r="C2242" t="s">
        <v>5095</v>
      </c>
      <c r="D2242" t="e" vm="4589">
        <f>_xlfn.IMAGE("https://barcodeapi.org/api/auto/"&amp;Table5[[#This Row],[UPC]])</f>
        <v>#VALUE!</v>
      </c>
      <c r="E2242" s="27" t="s">
        <v>5096</v>
      </c>
      <c r="F2242" s="22">
        <v>5.09</v>
      </c>
      <c r="H2242" s="22">
        <f>Table5[[#This Row],[Price]]*Table5[[#This Row],[Quantity]]</f>
        <v>0</v>
      </c>
    </row>
    <row r="2243" spans="1:8" ht="29.25" customHeight="1">
      <c r="A2243" t="s">
        <v>651</v>
      </c>
      <c r="B2243" t="s">
        <v>652</v>
      </c>
      <c r="C2243" t="s">
        <v>5097</v>
      </c>
      <c r="D2243" t="e" vm="4590">
        <f>_xlfn.IMAGE("https://barcodeapi.org/api/auto/"&amp;Table5[[#This Row],[UPC]])</f>
        <v>#VALUE!</v>
      </c>
      <c r="E2243" s="27" t="s">
        <v>5098</v>
      </c>
      <c r="F2243" s="22">
        <v>1.89</v>
      </c>
      <c r="H2243" s="22">
        <f>Table5[[#This Row],[Price]]*Table5[[#This Row],[Quantity]]</f>
        <v>0</v>
      </c>
    </row>
    <row r="2244" spans="1:8" ht="29.25" customHeight="1">
      <c r="A2244" t="s">
        <v>651</v>
      </c>
      <c r="B2244" t="s">
        <v>652</v>
      </c>
      <c r="C2244" t="s">
        <v>5099</v>
      </c>
      <c r="D2244" t="e" vm="4591">
        <f>_xlfn.IMAGE("https://barcodeapi.org/api/auto/"&amp;Table5[[#This Row],[UPC]])</f>
        <v>#VALUE!</v>
      </c>
      <c r="E2244" s="27" t="s">
        <v>5100</v>
      </c>
      <c r="F2244" s="22">
        <v>3.19</v>
      </c>
      <c r="H2244" s="22">
        <f>Table5[[#This Row],[Price]]*Table5[[#This Row],[Quantity]]</f>
        <v>0</v>
      </c>
    </row>
    <row r="2245" spans="1:8" ht="29.25" customHeight="1">
      <c r="A2245" t="s">
        <v>651</v>
      </c>
      <c r="B2245" t="s">
        <v>652</v>
      </c>
      <c r="C2245" t="s">
        <v>5101</v>
      </c>
      <c r="D2245" t="e" vm="4592">
        <f>_xlfn.IMAGE("https://barcodeapi.org/api/auto/"&amp;Table5[[#This Row],[UPC]])</f>
        <v>#VALUE!</v>
      </c>
      <c r="E2245" s="27" t="s">
        <v>5102</v>
      </c>
      <c r="F2245" s="22">
        <v>7.19</v>
      </c>
      <c r="H2245" s="22">
        <f>Table5[[#This Row],[Price]]*Table5[[#This Row],[Quantity]]</f>
        <v>0</v>
      </c>
    </row>
    <row r="2246" spans="1:8" ht="29.25" customHeight="1">
      <c r="A2246" t="s">
        <v>651</v>
      </c>
      <c r="B2246" t="s">
        <v>652</v>
      </c>
      <c r="C2246" t="s">
        <v>5103</v>
      </c>
      <c r="D2246" t="e" vm="4593">
        <f>_xlfn.IMAGE("https://barcodeapi.org/api/auto/"&amp;Table5[[#This Row],[UPC]])</f>
        <v>#VALUE!</v>
      </c>
      <c r="E2246" s="27" t="s">
        <v>5104</v>
      </c>
      <c r="F2246" s="22">
        <v>3.89</v>
      </c>
      <c r="H2246" s="22">
        <f>Table5[[#This Row],[Price]]*Table5[[#This Row],[Quantity]]</f>
        <v>0</v>
      </c>
    </row>
    <row r="2247" spans="1:8" ht="29.25" customHeight="1">
      <c r="A2247" t="s">
        <v>651</v>
      </c>
      <c r="B2247" t="s">
        <v>652</v>
      </c>
      <c r="C2247" t="s">
        <v>5105</v>
      </c>
      <c r="D2247" t="e" vm="4594">
        <f>_xlfn.IMAGE("https://barcodeapi.org/api/auto/"&amp;Table5[[#This Row],[UPC]])</f>
        <v>#VALUE!</v>
      </c>
      <c r="E2247" s="27" t="s">
        <v>5106</v>
      </c>
      <c r="F2247" s="22">
        <v>3.19</v>
      </c>
      <c r="H2247" s="22">
        <f>Table5[[#This Row],[Price]]*Table5[[#This Row],[Quantity]]</f>
        <v>0</v>
      </c>
    </row>
    <row r="2248" spans="1:8" ht="29.25" customHeight="1">
      <c r="A2248" t="s">
        <v>651</v>
      </c>
      <c r="B2248" t="s">
        <v>652</v>
      </c>
      <c r="C2248" t="s">
        <v>5107</v>
      </c>
      <c r="D2248" t="e" vm="4595">
        <f>_xlfn.IMAGE("https://barcodeapi.org/api/auto/"&amp;Table5[[#This Row],[UPC]])</f>
        <v>#VALUE!</v>
      </c>
      <c r="E2248" s="27" t="s">
        <v>5108</v>
      </c>
      <c r="F2248" s="22">
        <v>2.4900000000000002</v>
      </c>
      <c r="H2248" s="22">
        <f>Table5[[#This Row],[Price]]*Table5[[#This Row],[Quantity]]</f>
        <v>0</v>
      </c>
    </row>
    <row r="2249" spans="1:8" ht="29.25" customHeight="1">
      <c r="A2249" t="s">
        <v>651</v>
      </c>
      <c r="B2249" t="s">
        <v>652</v>
      </c>
      <c r="C2249" t="s">
        <v>5109</v>
      </c>
      <c r="D2249" t="e" vm="4596">
        <f>_xlfn.IMAGE("https://barcodeapi.org/api/auto/"&amp;Table5[[#This Row],[UPC]])</f>
        <v>#VALUE!</v>
      </c>
      <c r="E2249" s="27" t="s">
        <v>5110</v>
      </c>
      <c r="F2249" s="22">
        <v>2.8</v>
      </c>
      <c r="H2249" s="22">
        <f>Table5[[#This Row],[Price]]*Table5[[#This Row],[Quantity]]</f>
        <v>0</v>
      </c>
    </row>
    <row r="2250" spans="1:8" ht="29.25" customHeight="1">
      <c r="A2250" t="s">
        <v>651</v>
      </c>
      <c r="B2250" t="s">
        <v>652</v>
      </c>
      <c r="C2250" t="s">
        <v>5111</v>
      </c>
      <c r="D2250" t="e" vm="4597">
        <f>_xlfn.IMAGE("https://barcodeapi.org/api/auto/"&amp;Table5[[#This Row],[UPC]])</f>
        <v>#VALUE!</v>
      </c>
      <c r="E2250" s="27" t="s">
        <v>5112</v>
      </c>
      <c r="F2250" s="22">
        <v>2.8</v>
      </c>
      <c r="H2250" s="22">
        <f>Table5[[#This Row],[Price]]*Table5[[#This Row],[Quantity]]</f>
        <v>0</v>
      </c>
    </row>
    <row r="2251" spans="1:8" ht="29.25" customHeight="1">
      <c r="A2251" t="s">
        <v>651</v>
      </c>
      <c r="B2251" t="s">
        <v>652</v>
      </c>
      <c r="C2251" t="s">
        <v>5113</v>
      </c>
      <c r="D2251" t="e" vm="4598">
        <f>_xlfn.IMAGE("https://barcodeapi.org/api/auto/"&amp;Table5[[#This Row],[UPC]])</f>
        <v>#VALUE!</v>
      </c>
      <c r="E2251" s="27" t="s">
        <v>5114</v>
      </c>
      <c r="F2251" s="22">
        <v>3.99</v>
      </c>
      <c r="H2251" s="22">
        <f>Table5[[#This Row],[Price]]*Table5[[#This Row],[Quantity]]</f>
        <v>0</v>
      </c>
    </row>
    <row r="2252" spans="1:8" ht="29.25" customHeight="1">
      <c r="A2252" t="s">
        <v>651</v>
      </c>
      <c r="B2252" t="s">
        <v>652</v>
      </c>
      <c r="C2252" t="s">
        <v>5115</v>
      </c>
      <c r="D2252" t="e" vm="4599">
        <f>_xlfn.IMAGE("https://barcodeapi.org/api/auto/"&amp;Table5[[#This Row],[UPC]])</f>
        <v>#VALUE!</v>
      </c>
      <c r="E2252" s="27" t="s">
        <v>5116</v>
      </c>
      <c r="F2252" s="22">
        <v>1.0900000000000001</v>
      </c>
      <c r="H2252" s="22">
        <f>Table5[[#This Row],[Price]]*Table5[[#This Row],[Quantity]]</f>
        <v>0</v>
      </c>
    </row>
    <row r="2253" spans="1:8" ht="29.25" customHeight="1">
      <c r="A2253" t="s">
        <v>651</v>
      </c>
      <c r="B2253" t="s">
        <v>652</v>
      </c>
      <c r="C2253" t="s">
        <v>5117</v>
      </c>
      <c r="D2253" t="e" vm="4600">
        <f>_xlfn.IMAGE("https://barcodeapi.org/api/auto/"&amp;Table5[[#This Row],[UPC]])</f>
        <v>#VALUE!</v>
      </c>
      <c r="E2253" s="27" t="s">
        <v>5118</v>
      </c>
      <c r="F2253" s="22">
        <v>2.8</v>
      </c>
      <c r="H2253" s="22">
        <f>Table5[[#This Row],[Price]]*Table5[[#This Row],[Quantity]]</f>
        <v>0</v>
      </c>
    </row>
    <row r="2254" spans="1:8" ht="29.25" customHeight="1">
      <c r="A2254" t="s">
        <v>651</v>
      </c>
      <c r="B2254" t="s">
        <v>652</v>
      </c>
      <c r="C2254" t="s">
        <v>5119</v>
      </c>
      <c r="D2254" t="e" vm="4601">
        <f>_xlfn.IMAGE("https://barcodeapi.org/api/auto/"&amp;Table5[[#This Row],[UPC]])</f>
        <v>#VALUE!</v>
      </c>
      <c r="E2254" s="27" t="s">
        <v>5120</v>
      </c>
      <c r="F2254" s="22">
        <v>3.09</v>
      </c>
      <c r="H2254" s="22">
        <f>Table5[[#This Row],[Price]]*Table5[[#This Row],[Quantity]]</f>
        <v>0</v>
      </c>
    </row>
    <row r="2255" spans="1:8" ht="29.25" customHeight="1">
      <c r="A2255" t="s">
        <v>651</v>
      </c>
      <c r="B2255" t="s">
        <v>754</v>
      </c>
      <c r="C2255" t="s">
        <v>5121</v>
      </c>
      <c r="D2255" t="e" vm="4602">
        <f>_xlfn.IMAGE("https://barcodeapi.org/api/auto/"&amp;Table5[[#This Row],[UPC]])</f>
        <v>#VALUE!</v>
      </c>
      <c r="E2255" s="27" t="s">
        <v>5122</v>
      </c>
      <c r="F2255" s="22">
        <v>1.49</v>
      </c>
      <c r="H2255" s="22">
        <f>Table5[[#This Row],[Price]]*Table5[[#This Row],[Quantity]]</f>
        <v>0</v>
      </c>
    </row>
    <row r="2256" spans="1:8" ht="29.25" customHeight="1">
      <c r="A2256" t="s">
        <v>651</v>
      </c>
      <c r="B2256" t="s">
        <v>754</v>
      </c>
      <c r="C2256" t="s">
        <v>5123</v>
      </c>
      <c r="D2256" t="e" vm="4603">
        <f>_xlfn.IMAGE("https://barcodeapi.org/api/auto/"&amp;Table5[[#This Row],[UPC]])</f>
        <v>#VALUE!</v>
      </c>
      <c r="E2256" s="27" t="s">
        <v>5124</v>
      </c>
      <c r="F2256" s="22">
        <v>2.89</v>
      </c>
      <c r="H2256" s="22">
        <f>Table5[[#This Row],[Price]]*Table5[[#This Row],[Quantity]]</f>
        <v>0</v>
      </c>
    </row>
    <row r="2257" spans="1:8" ht="29.25" customHeight="1">
      <c r="A2257" t="s">
        <v>651</v>
      </c>
      <c r="B2257" t="s">
        <v>754</v>
      </c>
      <c r="C2257" t="s">
        <v>5125</v>
      </c>
      <c r="D2257" t="e" vm="4604">
        <f>_xlfn.IMAGE("https://barcodeapi.org/api/auto/"&amp;Table5[[#This Row],[UPC]])</f>
        <v>#VALUE!</v>
      </c>
      <c r="E2257" s="27" t="s">
        <v>5126</v>
      </c>
      <c r="F2257" s="22">
        <v>1.39</v>
      </c>
      <c r="H2257" s="22">
        <f>Table5[[#This Row],[Price]]*Table5[[#This Row],[Quantity]]</f>
        <v>0</v>
      </c>
    </row>
    <row r="2258" spans="1:8" ht="29.25" customHeight="1">
      <c r="A2258" t="s">
        <v>651</v>
      </c>
      <c r="B2258" t="s">
        <v>754</v>
      </c>
      <c r="C2258" t="s">
        <v>5127</v>
      </c>
      <c r="D2258" t="e" vm="4605">
        <f>_xlfn.IMAGE("https://barcodeapi.org/api/auto/"&amp;Table5[[#This Row],[UPC]])</f>
        <v>#VALUE!</v>
      </c>
      <c r="E2258" s="27" t="s">
        <v>5128</v>
      </c>
      <c r="F2258" s="22">
        <v>1.29</v>
      </c>
      <c r="H2258" s="22">
        <f>Table5[[#This Row],[Price]]*Table5[[#This Row],[Quantity]]</f>
        <v>0</v>
      </c>
    </row>
    <row r="2259" spans="1:8" ht="29.25" customHeight="1">
      <c r="A2259" t="s">
        <v>651</v>
      </c>
      <c r="B2259" t="s">
        <v>754</v>
      </c>
      <c r="C2259" t="s">
        <v>5129</v>
      </c>
      <c r="D2259" t="e" vm="4606">
        <f>_xlfn.IMAGE("https://barcodeapi.org/api/auto/"&amp;Table5[[#This Row],[UPC]])</f>
        <v>#VALUE!</v>
      </c>
      <c r="E2259" s="27" t="s">
        <v>5130</v>
      </c>
      <c r="F2259" s="22">
        <v>1.39</v>
      </c>
      <c r="H2259" s="22">
        <f>Table5[[#This Row],[Price]]*Table5[[#This Row],[Quantity]]</f>
        <v>0</v>
      </c>
    </row>
    <row r="2260" spans="1:8" ht="29.25" customHeight="1">
      <c r="A2260" t="s">
        <v>651</v>
      </c>
      <c r="B2260" t="s">
        <v>754</v>
      </c>
      <c r="C2260" t="s">
        <v>5131</v>
      </c>
      <c r="D2260" t="e" vm="4607">
        <f>_xlfn.IMAGE("https://barcodeapi.org/api/auto/"&amp;Table5[[#This Row],[UPC]])</f>
        <v>#VALUE!</v>
      </c>
      <c r="E2260" s="27" t="s">
        <v>5132</v>
      </c>
      <c r="F2260" s="22">
        <v>1.49</v>
      </c>
      <c r="H2260" s="22">
        <f>Table5[[#This Row],[Price]]*Table5[[#This Row],[Quantity]]</f>
        <v>0</v>
      </c>
    </row>
    <row r="2261" spans="1:8" ht="29.25" customHeight="1">
      <c r="A2261" t="s">
        <v>651</v>
      </c>
      <c r="B2261" t="s">
        <v>754</v>
      </c>
      <c r="C2261" t="s">
        <v>5133</v>
      </c>
      <c r="D2261" t="e" vm="4608">
        <f>_xlfn.IMAGE("https://barcodeapi.org/api/auto/"&amp;Table5[[#This Row],[UPC]])</f>
        <v>#VALUE!</v>
      </c>
      <c r="E2261" s="27" t="s">
        <v>5134</v>
      </c>
      <c r="F2261" s="22">
        <v>1.49</v>
      </c>
      <c r="H2261" s="22">
        <f>Table5[[#This Row],[Price]]*Table5[[#This Row],[Quantity]]</f>
        <v>0</v>
      </c>
    </row>
    <row r="2262" spans="1:8" ht="29.25" customHeight="1">
      <c r="A2262" t="s">
        <v>651</v>
      </c>
      <c r="B2262" t="s">
        <v>652</v>
      </c>
      <c r="C2262" t="s">
        <v>5135</v>
      </c>
      <c r="D2262" t="e" vm="4609">
        <f>_xlfn.IMAGE("https://barcodeapi.org/api/auto/"&amp;Table5[[#This Row],[UPC]])</f>
        <v>#VALUE!</v>
      </c>
      <c r="E2262" s="27" t="s">
        <v>5136</v>
      </c>
      <c r="F2262" s="22">
        <v>2.59</v>
      </c>
      <c r="H2262" s="22">
        <f>Table5[[#This Row],[Price]]*Table5[[#This Row],[Quantity]]</f>
        <v>0</v>
      </c>
    </row>
    <row r="2263" spans="1:8" ht="29.25" customHeight="1">
      <c r="A2263" t="s">
        <v>651</v>
      </c>
      <c r="B2263" t="s">
        <v>833</v>
      </c>
      <c r="C2263" t="s">
        <v>5137</v>
      </c>
      <c r="D2263" t="e" vm="4610">
        <f>_xlfn.IMAGE("https://barcodeapi.org/api/auto/"&amp;Table5[[#This Row],[UPC]])</f>
        <v>#VALUE!</v>
      </c>
      <c r="E2263" s="27" t="s">
        <v>5138</v>
      </c>
      <c r="F2263" s="22">
        <v>3.09</v>
      </c>
      <c r="H2263" s="22">
        <f>Table5[[#This Row],[Price]]*Table5[[#This Row],[Quantity]]</f>
        <v>0</v>
      </c>
    </row>
    <row r="2264" spans="1:8" ht="29.25" customHeight="1">
      <c r="A2264" t="s">
        <v>651</v>
      </c>
      <c r="B2264" t="s">
        <v>833</v>
      </c>
      <c r="C2264" t="s">
        <v>5139</v>
      </c>
      <c r="D2264" t="e" vm="4611">
        <f>_xlfn.IMAGE("https://barcodeapi.org/api/auto/"&amp;Table5[[#This Row],[UPC]])</f>
        <v>#VALUE!</v>
      </c>
      <c r="E2264" s="27" t="s">
        <v>5140</v>
      </c>
      <c r="F2264" s="22">
        <v>5.69</v>
      </c>
      <c r="H2264" s="22">
        <f>Table5[[#This Row],[Price]]*Table5[[#This Row],[Quantity]]</f>
        <v>0</v>
      </c>
    </row>
    <row r="2265" spans="1:8" ht="29.25" customHeight="1">
      <c r="A2265" t="s">
        <v>651</v>
      </c>
      <c r="B2265" t="s">
        <v>652</v>
      </c>
      <c r="C2265" t="s">
        <v>5141</v>
      </c>
      <c r="D2265" t="e" vm="4612">
        <f>_xlfn.IMAGE("https://barcodeapi.org/api/auto/"&amp;Table5[[#This Row],[UPC]])</f>
        <v>#VALUE!</v>
      </c>
      <c r="E2265" s="27" t="s">
        <v>5142</v>
      </c>
      <c r="F2265" s="22">
        <v>6.49</v>
      </c>
      <c r="H2265" s="22">
        <f>Table5[[#This Row],[Price]]*Table5[[#This Row],[Quantity]]</f>
        <v>0</v>
      </c>
    </row>
    <row r="2266" spans="1:8" ht="29.25" customHeight="1">
      <c r="A2266" t="s">
        <v>651</v>
      </c>
      <c r="B2266" t="s">
        <v>652</v>
      </c>
      <c r="C2266" t="s">
        <v>5143</v>
      </c>
      <c r="D2266" t="e" vm="4613">
        <f>_xlfn.IMAGE("https://barcodeapi.org/api/auto/"&amp;Table5[[#This Row],[UPC]])</f>
        <v>#VALUE!</v>
      </c>
      <c r="E2266" s="27" t="s">
        <v>5144</v>
      </c>
      <c r="F2266" s="22">
        <v>3.39</v>
      </c>
      <c r="H2266" s="22">
        <f>Table5[[#This Row],[Price]]*Table5[[#This Row],[Quantity]]</f>
        <v>0</v>
      </c>
    </row>
    <row r="2267" spans="1:8" ht="29.25" customHeight="1">
      <c r="A2267" t="s">
        <v>651</v>
      </c>
      <c r="B2267" t="s">
        <v>833</v>
      </c>
      <c r="C2267" t="s">
        <v>5145</v>
      </c>
      <c r="D2267" t="e" vm="4614">
        <f>_xlfn.IMAGE("https://barcodeapi.org/api/auto/"&amp;Table5[[#This Row],[UPC]])</f>
        <v>#VALUE!</v>
      </c>
      <c r="E2267" s="27" t="s">
        <v>5146</v>
      </c>
      <c r="F2267" s="22">
        <v>6.59</v>
      </c>
      <c r="H2267" s="22">
        <f>Table5[[#This Row],[Price]]*Table5[[#This Row],[Quantity]]</f>
        <v>0</v>
      </c>
    </row>
    <row r="2268" spans="1:8" ht="29.25" customHeight="1">
      <c r="A2268" t="s">
        <v>651</v>
      </c>
      <c r="B2268" t="s">
        <v>833</v>
      </c>
      <c r="C2268" t="s">
        <v>5147</v>
      </c>
      <c r="D2268" t="e" vm="4615">
        <f>_xlfn.IMAGE("https://barcodeapi.org/api/auto/"&amp;Table5[[#This Row],[UPC]])</f>
        <v>#VALUE!</v>
      </c>
      <c r="E2268" s="27" t="s">
        <v>5148</v>
      </c>
      <c r="F2268" s="22">
        <v>3.29</v>
      </c>
      <c r="H2268" s="22">
        <f>Table5[[#This Row],[Price]]*Table5[[#This Row],[Quantity]]</f>
        <v>0</v>
      </c>
    </row>
    <row r="2269" spans="1:8" ht="29.25" customHeight="1">
      <c r="A2269" t="s">
        <v>651</v>
      </c>
      <c r="B2269" t="s">
        <v>833</v>
      </c>
      <c r="C2269" t="s">
        <v>5147</v>
      </c>
      <c r="D2269" t="e" vm="4616">
        <f>_xlfn.IMAGE("https://barcodeapi.org/api/auto/"&amp;Table5[[#This Row],[UPC]])</f>
        <v>#VALUE!</v>
      </c>
      <c r="E2269" s="27" t="s">
        <v>5149</v>
      </c>
      <c r="F2269" s="22">
        <v>2.99</v>
      </c>
      <c r="H2269" s="22">
        <f>Table5[[#This Row],[Price]]*Table5[[#This Row],[Quantity]]</f>
        <v>0</v>
      </c>
    </row>
    <row r="2270" spans="1:8" ht="29.25" customHeight="1">
      <c r="A2270" t="s">
        <v>651</v>
      </c>
      <c r="B2270" t="s">
        <v>652</v>
      </c>
      <c r="C2270" t="s">
        <v>5150</v>
      </c>
      <c r="D2270" t="e" vm="4617">
        <f>_xlfn.IMAGE("https://barcodeapi.org/api/auto/"&amp;Table5[[#This Row],[UPC]])</f>
        <v>#VALUE!</v>
      </c>
      <c r="E2270" s="27" t="s">
        <v>5151</v>
      </c>
      <c r="F2270" s="22">
        <v>0.79</v>
      </c>
      <c r="H2270" s="22">
        <f>Table5[[#This Row],[Price]]*Table5[[#This Row],[Quantity]]</f>
        <v>0</v>
      </c>
    </row>
    <row r="2271" spans="1:8" ht="29.25" customHeight="1">
      <c r="A2271" t="s">
        <v>651</v>
      </c>
      <c r="B2271" t="s">
        <v>652</v>
      </c>
      <c r="C2271" t="s">
        <v>5152</v>
      </c>
      <c r="D2271" t="e" vm="4618">
        <f>_xlfn.IMAGE("https://barcodeapi.org/api/auto/"&amp;Table5[[#This Row],[UPC]])</f>
        <v>#VALUE!</v>
      </c>
      <c r="E2271" s="27" t="s">
        <v>5153</v>
      </c>
      <c r="F2271" s="22">
        <v>2.29</v>
      </c>
      <c r="H2271" s="22">
        <f>Table5[[#This Row],[Price]]*Table5[[#This Row],[Quantity]]</f>
        <v>0</v>
      </c>
    </row>
    <row r="2272" spans="1:8" ht="29.25" customHeight="1">
      <c r="A2272" t="s">
        <v>651</v>
      </c>
      <c r="B2272" t="s">
        <v>754</v>
      </c>
      <c r="C2272" t="s">
        <v>5154</v>
      </c>
      <c r="D2272" t="e" vm="4619">
        <f>_xlfn.IMAGE("https://barcodeapi.org/api/auto/"&amp;Table5[[#This Row],[UPC]])</f>
        <v>#VALUE!</v>
      </c>
      <c r="E2272" s="27" t="s">
        <v>5155</v>
      </c>
      <c r="F2272" s="22">
        <v>6.49</v>
      </c>
      <c r="H2272" s="22">
        <f>Table5[[#This Row],[Price]]*Table5[[#This Row],[Quantity]]</f>
        <v>0</v>
      </c>
    </row>
    <row r="2273" spans="1:8" ht="29.25" customHeight="1">
      <c r="A2273" t="s">
        <v>651</v>
      </c>
      <c r="B2273" t="s">
        <v>754</v>
      </c>
      <c r="C2273" t="s">
        <v>5156</v>
      </c>
      <c r="D2273" t="e" vm="4620">
        <f>_xlfn.IMAGE("https://barcodeapi.org/api/auto/"&amp;Table5[[#This Row],[UPC]])</f>
        <v>#VALUE!</v>
      </c>
      <c r="E2273" s="27" t="s">
        <v>5157</v>
      </c>
      <c r="F2273" s="22">
        <v>9.99</v>
      </c>
      <c r="H2273" s="22">
        <f>Table5[[#This Row],[Price]]*Table5[[#This Row],[Quantity]]</f>
        <v>0</v>
      </c>
    </row>
    <row r="2274" spans="1:8" ht="29.25" customHeight="1">
      <c r="A2274" t="s">
        <v>651</v>
      </c>
      <c r="B2274" t="s">
        <v>652</v>
      </c>
      <c r="C2274" t="s">
        <v>5158</v>
      </c>
      <c r="D2274" t="e" vm="4621">
        <f>_xlfn.IMAGE("https://barcodeapi.org/api/auto/"&amp;Table5[[#This Row],[UPC]])</f>
        <v>#VALUE!</v>
      </c>
      <c r="E2274" s="27" t="s">
        <v>5159</v>
      </c>
      <c r="F2274" s="22">
        <v>0.19</v>
      </c>
      <c r="H2274" s="22">
        <f>Table5[[#This Row],[Price]]*Table5[[#This Row],[Quantity]]</f>
        <v>0</v>
      </c>
    </row>
    <row r="2275" spans="1:8" ht="29.25" customHeight="1">
      <c r="A2275" t="s">
        <v>651</v>
      </c>
      <c r="B2275" t="s">
        <v>652</v>
      </c>
      <c r="C2275" t="s">
        <v>5160</v>
      </c>
      <c r="D2275" t="e" vm="4622">
        <f>_xlfn.IMAGE("https://barcodeapi.org/api/auto/"&amp;Table5[[#This Row],[UPC]])</f>
        <v>#VALUE!</v>
      </c>
      <c r="E2275" s="27" t="s">
        <v>5161</v>
      </c>
      <c r="F2275" s="22">
        <v>1.59</v>
      </c>
      <c r="H2275" s="22">
        <f>Table5[[#This Row],[Price]]*Table5[[#This Row],[Quantity]]</f>
        <v>0</v>
      </c>
    </row>
    <row r="2276" spans="1:8" ht="29.25" customHeight="1">
      <c r="A2276" t="s">
        <v>651</v>
      </c>
      <c r="B2276" t="s">
        <v>652</v>
      </c>
      <c r="C2276" t="s">
        <v>5162</v>
      </c>
      <c r="D2276" t="e" vm="4623">
        <f>_xlfn.IMAGE("https://barcodeapi.org/api/auto/"&amp;Table5[[#This Row],[UPC]])</f>
        <v>#VALUE!</v>
      </c>
      <c r="E2276" s="27" t="s">
        <v>5163</v>
      </c>
      <c r="F2276" s="22">
        <v>5.29</v>
      </c>
      <c r="H2276" s="22">
        <f>Table5[[#This Row],[Price]]*Table5[[#This Row],[Quantity]]</f>
        <v>0</v>
      </c>
    </row>
    <row r="2277" spans="1:8" ht="29.25" customHeight="1">
      <c r="A2277" t="s">
        <v>651</v>
      </c>
      <c r="B2277" t="s">
        <v>652</v>
      </c>
      <c r="C2277" t="s">
        <v>5164</v>
      </c>
      <c r="D2277" t="e" vm="4624">
        <f>_xlfn.IMAGE("https://barcodeapi.org/api/auto/"&amp;Table5[[#This Row],[UPC]])</f>
        <v>#VALUE!</v>
      </c>
      <c r="E2277" s="27" t="s">
        <v>5165</v>
      </c>
      <c r="F2277" s="22">
        <v>2.09</v>
      </c>
      <c r="H2277" s="22">
        <f>Table5[[#This Row],[Price]]*Table5[[#This Row],[Quantity]]</f>
        <v>0</v>
      </c>
    </row>
    <row r="2278" spans="1:8" ht="29.25" customHeight="1">
      <c r="A2278" t="s">
        <v>651</v>
      </c>
      <c r="B2278" t="s">
        <v>652</v>
      </c>
      <c r="C2278" t="s">
        <v>5166</v>
      </c>
      <c r="D2278" t="e" vm="4625">
        <f>_xlfn.IMAGE("https://barcodeapi.org/api/auto/"&amp;Table5[[#This Row],[UPC]])</f>
        <v>#VALUE!</v>
      </c>
      <c r="E2278" s="27" t="s">
        <v>5167</v>
      </c>
      <c r="F2278" s="22">
        <v>1.59</v>
      </c>
      <c r="H2278" s="22">
        <f>Table5[[#This Row],[Price]]*Table5[[#This Row],[Quantity]]</f>
        <v>0</v>
      </c>
    </row>
    <row r="2279" spans="1:8" ht="29.25" customHeight="1">
      <c r="A2279" t="s">
        <v>651</v>
      </c>
      <c r="B2279" t="s">
        <v>652</v>
      </c>
      <c r="C2279" t="s">
        <v>5168</v>
      </c>
      <c r="D2279" t="e" vm="4626">
        <f>_xlfn.IMAGE("https://barcodeapi.org/api/auto/"&amp;Table5[[#This Row],[UPC]])</f>
        <v>#VALUE!</v>
      </c>
      <c r="E2279" s="27" t="s">
        <v>5169</v>
      </c>
      <c r="F2279" s="22">
        <v>6.19</v>
      </c>
      <c r="H2279" s="22">
        <f>Table5[[#This Row],[Price]]*Table5[[#This Row],[Quantity]]</f>
        <v>0</v>
      </c>
    </row>
    <row r="2280" spans="1:8" ht="29.25" customHeight="1">
      <c r="A2280" t="s">
        <v>651</v>
      </c>
      <c r="B2280" t="s">
        <v>652</v>
      </c>
      <c r="C2280" t="s">
        <v>5170</v>
      </c>
      <c r="D2280" t="e" vm="4627">
        <f>_xlfn.IMAGE("https://barcodeapi.org/api/auto/"&amp;Table5[[#This Row],[UPC]])</f>
        <v>#VALUE!</v>
      </c>
      <c r="E2280" s="27" t="s">
        <v>5171</v>
      </c>
      <c r="F2280" s="22">
        <v>2.19</v>
      </c>
      <c r="H2280" s="22">
        <f>Table5[[#This Row],[Price]]*Table5[[#This Row],[Quantity]]</f>
        <v>0</v>
      </c>
    </row>
    <row r="2281" spans="1:8" ht="29.25" customHeight="1">
      <c r="A2281" t="s">
        <v>651</v>
      </c>
      <c r="B2281" t="s">
        <v>652</v>
      </c>
      <c r="C2281" t="s">
        <v>5172</v>
      </c>
      <c r="D2281" t="e" vm="4628">
        <f>_xlfn.IMAGE("https://barcodeapi.org/api/auto/"&amp;Table5[[#This Row],[UPC]])</f>
        <v>#VALUE!</v>
      </c>
      <c r="E2281" s="27" t="s">
        <v>5173</v>
      </c>
      <c r="F2281" s="22">
        <v>1.69</v>
      </c>
      <c r="H2281" s="22">
        <f>Table5[[#This Row],[Price]]*Table5[[#This Row],[Quantity]]</f>
        <v>0</v>
      </c>
    </row>
    <row r="2282" spans="1:8" ht="29.25" customHeight="1">
      <c r="A2282" t="s">
        <v>651</v>
      </c>
      <c r="B2282" t="s">
        <v>652</v>
      </c>
      <c r="C2282" t="s">
        <v>5174</v>
      </c>
      <c r="D2282" t="e" vm="4629">
        <f>_xlfn.IMAGE("https://barcodeapi.org/api/auto/"&amp;Table5[[#This Row],[UPC]])</f>
        <v>#VALUE!</v>
      </c>
      <c r="E2282" s="27" t="s">
        <v>5175</v>
      </c>
      <c r="F2282" s="22">
        <v>2.29</v>
      </c>
      <c r="H2282" s="22">
        <f>Table5[[#This Row],[Price]]*Table5[[#This Row],[Quantity]]</f>
        <v>0</v>
      </c>
    </row>
    <row r="2283" spans="1:8" ht="29.25" customHeight="1">
      <c r="A2283" t="s">
        <v>651</v>
      </c>
      <c r="B2283" t="s">
        <v>754</v>
      </c>
      <c r="C2283" t="s">
        <v>5176</v>
      </c>
      <c r="D2283" t="e" vm="4630">
        <f>_xlfn.IMAGE("https://barcodeapi.org/api/auto/"&amp;Table5[[#This Row],[UPC]])</f>
        <v>#VALUE!</v>
      </c>
      <c r="E2283" s="27" t="s">
        <v>5177</v>
      </c>
      <c r="F2283" s="22">
        <v>3.39</v>
      </c>
      <c r="H2283" s="22">
        <f>Table5[[#This Row],[Price]]*Table5[[#This Row],[Quantity]]</f>
        <v>0</v>
      </c>
    </row>
    <row r="2284" spans="1:8" ht="29.25" customHeight="1">
      <c r="A2284" t="s">
        <v>651</v>
      </c>
      <c r="B2284" t="s">
        <v>754</v>
      </c>
      <c r="C2284" t="s">
        <v>5178</v>
      </c>
      <c r="D2284" t="e" vm="4631">
        <f>_xlfn.IMAGE("https://barcodeapi.org/api/auto/"&amp;Table5[[#This Row],[UPC]])</f>
        <v>#VALUE!</v>
      </c>
      <c r="E2284" s="27" t="s">
        <v>5179</v>
      </c>
      <c r="F2284" s="22">
        <v>5.19</v>
      </c>
      <c r="H2284" s="22">
        <f>Table5[[#This Row],[Price]]*Table5[[#This Row],[Quantity]]</f>
        <v>0</v>
      </c>
    </row>
    <row r="2285" spans="1:8" ht="29.25" customHeight="1">
      <c r="A2285" t="s">
        <v>651</v>
      </c>
      <c r="B2285" t="s">
        <v>754</v>
      </c>
      <c r="C2285" t="s">
        <v>5180</v>
      </c>
      <c r="D2285" t="e" vm="4632">
        <f>_xlfn.IMAGE("https://barcodeapi.org/api/auto/"&amp;Table5[[#This Row],[UPC]])</f>
        <v>#VALUE!</v>
      </c>
      <c r="E2285" s="27" t="s">
        <v>5181</v>
      </c>
      <c r="F2285" s="22">
        <v>3.19</v>
      </c>
      <c r="H2285" s="22">
        <f>Table5[[#This Row],[Price]]*Table5[[#This Row],[Quantity]]</f>
        <v>0</v>
      </c>
    </row>
    <row r="2286" spans="1:8" ht="29.25" customHeight="1">
      <c r="A2286" t="s">
        <v>651</v>
      </c>
      <c r="B2286" t="s">
        <v>754</v>
      </c>
      <c r="C2286" t="s">
        <v>5182</v>
      </c>
      <c r="D2286" t="e" vm="4633">
        <f>_xlfn.IMAGE("https://barcodeapi.org/api/auto/"&amp;Table5[[#This Row],[UPC]])</f>
        <v>#VALUE!</v>
      </c>
      <c r="E2286" s="27" t="s">
        <v>5183</v>
      </c>
      <c r="F2286" s="22">
        <v>3.09</v>
      </c>
      <c r="H2286" s="22">
        <f>Table5[[#This Row],[Price]]*Table5[[#This Row],[Quantity]]</f>
        <v>0</v>
      </c>
    </row>
    <row r="2287" spans="1:8" ht="29.25" customHeight="1">
      <c r="A2287" t="s">
        <v>651</v>
      </c>
      <c r="B2287" t="s">
        <v>754</v>
      </c>
      <c r="C2287" t="s">
        <v>5184</v>
      </c>
      <c r="D2287" t="e" vm="4634">
        <f>_xlfn.IMAGE("https://barcodeapi.org/api/auto/"&amp;Table5[[#This Row],[UPC]])</f>
        <v>#VALUE!</v>
      </c>
      <c r="E2287" s="27" t="s">
        <v>5185</v>
      </c>
      <c r="F2287" s="22">
        <v>3.09</v>
      </c>
      <c r="H2287" s="22">
        <f>Table5[[#This Row],[Price]]*Table5[[#This Row],[Quantity]]</f>
        <v>0</v>
      </c>
    </row>
    <row r="2288" spans="1:8" ht="29.25" customHeight="1">
      <c r="A2288" t="s">
        <v>651</v>
      </c>
      <c r="B2288" t="s">
        <v>652</v>
      </c>
      <c r="C2288" t="s">
        <v>5186</v>
      </c>
      <c r="D2288" t="e" vm="4635">
        <f>_xlfn.IMAGE("https://barcodeapi.org/api/auto/"&amp;Table5[[#This Row],[UPC]])</f>
        <v>#VALUE!</v>
      </c>
      <c r="E2288" s="27" t="s">
        <v>5187</v>
      </c>
      <c r="F2288" s="22">
        <v>7.29</v>
      </c>
      <c r="H2288" s="22">
        <f>Table5[[#This Row],[Price]]*Table5[[#This Row],[Quantity]]</f>
        <v>0</v>
      </c>
    </row>
    <row r="2289" spans="1:8" ht="29.25" customHeight="1">
      <c r="A2289" t="s">
        <v>651</v>
      </c>
      <c r="B2289" t="s">
        <v>754</v>
      </c>
      <c r="C2289" t="s">
        <v>5188</v>
      </c>
      <c r="D2289" t="e" vm="4636">
        <f>_xlfn.IMAGE("https://barcodeapi.org/api/auto/"&amp;Table5[[#This Row],[UPC]])</f>
        <v>#VALUE!</v>
      </c>
      <c r="E2289" s="27" t="s">
        <v>5189</v>
      </c>
      <c r="F2289" s="22">
        <v>2.09</v>
      </c>
      <c r="H2289" s="22">
        <f>Table5[[#This Row],[Price]]*Table5[[#This Row],[Quantity]]</f>
        <v>0</v>
      </c>
    </row>
    <row r="2290" spans="1:8" ht="29.25" customHeight="1">
      <c r="A2290" t="s">
        <v>651</v>
      </c>
      <c r="B2290" t="s">
        <v>754</v>
      </c>
      <c r="C2290" t="s">
        <v>5190</v>
      </c>
      <c r="D2290" t="e" vm="4637">
        <f>_xlfn.IMAGE("https://barcodeapi.org/api/auto/"&amp;Table5[[#This Row],[UPC]])</f>
        <v>#VALUE!</v>
      </c>
      <c r="E2290" s="27" t="s">
        <v>5191</v>
      </c>
      <c r="F2290" s="22">
        <v>1.49</v>
      </c>
      <c r="H2290" s="22">
        <f>Table5[[#This Row],[Price]]*Table5[[#This Row],[Quantity]]</f>
        <v>0</v>
      </c>
    </row>
    <row r="2291" spans="1:8" ht="29.25" customHeight="1">
      <c r="A2291" t="s">
        <v>651</v>
      </c>
      <c r="B2291" t="s">
        <v>652</v>
      </c>
      <c r="C2291" t="s">
        <v>5192</v>
      </c>
      <c r="D2291" t="e" vm="4638">
        <f>_xlfn.IMAGE("https://barcodeapi.org/api/auto/"&amp;Table5[[#This Row],[UPC]])</f>
        <v>#VALUE!</v>
      </c>
      <c r="E2291" s="27" t="s">
        <v>5193</v>
      </c>
      <c r="F2291" s="22">
        <v>4.1900000000000004</v>
      </c>
      <c r="H2291" s="22">
        <f>Table5[[#This Row],[Price]]*Table5[[#This Row],[Quantity]]</f>
        <v>0</v>
      </c>
    </row>
    <row r="2292" spans="1:8" ht="29.25" customHeight="1">
      <c r="A2292" t="s">
        <v>651</v>
      </c>
      <c r="B2292" t="s">
        <v>652</v>
      </c>
      <c r="C2292" t="s">
        <v>5194</v>
      </c>
      <c r="D2292" t="e" vm="4639">
        <f>_xlfn.IMAGE("https://barcodeapi.org/api/auto/"&amp;Table5[[#This Row],[UPC]])</f>
        <v>#VALUE!</v>
      </c>
      <c r="E2292" s="27" t="s">
        <v>5195</v>
      </c>
      <c r="F2292" s="22">
        <v>1.29</v>
      </c>
      <c r="H2292" s="22">
        <f>Table5[[#This Row],[Price]]*Table5[[#This Row],[Quantity]]</f>
        <v>0</v>
      </c>
    </row>
    <row r="2293" spans="1:8" ht="29.25" customHeight="1">
      <c r="A2293" t="s">
        <v>651</v>
      </c>
      <c r="B2293" t="s">
        <v>652</v>
      </c>
      <c r="C2293" t="s">
        <v>5196</v>
      </c>
      <c r="D2293" t="e" vm="4640">
        <f>_xlfn.IMAGE("https://barcodeapi.org/api/auto/"&amp;Table5[[#This Row],[UPC]])</f>
        <v>#VALUE!</v>
      </c>
      <c r="E2293" s="27" t="s">
        <v>5197</v>
      </c>
      <c r="F2293" s="22">
        <v>3.99</v>
      </c>
      <c r="H2293" s="22">
        <f>Table5[[#This Row],[Price]]*Table5[[#This Row],[Quantity]]</f>
        <v>0</v>
      </c>
    </row>
    <row r="2294" spans="1:8" ht="29.25" customHeight="1">
      <c r="A2294" t="s">
        <v>651</v>
      </c>
      <c r="B2294" t="s">
        <v>652</v>
      </c>
      <c r="C2294" t="s">
        <v>5198</v>
      </c>
      <c r="D2294" t="e" vm="4641">
        <f>_xlfn.IMAGE("https://barcodeapi.org/api/auto/"&amp;Table5[[#This Row],[UPC]])</f>
        <v>#VALUE!</v>
      </c>
      <c r="E2294" s="27" t="s">
        <v>5199</v>
      </c>
      <c r="F2294" s="22">
        <v>5.09</v>
      </c>
      <c r="H2294" s="22">
        <f>Table5[[#This Row],[Price]]*Table5[[#This Row],[Quantity]]</f>
        <v>0</v>
      </c>
    </row>
    <row r="2295" spans="1:8" ht="29.25" customHeight="1">
      <c r="A2295" t="s">
        <v>651</v>
      </c>
      <c r="B2295" t="s">
        <v>652</v>
      </c>
      <c r="C2295" t="s">
        <v>5200</v>
      </c>
      <c r="D2295" t="e" vm="4642">
        <f>_xlfn.IMAGE("https://barcodeapi.org/api/auto/"&amp;Table5[[#This Row],[UPC]])</f>
        <v>#VALUE!</v>
      </c>
      <c r="E2295" s="27" t="s">
        <v>5201</v>
      </c>
      <c r="F2295" s="22">
        <v>1.39</v>
      </c>
      <c r="H2295" s="22">
        <f>Table5[[#This Row],[Price]]*Table5[[#This Row],[Quantity]]</f>
        <v>0</v>
      </c>
    </row>
    <row r="2296" spans="1:8" ht="29.25" customHeight="1">
      <c r="A2296" t="s">
        <v>651</v>
      </c>
      <c r="B2296" t="s">
        <v>754</v>
      </c>
      <c r="C2296" t="s">
        <v>5202</v>
      </c>
      <c r="D2296" t="e" vm="4643">
        <f>_xlfn.IMAGE("https://barcodeapi.org/api/auto/"&amp;Table5[[#This Row],[UPC]])</f>
        <v>#VALUE!</v>
      </c>
      <c r="E2296" s="27" t="s">
        <v>5203</v>
      </c>
      <c r="F2296" s="22">
        <v>7.69</v>
      </c>
      <c r="H2296" s="22">
        <f>Table5[[#This Row],[Price]]*Table5[[#This Row],[Quantity]]</f>
        <v>0</v>
      </c>
    </row>
    <row r="2297" spans="1:8" ht="29.25" customHeight="1">
      <c r="A2297" t="s">
        <v>651</v>
      </c>
      <c r="B2297" t="s">
        <v>754</v>
      </c>
      <c r="C2297" t="s">
        <v>5204</v>
      </c>
      <c r="D2297" t="e" vm="4644">
        <f>_xlfn.IMAGE("https://barcodeapi.org/api/auto/"&amp;Table5[[#This Row],[UPC]])</f>
        <v>#VALUE!</v>
      </c>
      <c r="E2297" s="27" t="s">
        <v>5205</v>
      </c>
      <c r="F2297" s="22">
        <v>7.69</v>
      </c>
      <c r="H2297" s="22">
        <f>Table5[[#This Row],[Price]]*Table5[[#This Row],[Quantity]]</f>
        <v>0</v>
      </c>
    </row>
    <row r="2298" spans="1:8" ht="29.25" customHeight="1">
      <c r="A2298" t="s">
        <v>651</v>
      </c>
      <c r="B2298" t="s">
        <v>754</v>
      </c>
      <c r="C2298" t="s">
        <v>5206</v>
      </c>
      <c r="D2298" t="e" vm="4645">
        <f>_xlfn.IMAGE("https://barcodeapi.org/api/auto/"&amp;Table5[[#This Row],[UPC]])</f>
        <v>#VALUE!</v>
      </c>
      <c r="E2298" s="27" t="s">
        <v>5207</v>
      </c>
      <c r="F2298" s="22">
        <v>7.69</v>
      </c>
      <c r="H2298" s="22">
        <f>Table5[[#This Row],[Price]]*Table5[[#This Row],[Quantity]]</f>
        <v>0</v>
      </c>
    </row>
    <row r="2299" spans="1:8" ht="29.25" customHeight="1">
      <c r="A2299" t="s">
        <v>651</v>
      </c>
      <c r="B2299" t="s">
        <v>754</v>
      </c>
      <c r="C2299" t="s">
        <v>5208</v>
      </c>
      <c r="D2299" t="e" vm="4646">
        <f>_xlfn.IMAGE("https://barcodeapi.org/api/auto/"&amp;Table5[[#This Row],[UPC]])</f>
        <v>#VALUE!</v>
      </c>
      <c r="E2299" s="27" t="s">
        <v>5209</v>
      </c>
      <c r="F2299" s="22">
        <v>7.99</v>
      </c>
      <c r="H2299" s="22">
        <f>Table5[[#This Row],[Price]]*Table5[[#This Row],[Quantity]]</f>
        <v>0</v>
      </c>
    </row>
    <row r="2300" spans="1:8" ht="29.25" customHeight="1">
      <c r="A2300" t="s">
        <v>651</v>
      </c>
      <c r="B2300" t="s">
        <v>754</v>
      </c>
      <c r="C2300" t="s">
        <v>5210</v>
      </c>
      <c r="D2300" t="e" vm="4647">
        <f>_xlfn.IMAGE("https://barcodeapi.org/api/auto/"&amp;Table5[[#This Row],[UPC]])</f>
        <v>#VALUE!</v>
      </c>
      <c r="E2300" s="27" t="s">
        <v>5211</v>
      </c>
      <c r="F2300" s="22">
        <v>7.69</v>
      </c>
      <c r="H2300" s="22">
        <f>Table5[[#This Row],[Price]]*Table5[[#This Row],[Quantity]]</f>
        <v>0</v>
      </c>
    </row>
    <row r="2301" spans="1:8" ht="29.25" customHeight="1">
      <c r="A2301" t="s">
        <v>651</v>
      </c>
      <c r="B2301" t="s">
        <v>668</v>
      </c>
      <c r="C2301" t="s">
        <v>5212</v>
      </c>
      <c r="D2301" t="e" vm="4648">
        <f>_xlfn.IMAGE("https://barcodeapi.org/api/auto/"&amp;Table5[[#This Row],[UPC]])</f>
        <v>#VALUE!</v>
      </c>
      <c r="E2301" s="27" t="s">
        <v>5213</v>
      </c>
      <c r="F2301" s="22">
        <v>2.39</v>
      </c>
      <c r="H2301" s="22">
        <f>Table5[[#This Row],[Price]]*Table5[[#This Row],[Quantity]]</f>
        <v>0</v>
      </c>
    </row>
    <row r="2302" spans="1:8" ht="29.25" customHeight="1">
      <c r="A2302" t="s">
        <v>651</v>
      </c>
      <c r="B2302" t="s">
        <v>668</v>
      </c>
      <c r="C2302" t="s">
        <v>5214</v>
      </c>
      <c r="D2302" t="e" vm="4649">
        <f>_xlfn.IMAGE("https://barcodeapi.org/api/auto/"&amp;Table5[[#This Row],[UPC]])</f>
        <v>#VALUE!</v>
      </c>
      <c r="E2302" s="27" t="s">
        <v>5215</v>
      </c>
      <c r="F2302" s="22">
        <v>2.39</v>
      </c>
      <c r="H2302" s="22">
        <f>Table5[[#This Row],[Price]]*Table5[[#This Row],[Quantity]]</f>
        <v>0</v>
      </c>
    </row>
    <row r="2303" spans="1:8" ht="29.25" customHeight="1">
      <c r="A2303" t="s">
        <v>651</v>
      </c>
      <c r="B2303" t="s">
        <v>754</v>
      </c>
      <c r="C2303" t="s">
        <v>5216</v>
      </c>
      <c r="D2303" t="e" vm="4650">
        <f>_xlfn.IMAGE("https://barcodeapi.org/api/auto/"&amp;Table5[[#This Row],[UPC]])</f>
        <v>#VALUE!</v>
      </c>
      <c r="E2303" s="27" t="s">
        <v>5217</v>
      </c>
      <c r="F2303" s="22">
        <v>3.19</v>
      </c>
      <c r="H2303" s="22">
        <f>Table5[[#This Row],[Price]]*Table5[[#This Row],[Quantity]]</f>
        <v>0</v>
      </c>
    </row>
    <row r="2304" spans="1:8" ht="29.25" customHeight="1">
      <c r="A2304" t="s">
        <v>651</v>
      </c>
      <c r="B2304" t="s">
        <v>668</v>
      </c>
      <c r="C2304" t="s">
        <v>5218</v>
      </c>
      <c r="D2304" t="e" vm="4651">
        <f>_xlfn.IMAGE("https://barcodeapi.org/api/auto/"&amp;Table5[[#This Row],[UPC]])</f>
        <v>#VALUE!</v>
      </c>
      <c r="E2304" s="27" t="s">
        <v>5219</v>
      </c>
      <c r="F2304" s="22">
        <v>2.39</v>
      </c>
      <c r="H2304" s="22">
        <f>Table5[[#This Row],[Price]]*Table5[[#This Row],[Quantity]]</f>
        <v>0</v>
      </c>
    </row>
    <row r="2305" spans="1:8" ht="29.25" customHeight="1">
      <c r="A2305" t="s">
        <v>651</v>
      </c>
      <c r="B2305" t="s">
        <v>668</v>
      </c>
      <c r="C2305" t="s">
        <v>5220</v>
      </c>
      <c r="D2305" t="e" vm="4652">
        <f>_xlfn.IMAGE("https://barcodeapi.org/api/auto/"&amp;Table5[[#This Row],[UPC]])</f>
        <v>#VALUE!</v>
      </c>
      <c r="E2305" s="27" t="s">
        <v>5221</v>
      </c>
      <c r="F2305" s="22">
        <v>2.19</v>
      </c>
      <c r="H2305" s="22">
        <f>Table5[[#This Row],[Price]]*Table5[[#This Row],[Quantity]]</f>
        <v>0</v>
      </c>
    </row>
    <row r="2306" spans="1:8" ht="29.25" customHeight="1">
      <c r="A2306" t="s">
        <v>651</v>
      </c>
      <c r="B2306" t="s">
        <v>668</v>
      </c>
      <c r="C2306" t="s">
        <v>5222</v>
      </c>
      <c r="D2306" t="e" vm="4653">
        <f>_xlfn.IMAGE("https://barcodeapi.org/api/auto/"&amp;Table5[[#This Row],[UPC]])</f>
        <v>#VALUE!</v>
      </c>
      <c r="E2306" s="27" t="s">
        <v>5223</v>
      </c>
      <c r="F2306" s="22">
        <v>2.39</v>
      </c>
      <c r="H2306" s="22">
        <f>Table5[[#This Row],[Price]]*Table5[[#This Row],[Quantity]]</f>
        <v>0</v>
      </c>
    </row>
    <row r="2307" spans="1:8" ht="29.25" customHeight="1">
      <c r="A2307" t="s">
        <v>651</v>
      </c>
      <c r="B2307" t="s">
        <v>668</v>
      </c>
      <c r="C2307" t="s">
        <v>5224</v>
      </c>
      <c r="D2307" t="e" vm="4654">
        <f>_xlfn.IMAGE("https://barcodeapi.org/api/auto/"&amp;Table5[[#This Row],[UPC]])</f>
        <v>#VALUE!</v>
      </c>
      <c r="E2307" s="27" t="s">
        <v>5225</v>
      </c>
      <c r="F2307" s="22">
        <v>2.39</v>
      </c>
      <c r="H2307" s="22">
        <f>Table5[[#This Row],[Price]]*Table5[[#This Row],[Quantity]]</f>
        <v>0</v>
      </c>
    </row>
    <row r="2308" spans="1:8" ht="29.25" customHeight="1">
      <c r="A2308" t="s">
        <v>651</v>
      </c>
      <c r="B2308" t="s">
        <v>668</v>
      </c>
      <c r="C2308" t="s">
        <v>5226</v>
      </c>
      <c r="D2308" t="e" vm="4655">
        <f>_xlfn.IMAGE("https://barcodeapi.org/api/auto/"&amp;Table5[[#This Row],[UPC]])</f>
        <v>#VALUE!</v>
      </c>
      <c r="E2308" s="27" t="s">
        <v>5227</v>
      </c>
      <c r="F2308" s="22">
        <v>2.39</v>
      </c>
      <c r="H2308" s="22">
        <f>Table5[[#This Row],[Price]]*Table5[[#This Row],[Quantity]]</f>
        <v>0</v>
      </c>
    </row>
    <row r="2309" spans="1:8" ht="29.25" customHeight="1">
      <c r="A2309" t="s">
        <v>651</v>
      </c>
      <c r="B2309" t="s">
        <v>668</v>
      </c>
      <c r="C2309" t="s">
        <v>5228</v>
      </c>
      <c r="D2309" t="e" vm="4656">
        <f>_xlfn.IMAGE("https://barcodeapi.org/api/auto/"&amp;Table5[[#This Row],[UPC]])</f>
        <v>#VALUE!</v>
      </c>
      <c r="E2309" s="27" t="s">
        <v>5229</v>
      </c>
      <c r="F2309" s="22">
        <v>2.39</v>
      </c>
      <c r="H2309" s="22">
        <f>Table5[[#This Row],[Price]]*Table5[[#This Row],[Quantity]]</f>
        <v>0</v>
      </c>
    </row>
    <row r="2310" spans="1:8" ht="29.25" customHeight="1">
      <c r="A2310" t="s">
        <v>651</v>
      </c>
      <c r="B2310" t="s">
        <v>668</v>
      </c>
      <c r="C2310" t="s">
        <v>5230</v>
      </c>
      <c r="D2310" t="e" vm="4657">
        <f>_xlfn.IMAGE("https://barcodeapi.org/api/auto/"&amp;Table5[[#This Row],[UPC]])</f>
        <v>#VALUE!</v>
      </c>
      <c r="E2310" s="27" t="s">
        <v>5231</v>
      </c>
      <c r="F2310" s="22">
        <v>2.39</v>
      </c>
      <c r="H2310" s="22">
        <f>Table5[[#This Row],[Price]]*Table5[[#This Row],[Quantity]]</f>
        <v>0</v>
      </c>
    </row>
    <row r="2311" spans="1:8" ht="29.25" customHeight="1">
      <c r="A2311" t="s">
        <v>651</v>
      </c>
      <c r="B2311" t="s">
        <v>655</v>
      </c>
      <c r="C2311" t="s">
        <v>5232</v>
      </c>
      <c r="D2311" t="e" vm="4658">
        <f>_xlfn.IMAGE("https://barcodeapi.org/api/auto/"&amp;Table5[[#This Row],[UPC]])</f>
        <v>#VALUE!</v>
      </c>
      <c r="E2311" s="27" t="s">
        <v>5233</v>
      </c>
      <c r="F2311" s="22">
        <v>21.59</v>
      </c>
      <c r="H2311" s="22">
        <f>Table5[[#This Row],[Price]]*Table5[[#This Row],[Quantity]]</f>
        <v>0</v>
      </c>
    </row>
    <row r="2312" spans="1:8" ht="29.25" customHeight="1">
      <c r="A2312" t="s">
        <v>651</v>
      </c>
      <c r="B2312" t="s">
        <v>655</v>
      </c>
      <c r="C2312" t="s">
        <v>5234</v>
      </c>
      <c r="D2312" t="e" vm="4659">
        <f>_xlfn.IMAGE("https://barcodeapi.org/api/auto/"&amp;Table5[[#This Row],[UPC]])</f>
        <v>#VALUE!</v>
      </c>
      <c r="E2312" s="27" t="s">
        <v>5235</v>
      </c>
      <c r="F2312" s="22">
        <v>20.69</v>
      </c>
      <c r="H2312" s="22">
        <f>Table5[[#This Row],[Price]]*Table5[[#This Row],[Quantity]]</f>
        <v>0</v>
      </c>
    </row>
    <row r="2313" spans="1:8" ht="29.25" customHeight="1">
      <c r="A2313" t="s">
        <v>651</v>
      </c>
      <c r="B2313" t="s">
        <v>652</v>
      </c>
      <c r="C2313" t="s">
        <v>5236</v>
      </c>
      <c r="D2313" t="e" vm="4660">
        <f>_xlfn.IMAGE("https://barcodeapi.org/api/auto/"&amp;Table5[[#This Row],[UPC]])</f>
        <v>#VALUE!</v>
      </c>
      <c r="E2313" s="27" t="s">
        <v>5237</v>
      </c>
      <c r="F2313" s="22">
        <v>4.99</v>
      </c>
      <c r="H2313" s="22">
        <f>Table5[[#This Row],[Price]]*Table5[[#This Row],[Quantity]]</f>
        <v>0</v>
      </c>
    </row>
    <row r="2314" spans="1:8" ht="29.25" customHeight="1">
      <c r="A2314" t="s">
        <v>651</v>
      </c>
      <c r="B2314" t="s">
        <v>652</v>
      </c>
      <c r="C2314" t="s">
        <v>5238</v>
      </c>
      <c r="D2314" t="e" vm="4661">
        <f>_xlfn.IMAGE("https://barcodeapi.org/api/auto/"&amp;Table5[[#This Row],[UPC]])</f>
        <v>#VALUE!</v>
      </c>
      <c r="E2314" s="27" t="s">
        <v>5239</v>
      </c>
      <c r="F2314" s="22">
        <v>1.99</v>
      </c>
      <c r="H2314" s="22">
        <f>Table5[[#This Row],[Price]]*Table5[[#This Row],[Quantity]]</f>
        <v>0</v>
      </c>
    </row>
    <row r="2315" spans="1:8" ht="29.25" customHeight="1">
      <c r="A2315" t="s">
        <v>651</v>
      </c>
      <c r="B2315" t="s">
        <v>652</v>
      </c>
      <c r="C2315" t="s">
        <v>5240</v>
      </c>
      <c r="D2315" t="e" vm="4662">
        <f>_xlfn.IMAGE("https://barcodeapi.org/api/auto/"&amp;Table5[[#This Row],[UPC]])</f>
        <v>#VALUE!</v>
      </c>
      <c r="E2315" s="27" t="s">
        <v>5241</v>
      </c>
      <c r="F2315" s="22">
        <v>3.99</v>
      </c>
      <c r="H2315" s="22">
        <f>Table5[[#This Row],[Price]]*Table5[[#This Row],[Quantity]]</f>
        <v>0</v>
      </c>
    </row>
    <row r="2316" spans="1:8" ht="29.25" customHeight="1">
      <c r="A2316" t="s">
        <v>651</v>
      </c>
      <c r="B2316" t="s">
        <v>652</v>
      </c>
      <c r="C2316" t="s">
        <v>5242</v>
      </c>
      <c r="D2316" t="e" vm="4663">
        <f>_xlfn.IMAGE("https://barcodeapi.org/api/auto/"&amp;Table5[[#This Row],[UPC]])</f>
        <v>#VALUE!</v>
      </c>
      <c r="E2316" s="27" t="s">
        <v>5243</v>
      </c>
      <c r="F2316" s="22">
        <v>3.99</v>
      </c>
      <c r="H2316" s="22">
        <f>Table5[[#This Row],[Price]]*Table5[[#This Row],[Quantity]]</f>
        <v>0</v>
      </c>
    </row>
    <row r="2317" spans="1:8" ht="29.25" customHeight="1">
      <c r="A2317" t="s">
        <v>651</v>
      </c>
      <c r="B2317" t="s">
        <v>652</v>
      </c>
      <c r="C2317" t="s">
        <v>5244</v>
      </c>
      <c r="D2317" t="e" vm="4664">
        <f>_xlfn.IMAGE("https://barcodeapi.org/api/auto/"&amp;Table5[[#This Row],[UPC]])</f>
        <v>#VALUE!</v>
      </c>
      <c r="E2317" s="27" t="s">
        <v>5245</v>
      </c>
      <c r="F2317" s="22">
        <v>3.59</v>
      </c>
      <c r="H2317" s="22">
        <f>Table5[[#This Row],[Price]]*Table5[[#This Row],[Quantity]]</f>
        <v>0</v>
      </c>
    </row>
    <row r="2318" spans="1:8" ht="29.25" customHeight="1">
      <c r="A2318" t="s">
        <v>651</v>
      </c>
      <c r="B2318" t="s">
        <v>652</v>
      </c>
      <c r="C2318" t="s">
        <v>5246</v>
      </c>
      <c r="D2318" t="e" vm="4665">
        <f>_xlfn.IMAGE("https://barcodeapi.org/api/auto/"&amp;Table5[[#This Row],[UPC]])</f>
        <v>#VALUE!</v>
      </c>
      <c r="E2318" s="27" t="s">
        <v>5247</v>
      </c>
      <c r="F2318" s="22">
        <v>3.99</v>
      </c>
      <c r="H2318" s="22">
        <f>Table5[[#This Row],[Price]]*Table5[[#This Row],[Quantity]]</f>
        <v>0</v>
      </c>
    </row>
    <row r="2319" spans="1:8" ht="29.25" customHeight="1">
      <c r="A2319" t="s">
        <v>651</v>
      </c>
      <c r="B2319" t="s">
        <v>652</v>
      </c>
      <c r="C2319" t="s">
        <v>5248</v>
      </c>
      <c r="D2319" t="e" vm="4666">
        <f>_xlfn.IMAGE("https://barcodeapi.org/api/auto/"&amp;Table5[[#This Row],[UPC]])</f>
        <v>#VALUE!</v>
      </c>
      <c r="E2319" s="27" t="s">
        <v>5249</v>
      </c>
      <c r="F2319" s="22">
        <v>3.99</v>
      </c>
      <c r="H2319" s="22">
        <f>Table5[[#This Row],[Price]]*Table5[[#This Row],[Quantity]]</f>
        <v>0</v>
      </c>
    </row>
    <row r="2320" spans="1:8" ht="29.25" customHeight="1">
      <c r="A2320" t="s">
        <v>651</v>
      </c>
      <c r="B2320" t="s">
        <v>652</v>
      </c>
      <c r="C2320" t="s">
        <v>5250</v>
      </c>
      <c r="D2320" t="e" vm="4667">
        <f>_xlfn.IMAGE("https://barcodeapi.org/api/auto/"&amp;Table5[[#This Row],[UPC]])</f>
        <v>#VALUE!</v>
      </c>
      <c r="E2320" s="27" t="s">
        <v>5251</v>
      </c>
      <c r="F2320" s="22">
        <v>3.29</v>
      </c>
      <c r="H2320" s="22">
        <f>Table5[[#This Row],[Price]]*Table5[[#This Row],[Quantity]]</f>
        <v>0</v>
      </c>
    </row>
    <row r="2321" spans="1:8" ht="29.25" customHeight="1">
      <c r="A2321" t="s">
        <v>651</v>
      </c>
      <c r="B2321" t="s">
        <v>652</v>
      </c>
      <c r="C2321" t="s">
        <v>5252</v>
      </c>
      <c r="D2321" t="e" vm="4668">
        <f>_xlfn.IMAGE("https://barcodeapi.org/api/auto/"&amp;Table5[[#This Row],[UPC]])</f>
        <v>#VALUE!</v>
      </c>
      <c r="E2321" s="27" t="s">
        <v>5253</v>
      </c>
      <c r="F2321" s="22">
        <v>3.09</v>
      </c>
      <c r="H2321" s="22">
        <f>Table5[[#This Row],[Price]]*Table5[[#This Row],[Quantity]]</f>
        <v>0</v>
      </c>
    </row>
    <row r="2322" spans="1:8" ht="29.25" customHeight="1">
      <c r="A2322" t="s">
        <v>651</v>
      </c>
      <c r="B2322" t="s">
        <v>652</v>
      </c>
      <c r="C2322" t="s">
        <v>5254</v>
      </c>
      <c r="D2322" t="e" vm="4669">
        <f>_xlfn.IMAGE("https://barcodeapi.org/api/auto/"&amp;Table5[[#This Row],[UPC]])</f>
        <v>#VALUE!</v>
      </c>
      <c r="E2322" s="27" t="s">
        <v>5255</v>
      </c>
      <c r="F2322" s="22">
        <v>2.99</v>
      </c>
      <c r="H2322" s="22">
        <f>Table5[[#This Row],[Price]]*Table5[[#This Row],[Quantity]]</f>
        <v>0</v>
      </c>
    </row>
    <row r="2323" spans="1:8" ht="29.25" customHeight="1">
      <c r="A2323" t="s">
        <v>651</v>
      </c>
      <c r="B2323" t="s">
        <v>652</v>
      </c>
      <c r="C2323" t="s">
        <v>5256</v>
      </c>
      <c r="D2323" t="e" vm="4670">
        <f>_xlfn.IMAGE("https://barcodeapi.org/api/auto/"&amp;Table5[[#This Row],[UPC]])</f>
        <v>#VALUE!</v>
      </c>
      <c r="E2323" s="27" t="s">
        <v>5257</v>
      </c>
      <c r="F2323" s="22">
        <v>3.39</v>
      </c>
      <c r="H2323" s="22">
        <f>Table5[[#This Row],[Price]]*Table5[[#This Row],[Quantity]]</f>
        <v>0</v>
      </c>
    </row>
    <row r="2324" spans="1:8" ht="29.25" customHeight="1">
      <c r="A2324" t="s">
        <v>651</v>
      </c>
      <c r="B2324" t="s">
        <v>652</v>
      </c>
      <c r="C2324" t="s">
        <v>5258</v>
      </c>
      <c r="D2324" t="e" vm="4671">
        <f>_xlfn.IMAGE("https://barcodeapi.org/api/auto/"&amp;Table5[[#This Row],[UPC]])</f>
        <v>#VALUE!</v>
      </c>
      <c r="E2324" s="27" t="s">
        <v>5259</v>
      </c>
      <c r="F2324" s="22">
        <v>2.99</v>
      </c>
      <c r="H2324" s="22">
        <f>Table5[[#This Row],[Price]]*Table5[[#This Row],[Quantity]]</f>
        <v>0</v>
      </c>
    </row>
    <row r="2325" spans="1:8" ht="29.25" customHeight="1">
      <c r="A2325" t="s">
        <v>651</v>
      </c>
      <c r="B2325" t="s">
        <v>652</v>
      </c>
      <c r="C2325" t="s">
        <v>5260</v>
      </c>
      <c r="D2325" t="e" vm="4672">
        <f>_xlfn.IMAGE("https://barcodeapi.org/api/auto/"&amp;Table5[[#This Row],[UPC]])</f>
        <v>#VALUE!</v>
      </c>
      <c r="E2325" s="27" t="s">
        <v>5261</v>
      </c>
      <c r="F2325" s="22">
        <v>3.19</v>
      </c>
      <c r="H2325" s="22">
        <f>Table5[[#This Row],[Price]]*Table5[[#This Row],[Quantity]]</f>
        <v>0</v>
      </c>
    </row>
    <row r="2326" spans="1:8" ht="29.25" customHeight="1">
      <c r="A2326" t="s">
        <v>651</v>
      </c>
      <c r="B2326" t="s">
        <v>652</v>
      </c>
      <c r="C2326" t="s">
        <v>5262</v>
      </c>
      <c r="D2326" t="e" vm="4673">
        <f>_xlfn.IMAGE("https://barcodeapi.org/api/auto/"&amp;Table5[[#This Row],[UPC]])</f>
        <v>#VALUE!</v>
      </c>
      <c r="E2326" s="27" t="s">
        <v>5263</v>
      </c>
      <c r="F2326" s="22">
        <v>3.19</v>
      </c>
      <c r="H2326" s="22">
        <f>Table5[[#This Row],[Price]]*Table5[[#This Row],[Quantity]]</f>
        <v>0</v>
      </c>
    </row>
    <row r="2327" spans="1:8" ht="29.25" customHeight="1">
      <c r="A2327" t="s">
        <v>651</v>
      </c>
      <c r="B2327" t="s">
        <v>652</v>
      </c>
      <c r="C2327" t="s">
        <v>5264</v>
      </c>
      <c r="D2327" t="e" vm="4674">
        <f>_xlfn.IMAGE("https://barcodeapi.org/api/auto/"&amp;Table5[[#This Row],[UPC]])</f>
        <v>#VALUE!</v>
      </c>
      <c r="E2327" s="27" t="s">
        <v>5265</v>
      </c>
      <c r="F2327" s="22">
        <v>3.19</v>
      </c>
      <c r="H2327" s="22">
        <f>Table5[[#This Row],[Price]]*Table5[[#This Row],[Quantity]]</f>
        <v>0</v>
      </c>
    </row>
    <row r="2328" spans="1:8" ht="29.25" customHeight="1">
      <c r="A2328" t="s">
        <v>651</v>
      </c>
      <c r="B2328" t="s">
        <v>754</v>
      </c>
      <c r="C2328" t="s">
        <v>5266</v>
      </c>
      <c r="D2328" t="e" vm="4675">
        <f>_xlfn.IMAGE("https://barcodeapi.org/api/auto/"&amp;Table5[[#This Row],[UPC]])</f>
        <v>#VALUE!</v>
      </c>
      <c r="E2328" s="27" t="s">
        <v>5267</v>
      </c>
      <c r="F2328" s="22">
        <v>1.89</v>
      </c>
      <c r="H2328" s="22">
        <f>Table5[[#This Row],[Price]]*Table5[[#This Row],[Quantity]]</f>
        <v>0</v>
      </c>
    </row>
    <row r="2329" spans="1:8" ht="29.25" customHeight="1">
      <c r="A2329" t="s">
        <v>651</v>
      </c>
      <c r="B2329" t="s">
        <v>652</v>
      </c>
      <c r="C2329" t="s">
        <v>5268</v>
      </c>
      <c r="D2329" t="e" vm="4676">
        <f>_xlfn.IMAGE("https://barcodeapi.org/api/auto/"&amp;Table5[[#This Row],[UPC]])</f>
        <v>#VALUE!</v>
      </c>
      <c r="E2329" s="27" t="s">
        <v>5269</v>
      </c>
      <c r="F2329" s="22">
        <v>2.19</v>
      </c>
      <c r="H2329" s="22">
        <f>Table5[[#This Row],[Price]]*Table5[[#This Row],[Quantity]]</f>
        <v>0</v>
      </c>
    </row>
    <row r="2330" spans="1:8" ht="29.25" customHeight="1">
      <c r="A2330" t="s">
        <v>651</v>
      </c>
      <c r="B2330" t="s">
        <v>652</v>
      </c>
      <c r="C2330" t="s">
        <v>5270</v>
      </c>
      <c r="D2330" t="e" vm="4677">
        <f>_xlfn.IMAGE("https://barcodeapi.org/api/auto/"&amp;Table5[[#This Row],[UPC]])</f>
        <v>#VALUE!</v>
      </c>
      <c r="E2330" s="27" t="s">
        <v>5271</v>
      </c>
      <c r="F2330" s="22">
        <v>2.09</v>
      </c>
      <c r="H2330" s="22">
        <f>Table5[[#This Row],[Price]]*Table5[[#This Row],[Quantity]]</f>
        <v>0</v>
      </c>
    </row>
    <row r="2331" spans="1:8" ht="29.25" customHeight="1">
      <c r="A2331" t="s">
        <v>651</v>
      </c>
      <c r="B2331" t="s">
        <v>652</v>
      </c>
      <c r="C2331" t="s">
        <v>5272</v>
      </c>
      <c r="D2331" t="e" vm="4678">
        <f>_xlfn.IMAGE("https://barcodeapi.org/api/auto/"&amp;Table5[[#This Row],[UPC]])</f>
        <v>#VALUE!</v>
      </c>
      <c r="E2331" s="27" t="s">
        <v>5273</v>
      </c>
      <c r="F2331" s="22">
        <v>1.99</v>
      </c>
      <c r="H2331" s="22">
        <f>Table5[[#This Row],[Price]]*Table5[[#This Row],[Quantity]]</f>
        <v>0</v>
      </c>
    </row>
    <row r="2332" spans="1:8" ht="29.25" customHeight="1">
      <c r="A2332" t="s">
        <v>651</v>
      </c>
      <c r="B2332" t="s">
        <v>652</v>
      </c>
      <c r="C2332" t="s">
        <v>5274</v>
      </c>
      <c r="D2332" t="e" vm="4679">
        <f>_xlfn.IMAGE("https://barcodeapi.org/api/auto/"&amp;Table5[[#This Row],[UPC]])</f>
        <v>#VALUE!</v>
      </c>
      <c r="E2332" s="27" t="s">
        <v>5275</v>
      </c>
      <c r="F2332" s="22">
        <v>1.89</v>
      </c>
      <c r="H2332" s="22">
        <f>Table5[[#This Row],[Price]]*Table5[[#This Row],[Quantity]]</f>
        <v>0</v>
      </c>
    </row>
    <row r="2333" spans="1:8" ht="29.25" customHeight="1">
      <c r="A2333" t="s">
        <v>651</v>
      </c>
      <c r="B2333" t="s">
        <v>652</v>
      </c>
      <c r="C2333" t="s">
        <v>5276</v>
      </c>
      <c r="D2333" t="e" vm="4680">
        <f>_xlfn.IMAGE("https://barcodeapi.org/api/auto/"&amp;Table5[[#This Row],[UPC]])</f>
        <v>#VALUE!</v>
      </c>
      <c r="E2333" s="27" t="s">
        <v>5277</v>
      </c>
      <c r="F2333" s="22">
        <v>6.39</v>
      </c>
      <c r="H2333" s="22">
        <f>Table5[[#This Row],[Price]]*Table5[[#This Row],[Quantity]]</f>
        <v>0</v>
      </c>
    </row>
    <row r="2334" spans="1:8" ht="29.25" customHeight="1">
      <c r="A2334" t="s">
        <v>651</v>
      </c>
      <c r="B2334" t="s">
        <v>652</v>
      </c>
      <c r="C2334" t="s">
        <v>5278</v>
      </c>
      <c r="D2334" t="e" vm="4681">
        <f>_xlfn.IMAGE("https://barcodeapi.org/api/auto/"&amp;Table5[[#This Row],[UPC]])</f>
        <v>#VALUE!</v>
      </c>
      <c r="E2334" s="27" t="s">
        <v>5279</v>
      </c>
      <c r="F2334" s="22">
        <v>1.89</v>
      </c>
      <c r="H2334" s="22">
        <f>Table5[[#This Row],[Price]]*Table5[[#This Row],[Quantity]]</f>
        <v>0</v>
      </c>
    </row>
    <row r="2335" spans="1:8" ht="29.25" customHeight="1">
      <c r="A2335" t="s">
        <v>651</v>
      </c>
      <c r="B2335" t="s">
        <v>652</v>
      </c>
      <c r="C2335" t="s">
        <v>5280</v>
      </c>
      <c r="D2335" t="e" vm="4682">
        <f>_xlfn.IMAGE("https://barcodeapi.org/api/auto/"&amp;Table5[[#This Row],[UPC]])</f>
        <v>#VALUE!</v>
      </c>
      <c r="E2335" s="27" t="s">
        <v>5281</v>
      </c>
      <c r="F2335" s="22">
        <v>1.85</v>
      </c>
      <c r="H2335" s="22">
        <f>Table5[[#This Row],[Price]]*Table5[[#This Row],[Quantity]]</f>
        <v>0</v>
      </c>
    </row>
    <row r="2336" spans="1:8" ht="29.25" customHeight="1">
      <c r="A2336" t="s">
        <v>651</v>
      </c>
      <c r="B2336" t="s">
        <v>652</v>
      </c>
      <c r="C2336" t="s">
        <v>5282</v>
      </c>
      <c r="D2336" t="e" vm="4683">
        <f>_xlfn.IMAGE("https://barcodeapi.org/api/auto/"&amp;Table5[[#This Row],[UPC]])</f>
        <v>#VALUE!</v>
      </c>
      <c r="E2336" s="27" t="s">
        <v>5283</v>
      </c>
      <c r="F2336" s="22">
        <v>2.89</v>
      </c>
      <c r="H2336" s="22">
        <f>Table5[[#This Row],[Price]]*Table5[[#This Row],[Quantity]]</f>
        <v>0</v>
      </c>
    </row>
    <row r="2337" spans="1:8" ht="29.25" customHeight="1">
      <c r="A2337" t="s">
        <v>651</v>
      </c>
      <c r="B2337" t="s">
        <v>652</v>
      </c>
      <c r="C2337" t="s">
        <v>5284</v>
      </c>
      <c r="D2337" t="e" vm="4684">
        <f>_xlfn.IMAGE("https://barcodeapi.org/api/auto/"&amp;Table5[[#This Row],[UPC]])</f>
        <v>#VALUE!</v>
      </c>
      <c r="E2337" s="27" t="s">
        <v>5285</v>
      </c>
      <c r="F2337" s="22">
        <v>3.19</v>
      </c>
      <c r="H2337" s="22">
        <f>Table5[[#This Row],[Price]]*Table5[[#This Row],[Quantity]]</f>
        <v>0</v>
      </c>
    </row>
    <row r="2338" spans="1:8" ht="29.25" customHeight="1">
      <c r="A2338" t="s">
        <v>651</v>
      </c>
      <c r="B2338" t="s">
        <v>652</v>
      </c>
      <c r="C2338" t="s">
        <v>5286</v>
      </c>
      <c r="D2338" t="e" vm="4685">
        <f>_xlfn.IMAGE("https://barcodeapi.org/api/auto/"&amp;Table5[[#This Row],[UPC]])</f>
        <v>#VALUE!</v>
      </c>
      <c r="E2338" s="27" t="s">
        <v>5287</v>
      </c>
      <c r="F2338" s="22">
        <v>1.99</v>
      </c>
      <c r="H2338" s="22">
        <f>Table5[[#This Row],[Price]]*Table5[[#This Row],[Quantity]]</f>
        <v>0</v>
      </c>
    </row>
    <row r="2339" spans="1:8" ht="29.25" customHeight="1">
      <c r="A2339" t="s">
        <v>651</v>
      </c>
      <c r="B2339" t="s">
        <v>652</v>
      </c>
      <c r="C2339" t="s">
        <v>5288</v>
      </c>
      <c r="D2339" t="e" vm="4686">
        <f>_xlfn.IMAGE("https://barcodeapi.org/api/auto/"&amp;Table5[[#This Row],[UPC]])</f>
        <v>#VALUE!</v>
      </c>
      <c r="E2339" s="27" t="s">
        <v>5289</v>
      </c>
      <c r="F2339" s="22">
        <v>1.99</v>
      </c>
      <c r="H2339" s="22">
        <f>Table5[[#This Row],[Price]]*Table5[[#This Row],[Quantity]]</f>
        <v>0</v>
      </c>
    </row>
    <row r="2340" spans="1:8" ht="29.25" customHeight="1">
      <c r="A2340" t="s">
        <v>651</v>
      </c>
      <c r="B2340" t="s">
        <v>668</v>
      </c>
      <c r="C2340" t="s">
        <v>5290</v>
      </c>
      <c r="D2340" t="e" vm="4687">
        <f>_xlfn.IMAGE("https://barcodeapi.org/api/auto/"&amp;Table5[[#This Row],[UPC]])</f>
        <v>#VALUE!</v>
      </c>
      <c r="E2340" s="27" t="s">
        <v>5291</v>
      </c>
      <c r="F2340" s="22">
        <v>1.49</v>
      </c>
      <c r="H2340" s="22">
        <f>Table5[[#This Row],[Price]]*Table5[[#This Row],[Quantity]]</f>
        <v>0</v>
      </c>
    </row>
    <row r="2341" spans="1:8" ht="29.25" customHeight="1">
      <c r="A2341" t="s">
        <v>651</v>
      </c>
      <c r="B2341" t="s">
        <v>668</v>
      </c>
      <c r="C2341" t="s">
        <v>5292</v>
      </c>
      <c r="D2341" t="e" vm="4688">
        <f>_xlfn.IMAGE("https://barcodeapi.org/api/auto/"&amp;Table5[[#This Row],[UPC]])</f>
        <v>#VALUE!</v>
      </c>
      <c r="E2341" s="27" t="s">
        <v>5293</v>
      </c>
      <c r="F2341" s="22">
        <v>1.49</v>
      </c>
      <c r="H2341" s="22">
        <f>Table5[[#This Row],[Price]]*Table5[[#This Row],[Quantity]]</f>
        <v>0</v>
      </c>
    </row>
    <row r="2342" spans="1:8" ht="29.25" customHeight="1">
      <c r="A2342" t="s">
        <v>651</v>
      </c>
      <c r="B2342" t="s">
        <v>652</v>
      </c>
      <c r="C2342" t="s">
        <v>5294</v>
      </c>
      <c r="D2342" t="e" vm="4689">
        <f>_xlfn.IMAGE("https://barcodeapi.org/api/auto/"&amp;Table5[[#This Row],[UPC]])</f>
        <v>#VALUE!</v>
      </c>
      <c r="E2342" s="27" t="s">
        <v>5295</v>
      </c>
      <c r="F2342" s="22">
        <v>4.29</v>
      </c>
      <c r="H2342" s="22">
        <f>Table5[[#This Row],[Price]]*Table5[[#This Row],[Quantity]]</f>
        <v>0</v>
      </c>
    </row>
    <row r="2343" spans="1:8" ht="29.25" customHeight="1">
      <c r="A2343" t="s">
        <v>651</v>
      </c>
      <c r="B2343" t="s">
        <v>652</v>
      </c>
      <c r="C2343" t="s">
        <v>5296</v>
      </c>
      <c r="D2343" t="e" vm="4690">
        <f>_xlfn.IMAGE("https://barcodeapi.org/api/auto/"&amp;Table5[[#This Row],[UPC]])</f>
        <v>#VALUE!</v>
      </c>
      <c r="E2343" s="27" t="s">
        <v>5297</v>
      </c>
      <c r="F2343" s="22">
        <v>1.89</v>
      </c>
      <c r="H2343" s="22">
        <f>Table5[[#This Row],[Price]]*Table5[[#This Row],[Quantity]]</f>
        <v>0</v>
      </c>
    </row>
    <row r="2344" spans="1:8" ht="29.25" customHeight="1">
      <c r="A2344" t="s">
        <v>651</v>
      </c>
      <c r="B2344" t="s">
        <v>652</v>
      </c>
      <c r="C2344" t="s">
        <v>5298</v>
      </c>
      <c r="D2344" t="e" vm="4691">
        <f>_xlfn.IMAGE("https://barcodeapi.org/api/auto/"&amp;Table5[[#This Row],[UPC]])</f>
        <v>#VALUE!</v>
      </c>
      <c r="E2344" s="27" t="s">
        <v>5299</v>
      </c>
      <c r="F2344" s="22">
        <v>2.4900000000000002</v>
      </c>
      <c r="H2344" s="22">
        <f>Table5[[#This Row],[Price]]*Table5[[#This Row],[Quantity]]</f>
        <v>0</v>
      </c>
    </row>
    <row r="2345" spans="1:8" ht="29.25" customHeight="1">
      <c r="A2345" t="s">
        <v>651</v>
      </c>
      <c r="B2345" t="s">
        <v>652</v>
      </c>
      <c r="C2345" t="s">
        <v>5300</v>
      </c>
      <c r="D2345" t="e" vm="4692">
        <f>_xlfn.IMAGE("https://barcodeapi.org/api/auto/"&amp;Table5[[#This Row],[UPC]])</f>
        <v>#VALUE!</v>
      </c>
      <c r="E2345" s="27" t="s">
        <v>5301</v>
      </c>
      <c r="F2345" s="22">
        <v>0.28999999999999998</v>
      </c>
      <c r="H2345" s="22">
        <f>Table5[[#This Row],[Price]]*Table5[[#This Row],[Quantity]]</f>
        <v>0</v>
      </c>
    </row>
    <row r="2346" spans="1:8" ht="29.25" customHeight="1">
      <c r="A2346" t="s">
        <v>651</v>
      </c>
      <c r="B2346" t="s">
        <v>652</v>
      </c>
      <c r="C2346" t="s">
        <v>5302</v>
      </c>
      <c r="D2346" t="e" vm="4693">
        <f>_xlfn.IMAGE("https://barcodeapi.org/api/auto/"&amp;Table5[[#This Row],[UPC]])</f>
        <v>#VALUE!</v>
      </c>
      <c r="E2346" s="27" t="s">
        <v>5303</v>
      </c>
      <c r="F2346" s="22">
        <v>5.49</v>
      </c>
      <c r="H2346" s="22">
        <f>Table5[[#This Row],[Price]]*Table5[[#This Row],[Quantity]]</f>
        <v>0</v>
      </c>
    </row>
    <row r="2347" spans="1:8" ht="29.25" customHeight="1">
      <c r="A2347" t="s">
        <v>651</v>
      </c>
      <c r="B2347" t="s">
        <v>652</v>
      </c>
      <c r="C2347" t="s">
        <v>5304</v>
      </c>
      <c r="D2347" t="e" vm="4694">
        <f>_xlfn.IMAGE("https://barcodeapi.org/api/auto/"&amp;Table5[[#This Row],[UPC]])</f>
        <v>#VALUE!</v>
      </c>
      <c r="E2347" s="27" t="s">
        <v>5305</v>
      </c>
      <c r="F2347" s="22">
        <v>3.29</v>
      </c>
      <c r="H2347" s="22">
        <f>Table5[[#This Row],[Price]]*Table5[[#This Row],[Quantity]]</f>
        <v>0</v>
      </c>
    </row>
    <row r="2348" spans="1:8" ht="29.25" customHeight="1">
      <c r="A2348" t="s">
        <v>651</v>
      </c>
      <c r="B2348" t="s">
        <v>652</v>
      </c>
      <c r="C2348" t="s">
        <v>5306</v>
      </c>
      <c r="D2348" t="e" vm="4695">
        <f>_xlfn.IMAGE("https://barcodeapi.org/api/auto/"&amp;Table5[[#This Row],[UPC]])</f>
        <v>#VALUE!</v>
      </c>
      <c r="E2348" s="27" t="s">
        <v>5307</v>
      </c>
      <c r="F2348" s="22">
        <v>3.09</v>
      </c>
      <c r="H2348" s="22">
        <f>Table5[[#This Row],[Price]]*Table5[[#This Row],[Quantity]]</f>
        <v>0</v>
      </c>
    </row>
    <row r="2349" spans="1:8" ht="29.25" customHeight="1">
      <c r="A2349" t="s">
        <v>651</v>
      </c>
      <c r="B2349" t="s">
        <v>652</v>
      </c>
      <c r="C2349" t="s">
        <v>5308</v>
      </c>
      <c r="D2349" t="e" vm="4696">
        <f>_xlfn.IMAGE("https://barcodeapi.org/api/auto/"&amp;Table5[[#This Row],[UPC]])</f>
        <v>#VALUE!</v>
      </c>
      <c r="E2349" s="27" t="s">
        <v>5309</v>
      </c>
      <c r="F2349" s="22">
        <v>4.3899999999999997</v>
      </c>
      <c r="H2349" s="22">
        <f>Table5[[#This Row],[Price]]*Table5[[#This Row],[Quantity]]</f>
        <v>0</v>
      </c>
    </row>
    <row r="2350" spans="1:8" ht="29.25" customHeight="1">
      <c r="A2350" t="s">
        <v>651</v>
      </c>
      <c r="B2350" t="s">
        <v>652</v>
      </c>
      <c r="C2350" t="s">
        <v>5310</v>
      </c>
      <c r="D2350" t="e" vm="4697">
        <f>_xlfn.IMAGE("https://barcodeapi.org/api/auto/"&amp;Table5[[#This Row],[UPC]])</f>
        <v>#VALUE!</v>
      </c>
      <c r="E2350" s="27" t="s">
        <v>5311</v>
      </c>
      <c r="F2350" s="22">
        <v>3.29</v>
      </c>
      <c r="H2350" s="22">
        <f>Table5[[#This Row],[Price]]*Table5[[#This Row],[Quantity]]</f>
        <v>0</v>
      </c>
    </row>
    <row r="2351" spans="1:8" ht="29.25" customHeight="1">
      <c r="A2351" t="s">
        <v>651</v>
      </c>
      <c r="B2351" t="s">
        <v>652</v>
      </c>
      <c r="C2351" t="s">
        <v>5312</v>
      </c>
      <c r="D2351" t="e" vm="4698">
        <f>_xlfn.IMAGE("https://barcodeapi.org/api/auto/"&amp;Table5[[#This Row],[UPC]])</f>
        <v>#VALUE!</v>
      </c>
      <c r="E2351" s="27" t="s">
        <v>5313</v>
      </c>
      <c r="F2351" s="22">
        <v>7.29</v>
      </c>
      <c r="H2351" s="22">
        <f>Table5[[#This Row],[Price]]*Table5[[#This Row],[Quantity]]</f>
        <v>0</v>
      </c>
    </row>
    <row r="2352" spans="1:8" ht="29.25" customHeight="1">
      <c r="A2352" t="s">
        <v>651</v>
      </c>
      <c r="B2352" t="s">
        <v>652</v>
      </c>
      <c r="C2352" t="s">
        <v>5314</v>
      </c>
      <c r="D2352" t="e" vm="4699">
        <f>_xlfn.IMAGE("https://barcodeapi.org/api/auto/"&amp;Table5[[#This Row],[UPC]])</f>
        <v>#VALUE!</v>
      </c>
      <c r="E2352" s="27" t="s">
        <v>5315</v>
      </c>
      <c r="F2352" s="22">
        <v>4.09</v>
      </c>
      <c r="H2352" s="22">
        <f>Table5[[#This Row],[Price]]*Table5[[#This Row],[Quantity]]</f>
        <v>0</v>
      </c>
    </row>
    <row r="2353" spans="1:8" ht="29.25" customHeight="1">
      <c r="A2353" t="s">
        <v>651</v>
      </c>
      <c r="B2353" t="s">
        <v>652</v>
      </c>
      <c r="C2353" t="s">
        <v>5316</v>
      </c>
      <c r="D2353" t="e" vm="4700">
        <f>_xlfn.IMAGE("https://barcodeapi.org/api/auto/"&amp;Table5[[#This Row],[UPC]])</f>
        <v>#VALUE!</v>
      </c>
      <c r="E2353" s="27" t="s">
        <v>5317</v>
      </c>
      <c r="F2353" s="22">
        <v>3.39</v>
      </c>
      <c r="H2353" s="22">
        <f>Table5[[#This Row],[Price]]*Table5[[#This Row],[Quantity]]</f>
        <v>0</v>
      </c>
    </row>
    <row r="2354" spans="1:8" ht="29.25" customHeight="1">
      <c r="A2354" t="s">
        <v>651</v>
      </c>
      <c r="B2354" t="s">
        <v>652</v>
      </c>
      <c r="C2354" t="s">
        <v>5318</v>
      </c>
      <c r="D2354" t="e" vm="4701">
        <f>_xlfn.IMAGE("https://barcodeapi.org/api/auto/"&amp;Table5[[#This Row],[UPC]])</f>
        <v>#VALUE!</v>
      </c>
      <c r="E2354" s="27" t="s">
        <v>5319</v>
      </c>
      <c r="F2354" s="22">
        <v>3.99</v>
      </c>
      <c r="H2354" s="22">
        <f>Table5[[#This Row],[Price]]*Table5[[#This Row],[Quantity]]</f>
        <v>0</v>
      </c>
    </row>
    <row r="2355" spans="1:8" ht="29.25" customHeight="1">
      <c r="A2355" t="s">
        <v>651</v>
      </c>
      <c r="B2355" t="s">
        <v>668</v>
      </c>
      <c r="C2355" t="s">
        <v>5320</v>
      </c>
      <c r="D2355" t="e" vm="4702">
        <f>_xlfn.IMAGE("https://barcodeapi.org/api/auto/"&amp;Table5[[#This Row],[UPC]])</f>
        <v>#VALUE!</v>
      </c>
      <c r="E2355" s="27" t="s">
        <v>5321</v>
      </c>
      <c r="F2355" s="22">
        <v>3.29</v>
      </c>
      <c r="H2355" s="22">
        <f>Table5[[#This Row],[Price]]*Table5[[#This Row],[Quantity]]</f>
        <v>0</v>
      </c>
    </row>
    <row r="2356" spans="1:8" ht="29.25" customHeight="1">
      <c r="A2356" t="s">
        <v>651</v>
      </c>
      <c r="B2356" t="s">
        <v>652</v>
      </c>
      <c r="C2356" t="s">
        <v>5322</v>
      </c>
      <c r="D2356" t="e" vm="4703">
        <f>_xlfn.IMAGE("https://barcodeapi.org/api/auto/"&amp;Table5[[#This Row],[UPC]])</f>
        <v>#VALUE!</v>
      </c>
      <c r="E2356" s="27" t="s">
        <v>5323</v>
      </c>
      <c r="F2356" s="22">
        <v>2.19</v>
      </c>
      <c r="H2356" s="22">
        <f>Table5[[#This Row],[Price]]*Table5[[#This Row],[Quantity]]</f>
        <v>0</v>
      </c>
    </row>
    <row r="2357" spans="1:8" ht="29.25" customHeight="1">
      <c r="A2357" t="s">
        <v>651</v>
      </c>
      <c r="B2357" t="s">
        <v>652</v>
      </c>
      <c r="C2357" t="s">
        <v>5324</v>
      </c>
      <c r="D2357" t="e" vm="4704">
        <f>_xlfn.IMAGE("https://barcodeapi.org/api/auto/"&amp;Table5[[#This Row],[UPC]])</f>
        <v>#VALUE!</v>
      </c>
      <c r="E2357" s="27" t="s">
        <v>5325</v>
      </c>
      <c r="F2357" s="22">
        <v>2.29</v>
      </c>
      <c r="H2357" s="22">
        <f>Table5[[#This Row],[Price]]*Table5[[#This Row],[Quantity]]</f>
        <v>0</v>
      </c>
    </row>
    <row r="2358" spans="1:8" ht="29.25" customHeight="1">
      <c r="A2358" t="s">
        <v>651</v>
      </c>
      <c r="B2358" t="s">
        <v>754</v>
      </c>
      <c r="C2358" t="s">
        <v>5326</v>
      </c>
      <c r="D2358" t="e" vm="4705">
        <f>_xlfn.IMAGE("https://barcodeapi.org/api/auto/"&amp;Table5[[#This Row],[UPC]])</f>
        <v>#VALUE!</v>
      </c>
      <c r="E2358" s="27" t="s">
        <v>5327</v>
      </c>
      <c r="F2358" s="22">
        <v>5.29</v>
      </c>
      <c r="H2358" s="22">
        <f>Table5[[#This Row],[Price]]*Table5[[#This Row],[Quantity]]</f>
        <v>0</v>
      </c>
    </row>
    <row r="2359" spans="1:8" ht="29.25" customHeight="1">
      <c r="A2359" t="s">
        <v>14</v>
      </c>
      <c r="B2359" t="s">
        <v>5328</v>
      </c>
      <c r="C2359" t="s">
        <v>5329</v>
      </c>
      <c r="D2359" t="e" vm="4">
        <f ca="1">_xlfn.IMAGE("https://barcodeapi.org/api/auto/"&amp;Table5[[#This Row],[UPC]])</f>
        <v>#VALUE!</v>
      </c>
      <c r="F2359" s="22">
        <v>1.79</v>
      </c>
      <c r="H2359" s="22">
        <f>Table5[[#This Row],[Price]]*Table5[[#This Row],[Quantity]]</f>
        <v>0</v>
      </c>
    </row>
    <row r="2360" spans="1:8" ht="29.25" customHeight="1">
      <c r="A2360" t="s">
        <v>14</v>
      </c>
      <c r="B2360" t="s">
        <v>5330</v>
      </c>
      <c r="C2360" t="s">
        <v>5331</v>
      </c>
      <c r="D2360" t="e" vm="4">
        <f ca="1">_xlfn.IMAGE("https://barcodeapi.org/api/auto/"&amp;Table5[[#This Row],[UPC]])</f>
        <v>#VALUE!</v>
      </c>
      <c r="F2360" s="22">
        <v>0.69</v>
      </c>
      <c r="H2360" s="22">
        <f>Table5[[#This Row],[Price]]*Table5[[#This Row],[Quantity]]</f>
        <v>0</v>
      </c>
    </row>
    <row r="2361" spans="1:8" ht="29.25" customHeight="1">
      <c r="A2361" t="s">
        <v>14</v>
      </c>
      <c r="B2361" t="s">
        <v>5332</v>
      </c>
      <c r="C2361" t="s">
        <v>5333</v>
      </c>
      <c r="D2361" t="e" vm="4">
        <f ca="1">_xlfn.IMAGE("https://barcodeapi.org/api/auto/"&amp;Table5[[#This Row],[UPC]])</f>
        <v>#VALUE!</v>
      </c>
      <c r="F2361" s="22">
        <v>7.29</v>
      </c>
      <c r="H2361" s="22">
        <f>Table5[[#This Row],[Price]]*Table5[[#This Row],[Quantity]]</f>
        <v>0</v>
      </c>
    </row>
    <row r="2362" spans="1:8" ht="29.25" customHeight="1">
      <c r="A2362" t="s">
        <v>14</v>
      </c>
      <c r="B2362" t="s">
        <v>5332</v>
      </c>
      <c r="C2362" t="s">
        <v>5334</v>
      </c>
      <c r="D2362" t="e" vm="4">
        <f ca="1">_xlfn.IMAGE("https://barcodeapi.org/api/auto/"&amp;Table5[[#This Row],[UPC]])</f>
        <v>#VALUE!</v>
      </c>
      <c r="F2362" s="22">
        <v>3.39</v>
      </c>
      <c r="H2362" s="22">
        <f>Table5[[#This Row],[Price]]*Table5[[#This Row],[Quantity]]</f>
        <v>0</v>
      </c>
    </row>
    <row r="2363" spans="1:8" ht="29.25" customHeight="1">
      <c r="A2363" t="s">
        <v>14</v>
      </c>
      <c r="B2363" t="s">
        <v>5330</v>
      </c>
      <c r="C2363" t="s">
        <v>5335</v>
      </c>
      <c r="D2363" t="e" vm="4">
        <f ca="1">_xlfn.IMAGE("https://barcodeapi.org/api/auto/"&amp;Table5[[#This Row],[UPC]])</f>
        <v>#VALUE!</v>
      </c>
      <c r="F2363" s="22">
        <v>5.19</v>
      </c>
      <c r="H2363" s="22">
        <f>Table5[[#This Row],[Price]]*Table5[[#This Row],[Quantity]]</f>
        <v>0</v>
      </c>
    </row>
    <row r="2364" spans="1:8" ht="29.25" customHeight="1">
      <c r="A2364" t="s">
        <v>14</v>
      </c>
      <c r="B2364" t="s">
        <v>5332</v>
      </c>
      <c r="C2364" t="s">
        <v>1437</v>
      </c>
      <c r="D2364" t="e" vm="4">
        <f ca="1">_xlfn.IMAGE("https://barcodeapi.org/api/auto/"&amp;Table5[[#This Row],[UPC]])</f>
        <v>#VALUE!</v>
      </c>
      <c r="F2364" s="22">
        <v>8.59</v>
      </c>
      <c r="H2364" s="22">
        <f>Table5[[#This Row],[Price]]*Table5[[#This Row],[Quantity]]</f>
        <v>0</v>
      </c>
    </row>
    <row r="2365" spans="1:8" ht="29.25" customHeight="1">
      <c r="A2365" t="s">
        <v>14</v>
      </c>
      <c r="B2365" t="s">
        <v>5332</v>
      </c>
      <c r="C2365" t="s">
        <v>5336</v>
      </c>
      <c r="D2365" t="e" vm="4">
        <f ca="1">_xlfn.IMAGE("https://barcodeapi.org/api/auto/"&amp;Table5[[#This Row],[UPC]])</f>
        <v>#VALUE!</v>
      </c>
      <c r="F2365" s="22">
        <v>7.99</v>
      </c>
      <c r="H2365" s="22">
        <f>Table5[[#This Row],[Price]]*Table5[[#This Row],[Quantity]]</f>
        <v>0</v>
      </c>
    </row>
    <row r="2366" spans="1:8" ht="29.25" customHeight="1">
      <c r="A2366" t="s">
        <v>14</v>
      </c>
      <c r="B2366" t="s">
        <v>5337</v>
      </c>
      <c r="C2366" t="s">
        <v>1472</v>
      </c>
      <c r="D2366" t="e" vm="4">
        <f ca="1">_xlfn.IMAGE("https://barcodeapi.org/api/auto/"&amp;Table5[[#This Row],[UPC]])</f>
        <v>#VALUE!</v>
      </c>
      <c r="F2366" s="22">
        <v>7.49</v>
      </c>
      <c r="H2366" s="22">
        <f>Table5[[#This Row],[Price]]*Table5[[#This Row],[Quantity]]</f>
        <v>0</v>
      </c>
    </row>
    <row r="2367" spans="1:8" ht="29.25" customHeight="1">
      <c r="A2367" t="s">
        <v>14</v>
      </c>
      <c r="B2367" t="s">
        <v>5330</v>
      </c>
      <c r="C2367" t="s">
        <v>5338</v>
      </c>
      <c r="D2367" t="e" vm="4">
        <f ca="1">_xlfn.IMAGE("https://barcodeapi.org/api/auto/"&amp;Table5[[#This Row],[UPC]])</f>
        <v>#VALUE!</v>
      </c>
      <c r="F2367" s="22">
        <v>6.19</v>
      </c>
      <c r="H2367" s="22">
        <f>Table5[[#This Row],[Price]]*Table5[[#This Row],[Quantity]]</f>
        <v>0</v>
      </c>
    </row>
    <row r="2368" spans="1:8" ht="29.25" customHeight="1">
      <c r="A2368" t="s">
        <v>14</v>
      </c>
      <c r="B2368" t="s">
        <v>5332</v>
      </c>
      <c r="C2368" t="s">
        <v>5339</v>
      </c>
      <c r="D2368" t="e" vm="4">
        <f ca="1">_xlfn.IMAGE("https://barcodeapi.org/api/auto/"&amp;Table5[[#This Row],[UPC]])</f>
        <v>#VALUE!</v>
      </c>
      <c r="F2368" s="22">
        <v>7.99</v>
      </c>
      <c r="H2368" s="22">
        <f>Table5[[#This Row],[Price]]*Table5[[#This Row],[Quantity]]</f>
        <v>0</v>
      </c>
    </row>
    <row r="2369" spans="1:8" ht="29.25" customHeight="1">
      <c r="A2369" t="s">
        <v>14</v>
      </c>
      <c r="B2369" t="s">
        <v>5340</v>
      </c>
      <c r="C2369" t="s">
        <v>5341</v>
      </c>
      <c r="D2369" t="e" vm="4">
        <f ca="1">_xlfn.IMAGE("https://barcodeapi.org/api/auto/"&amp;Table5[[#This Row],[UPC]])</f>
        <v>#VALUE!</v>
      </c>
      <c r="F2369" s="22">
        <v>6.59</v>
      </c>
      <c r="H2369" s="22">
        <f>Table5[[#This Row],[Price]]*Table5[[#This Row],[Quantity]]</f>
        <v>0</v>
      </c>
    </row>
    <row r="2370" spans="1:8" ht="29.25" customHeight="1">
      <c r="A2370" t="s">
        <v>14</v>
      </c>
      <c r="B2370" t="s">
        <v>5340</v>
      </c>
      <c r="C2370" t="s">
        <v>5342</v>
      </c>
      <c r="D2370" t="e" vm="4">
        <f ca="1">_xlfn.IMAGE("https://barcodeapi.org/api/auto/"&amp;Table5[[#This Row],[UPC]])</f>
        <v>#VALUE!</v>
      </c>
      <c r="F2370" s="22">
        <v>1.69</v>
      </c>
      <c r="H2370" s="22">
        <f>Table5[[#This Row],[Price]]*Table5[[#This Row],[Quantity]]</f>
        <v>0</v>
      </c>
    </row>
    <row r="2371" spans="1:8" ht="29.25" customHeight="1">
      <c r="A2371" t="s">
        <v>14</v>
      </c>
      <c r="B2371" t="s">
        <v>5337</v>
      </c>
      <c r="C2371" t="s">
        <v>5343</v>
      </c>
      <c r="D2371" t="e" vm="4">
        <f ca="1">_xlfn.IMAGE("https://barcodeapi.org/api/auto/"&amp;Table5[[#This Row],[UPC]])</f>
        <v>#VALUE!</v>
      </c>
      <c r="F2371" s="22">
        <v>5.39</v>
      </c>
      <c r="H2371" s="22">
        <f>Table5[[#This Row],[Price]]*Table5[[#This Row],[Quantity]]</f>
        <v>0</v>
      </c>
    </row>
    <row r="2372" spans="1:8" ht="29.25" customHeight="1">
      <c r="A2372" t="s">
        <v>14</v>
      </c>
      <c r="B2372" t="s">
        <v>5332</v>
      </c>
      <c r="C2372" t="s">
        <v>5344</v>
      </c>
      <c r="D2372" t="e" vm="4">
        <f ca="1">_xlfn.IMAGE("https://barcodeapi.org/api/auto/"&amp;Table5[[#This Row],[UPC]])</f>
        <v>#VALUE!</v>
      </c>
      <c r="F2372" s="22">
        <v>8.69</v>
      </c>
      <c r="H2372" s="22">
        <f>Table5[[#This Row],[Price]]*Table5[[#This Row],[Quantity]]</f>
        <v>0</v>
      </c>
    </row>
    <row r="2373" spans="1:8" ht="29.25" customHeight="1">
      <c r="A2373" t="s">
        <v>14</v>
      </c>
      <c r="B2373" t="s">
        <v>5332</v>
      </c>
      <c r="C2373" t="s">
        <v>5345</v>
      </c>
      <c r="D2373" t="e" vm="4">
        <f ca="1">_xlfn.IMAGE("https://barcodeapi.org/api/auto/"&amp;Table5[[#This Row],[UPC]])</f>
        <v>#VALUE!</v>
      </c>
      <c r="F2373" s="22">
        <v>7.09</v>
      </c>
      <c r="H2373" s="22">
        <f>Table5[[#This Row],[Price]]*Table5[[#This Row],[Quantity]]</f>
        <v>0</v>
      </c>
    </row>
    <row r="2374" spans="1:8" ht="29.25" customHeight="1">
      <c r="A2374" t="s">
        <v>14</v>
      </c>
      <c r="B2374" t="s">
        <v>5346</v>
      </c>
      <c r="C2374" t="s">
        <v>5347</v>
      </c>
      <c r="D2374" t="e" vm="4">
        <f ca="1">_xlfn.IMAGE("https://barcodeapi.org/api/auto/"&amp;Table5[[#This Row],[UPC]])</f>
        <v>#VALUE!</v>
      </c>
      <c r="F2374" s="22">
        <v>36.36</v>
      </c>
      <c r="H2374" s="22">
        <f>Table5[[#This Row],[Price]]*Table5[[#This Row],[Quantity]]</f>
        <v>0</v>
      </c>
    </row>
    <row r="2375" spans="1:8" ht="29.25" customHeight="1">
      <c r="A2375" t="s">
        <v>14</v>
      </c>
      <c r="B2375" t="s">
        <v>5332</v>
      </c>
      <c r="C2375" t="s">
        <v>5348</v>
      </c>
      <c r="D2375" t="e" vm="4">
        <f ca="1">_xlfn.IMAGE("https://barcodeapi.org/api/auto/"&amp;Table5[[#This Row],[UPC]])</f>
        <v>#VALUE!</v>
      </c>
      <c r="F2375" s="22">
        <v>7.99</v>
      </c>
      <c r="H2375" s="22">
        <f>Table5[[#This Row],[Price]]*Table5[[#This Row],[Quantity]]</f>
        <v>0</v>
      </c>
    </row>
    <row r="2376" spans="1:8" ht="29.25" customHeight="1">
      <c r="A2376" t="s">
        <v>14</v>
      </c>
      <c r="B2376" t="s">
        <v>5337</v>
      </c>
      <c r="C2376" t="s">
        <v>2514</v>
      </c>
      <c r="D2376" t="e" vm="4">
        <f ca="1">_xlfn.IMAGE("https://barcodeapi.org/api/auto/"&amp;Table5[[#This Row],[UPC]])</f>
        <v>#VALUE!</v>
      </c>
      <c r="F2376" s="22">
        <v>7.39</v>
      </c>
      <c r="H2376" s="22">
        <f>Table5[[#This Row],[Price]]*Table5[[#This Row],[Quantity]]</f>
        <v>0</v>
      </c>
    </row>
    <row r="2377" spans="1:8" ht="29.25" customHeight="1">
      <c r="A2377" t="s">
        <v>14</v>
      </c>
      <c r="B2377" t="s">
        <v>5349</v>
      </c>
      <c r="C2377" t="s">
        <v>5350</v>
      </c>
      <c r="D2377" t="e" vm="4">
        <f ca="1">_xlfn.IMAGE("https://barcodeapi.org/api/auto/"&amp;Table5[[#This Row],[UPC]])</f>
        <v>#VALUE!</v>
      </c>
      <c r="F2377" s="22">
        <v>16.989999999999998</v>
      </c>
      <c r="H2377" s="22">
        <f>Table5[[#This Row],[Price]]*Table5[[#This Row],[Quantity]]</f>
        <v>0</v>
      </c>
    </row>
    <row r="2378" spans="1:8" ht="29.25" customHeight="1">
      <c r="A2378" t="s">
        <v>14</v>
      </c>
      <c r="B2378" t="s">
        <v>5330</v>
      </c>
      <c r="C2378" t="s">
        <v>5351</v>
      </c>
      <c r="D2378" t="e" vm="4">
        <f ca="1">_xlfn.IMAGE("https://barcodeapi.org/api/auto/"&amp;Table5[[#This Row],[UPC]])</f>
        <v>#VALUE!</v>
      </c>
      <c r="F2378" s="22">
        <v>7.29</v>
      </c>
      <c r="H2378" s="22">
        <f>Table5[[#This Row],[Price]]*Table5[[#This Row],[Quantity]]</f>
        <v>0</v>
      </c>
    </row>
    <row r="2379" spans="1:8" ht="29.25" customHeight="1">
      <c r="A2379" t="s">
        <v>14</v>
      </c>
      <c r="B2379" t="s">
        <v>5330</v>
      </c>
      <c r="C2379" t="s">
        <v>5352</v>
      </c>
      <c r="D2379" t="e" vm="4">
        <f ca="1">_xlfn.IMAGE("https://barcodeapi.org/api/auto/"&amp;Table5[[#This Row],[UPC]])</f>
        <v>#VALUE!</v>
      </c>
      <c r="F2379" s="22">
        <v>3.99</v>
      </c>
      <c r="H2379" s="22">
        <f>Table5[[#This Row],[Price]]*Table5[[#This Row],[Quantity]]</f>
        <v>0</v>
      </c>
    </row>
    <row r="2380" spans="1:8" ht="29.25" customHeight="1">
      <c r="A2380" t="s">
        <v>14</v>
      </c>
      <c r="B2380" t="s">
        <v>5330</v>
      </c>
      <c r="C2380" t="s">
        <v>5353</v>
      </c>
      <c r="D2380" t="e" vm="4">
        <f ca="1">_xlfn.IMAGE("https://barcodeapi.org/api/auto/"&amp;Table5[[#This Row],[UPC]])</f>
        <v>#VALUE!</v>
      </c>
      <c r="F2380" s="22">
        <v>5.79</v>
      </c>
      <c r="H2380" s="22">
        <f>Table5[[#This Row],[Price]]*Table5[[#This Row],[Quantity]]</f>
        <v>0</v>
      </c>
    </row>
    <row r="2381" spans="1:8" ht="29.25" customHeight="1">
      <c r="A2381" t="s">
        <v>14</v>
      </c>
      <c r="B2381" t="s">
        <v>5337</v>
      </c>
      <c r="C2381" t="s">
        <v>2690</v>
      </c>
      <c r="D2381" t="e" vm="4">
        <f ca="1">_xlfn.IMAGE("https://barcodeapi.org/api/auto/"&amp;Table5[[#This Row],[UPC]])</f>
        <v>#VALUE!</v>
      </c>
      <c r="F2381" s="22">
        <v>7.99</v>
      </c>
      <c r="H2381" s="22">
        <f>Table5[[#This Row],[Price]]*Table5[[#This Row],[Quantity]]</f>
        <v>0</v>
      </c>
    </row>
    <row r="2382" spans="1:8" ht="29.25" customHeight="1">
      <c r="A2382" t="s">
        <v>14</v>
      </c>
      <c r="B2382" t="s">
        <v>5332</v>
      </c>
      <c r="C2382" t="s">
        <v>5354</v>
      </c>
      <c r="D2382" t="e" vm="4">
        <f ca="1">_xlfn.IMAGE("https://barcodeapi.org/api/auto/"&amp;Table5[[#This Row],[UPC]])</f>
        <v>#VALUE!</v>
      </c>
      <c r="F2382" s="22">
        <v>7.29</v>
      </c>
      <c r="H2382" s="22">
        <f>Table5[[#This Row],[Price]]*Table5[[#This Row],[Quantity]]</f>
        <v>0</v>
      </c>
    </row>
    <row r="2383" spans="1:8" ht="29.25" customHeight="1">
      <c r="A2383" t="s">
        <v>14</v>
      </c>
      <c r="B2383" t="s">
        <v>5337</v>
      </c>
      <c r="C2383" t="s">
        <v>5355</v>
      </c>
      <c r="D2383" t="e" vm="4">
        <f ca="1">_xlfn.IMAGE("https://barcodeapi.org/api/auto/"&amp;Table5[[#This Row],[UPC]])</f>
        <v>#VALUE!</v>
      </c>
      <c r="F2383" s="22">
        <v>7.49</v>
      </c>
      <c r="H2383" s="22">
        <f>Table5[[#This Row],[Price]]*Table5[[#This Row],[Quantity]]</f>
        <v>0</v>
      </c>
    </row>
    <row r="2384" spans="1:8" ht="29.25" customHeight="1">
      <c r="A2384" t="s">
        <v>14</v>
      </c>
      <c r="B2384" t="s">
        <v>5356</v>
      </c>
      <c r="C2384" t="s">
        <v>5357</v>
      </c>
      <c r="D2384" t="e" vm="4">
        <f ca="1">_xlfn.IMAGE("https://barcodeapi.org/api/auto/"&amp;Table5[[#This Row],[UPC]])</f>
        <v>#VALUE!</v>
      </c>
      <c r="F2384" s="22">
        <v>0.69</v>
      </c>
      <c r="H2384" s="22">
        <f>Table5[[#This Row],[Price]]*Table5[[#This Row],[Quantity]]</f>
        <v>0</v>
      </c>
    </row>
    <row r="2385" spans="1:8" ht="29.25" customHeight="1">
      <c r="A2385" t="s">
        <v>14</v>
      </c>
      <c r="B2385" t="s">
        <v>5330</v>
      </c>
      <c r="C2385" t="s">
        <v>3956</v>
      </c>
      <c r="D2385" t="e" vm="4">
        <f ca="1">_xlfn.IMAGE("https://barcodeapi.org/api/auto/"&amp;Table5[[#This Row],[UPC]])</f>
        <v>#VALUE!</v>
      </c>
      <c r="F2385" s="22">
        <v>3.99</v>
      </c>
      <c r="H2385" s="22">
        <f>Table5[[#This Row],[Price]]*Table5[[#This Row],[Quantity]]</f>
        <v>0</v>
      </c>
    </row>
    <row r="2386" spans="1:8" ht="29.25" customHeight="1">
      <c r="A2386" t="s">
        <v>14</v>
      </c>
      <c r="B2386" t="s">
        <v>5330</v>
      </c>
      <c r="C2386" t="s">
        <v>5358</v>
      </c>
      <c r="D2386" t="e" vm="4">
        <f ca="1">_xlfn.IMAGE("https://barcodeapi.org/api/auto/"&amp;Table5[[#This Row],[UPC]])</f>
        <v>#VALUE!</v>
      </c>
      <c r="F2386" s="22">
        <v>3.99</v>
      </c>
      <c r="H2386" s="22">
        <f>Table5[[#This Row],[Price]]*Table5[[#This Row],[Quantity]]</f>
        <v>0</v>
      </c>
    </row>
    <row r="2387" spans="1:8" ht="29.25" customHeight="1">
      <c r="A2387" t="s">
        <v>14</v>
      </c>
      <c r="B2387" t="s">
        <v>5332</v>
      </c>
      <c r="C2387" t="s">
        <v>4449</v>
      </c>
      <c r="D2387" t="e" vm="4">
        <f ca="1">_xlfn.IMAGE("https://barcodeapi.org/api/auto/"&amp;Table5[[#This Row],[UPC]])</f>
        <v>#VALUE!</v>
      </c>
      <c r="F2387" s="22">
        <v>9.39</v>
      </c>
      <c r="H2387" s="22">
        <f>Table5[[#This Row],[Price]]*Table5[[#This Row],[Quantity]]</f>
        <v>0</v>
      </c>
    </row>
    <row r="2388" spans="1:8" ht="29.25" customHeight="1">
      <c r="A2388" t="s">
        <v>14</v>
      </c>
      <c r="B2388" t="s">
        <v>5337</v>
      </c>
      <c r="C2388" t="s">
        <v>5359</v>
      </c>
      <c r="D2388" t="e" vm="4">
        <f ca="1">_xlfn.IMAGE("https://barcodeapi.org/api/auto/"&amp;Table5[[#This Row],[UPC]])</f>
        <v>#VALUE!</v>
      </c>
      <c r="F2388" s="22">
        <v>7.79</v>
      </c>
      <c r="H2388" s="22">
        <f>Table5[[#This Row],[Price]]*Table5[[#This Row],[Quantity]]</f>
        <v>0</v>
      </c>
    </row>
    <row r="2389" spans="1:8" ht="29.25" customHeight="1">
      <c r="A2389" t="s">
        <v>14</v>
      </c>
      <c r="B2389" t="s">
        <v>5337</v>
      </c>
      <c r="C2389" t="s">
        <v>4707</v>
      </c>
      <c r="D2389" t="e" vm="4">
        <f ca="1">_xlfn.IMAGE("https://barcodeapi.org/api/auto/"&amp;Table5[[#This Row],[UPC]])</f>
        <v>#VALUE!</v>
      </c>
      <c r="F2389" s="22">
        <v>7.99</v>
      </c>
      <c r="H2389" s="22">
        <f>Table5[[#This Row],[Price]]*Table5[[#This Row],[Quantity]]</f>
        <v>0</v>
      </c>
    </row>
    <row r="2390" spans="1:8" ht="29.25" customHeight="1">
      <c r="A2390" t="s">
        <v>14</v>
      </c>
      <c r="B2390" t="s">
        <v>5337</v>
      </c>
      <c r="C2390" t="s">
        <v>5360</v>
      </c>
      <c r="D2390" t="e" vm="4">
        <f ca="1">_xlfn.IMAGE("https://barcodeapi.org/api/auto/"&amp;Table5[[#This Row],[UPC]])</f>
        <v>#VALUE!</v>
      </c>
      <c r="F2390" s="22">
        <v>6.79</v>
      </c>
      <c r="H2390" s="22">
        <f>Table5[[#This Row],[Price]]*Table5[[#This Row],[Quantity]]</f>
        <v>0</v>
      </c>
    </row>
    <row r="2391" spans="1:8" ht="29.25" customHeight="1">
      <c r="A2391" t="s">
        <v>14</v>
      </c>
      <c r="B2391" t="s">
        <v>5337</v>
      </c>
      <c r="C2391" t="s">
        <v>5361</v>
      </c>
      <c r="D2391" t="e" vm="4">
        <f ca="1">_xlfn.IMAGE("https://barcodeapi.org/api/auto/"&amp;Table5[[#This Row],[UPC]])</f>
        <v>#VALUE!</v>
      </c>
      <c r="F2391" s="22">
        <v>7.39</v>
      </c>
      <c r="H2391" s="22">
        <f>Table5[[#This Row],[Price]]*Table5[[#This Row],[Quantity]]</f>
        <v>0</v>
      </c>
    </row>
    <row r="2392" spans="1:8" ht="29.25" customHeight="1">
      <c r="A2392" t="s">
        <v>14</v>
      </c>
      <c r="B2392" t="s">
        <v>5330</v>
      </c>
      <c r="C2392" t="s">
        <v>5362</v>
      </c>
      <c r="D2392" t="e" vm="4">
        <f ca="1">_xlfn.IMAGE("https://barcodeapi.org/api/auto/"&amp;Table5[[#This Row],[UPC]])</f>
        <v>#VALUE!</v>
      </c>
      <c r="F2392" s="22">
        <v>4.6900000000000004</v>
      </c>
      <c r="H2392" s="22">
        <f>Table5[[#This Row],[Price]]*Table5[[#This Row],[Quantity]]</f>
        <v>0</v>
      </c>
    </row>
    <row r="2393" spans="1:8" ht="29.25" customHeight="1">
      <c r="A2393" t="s">
        <v>14</v>
      </c>
      <c r="B2393" t="s">
        <v>5337</v>
      </c>
      <c r="C2393" t="s">
        <v>5363</v>
      </c>
      <c r="D2393" t="e" vm="4">
        <f ca="1">_xlfn.IMAGE("https://barcodeapi.org/api/auto/"&amp;Table5[[#This Row],[UPC]])</f>
        <v>#VALUE!</v>
      </c>
      <c r="F2393" s="22">
        <v>7.39</v>
      </c>
      <c r="H2393" s="22">
        <f>Table5[[#This Row],[Price]]*Table5[[#This Row],[Quantity]]</f>
        <v>0</v>
      </c>
    </row>
    <row r="2394" spans="1:8" ht="29.25" customHeight="1">
      <c r="A2394" t="s">
        <v>14</v>
      </c>
      <c r="B2394" t="s">
        <v>5337</v>
      </c>
      <c r="C2394" t="s">
        <v>5364</v>
      </c>
      <c r="D2394" t="e" vm="4">
        <f ca="1">_xlfn.IMAGE("https://barcodeapi.org/api/auto/"&amp;Table5[[#This Row],[UPC]])</f>
        <v>#VALUE!</v>
      </c>
      <c r="F2394" s="22">
        <v>7.79</v>
      </c>
      <c r="H2394" s="22">
        <f>Table5[[#This Row],[Price]]*Table5[[#This Row],[Quantity]]</f>
        <v>0</v>
      </c>
    </row>
    <row r="2395" spans="1:8" ht="29.25" customHeight="1">
      <c r="A2395" t="s">
        <v>14</v>
      </c>
      <c r="B2395" t="s">
        <v>5330</v>
      </c>
      <c r="C2395" t="s">
        <v>5365</v>
      </c>
      <c r="D2395" t="e" vm="4">
        <f ca="1">_xlfn.IMAGE("https://barcodeapi.org/api/auto/"&amp;Table5[[#This Row],[UPC]])</f>
        <v>#VALUE!</v>
      </c>
      <c r="F2395" s="22">
        <v>3.99</v>
      </c>
      <c r="H2395" s="22">
        <f>Table5[[#This Row],[Price]]*Table5[[#This Row],[Quantity]]</f>
        <v>0</v>
      </c>
    </row>
    <row r="2396" spans="1:8" ht="29.25" customHeight="1">
      <c r="A2396" t="s">
        <v>14</v>
      </c>
      <c r="B2396" t="s">
        <v>5330</v>
      </c>
      <c r="C2396" t="s">
        <v>5366</v>
      </c>
      <c r="D2396" t="e" vm="4">
        <f ca="1">_xlfn.IMAGE("https://barcodeapi.org/api/auto/"&amp;Table5[[#This Row],[UPC]])</f>
        <v>#VALUE!</v>
      </c>
      <c r="F2396" s="22">
        <v>0.69</v>
      </c>
      <c r="H2396" s="22">
        <f>Table5[[#This Row],[Price]]*Table5[[#This Row],[Quantity]]</f>
        <v>0</v>
      </c>
    </row>
    <row r="2397" spans="1:8" ht="29.25" customHeight="1">
      <c r="A2397" t="s">
        <v>5367</v>
      </c>
      <c r="B2397" t="s">
        <v>5368</v>
      </c>
      <c r="C2397" t="s">
        <v>5369</v>
      </c>
      <c r="D2397" t="e" vm="4">
        <f ca="1">_xlfn.IMAGE("https://barcodeapi.org/api/auto/"&amp;Table5[[#This Row],[UPC]])</f>
        <v>#VALUE!</v>
      </c>
      <c r="F2397" s="22">
        <v>85</v>
      </c>
      <c r="H2397" s="22">
        <f>Table5[[#This Row],[Price]]*Table5[[#This Row],[Quantity]]</f>
        <v>0</v>
      </c>
    </row>
    <row r="2398" spans="1:8" ht="29.25" customHeight="1">
      <c r="A2398" t="s">
        <v>5367</v>
      </c>
      <c r="B2398" t="s">
        <v>5368</v>
      </c>
      <c r="C2398" t="s">
        <v>5370</v>
      </c>
      <c r="D2398" t="e" vm="4">
        <f ca="1">_xlfn.IMAGE("https://barcodeapi.org/api/auto/"&amp;Table5[[#This Row],[UPC]])</f>
        <v>#VALUE!</v>
      </c>
      <c r="F2398" s="22">
        <v>60.09</v>
      </c>
      <c r="H2398" s="22">
        <f>Table5[[#This Row],[Price]]*Table5[[#This Row],[Quantity]]</f>
        <v>0</v>
      </c>
    </row>
    <row r="2399" spans="1:8" ht="29.25" customHeight="1">
      <c r="A2399" t="s">
        <v>5367</v>
      </c>
      <c r="B2399" t="s">
        <v>5371</v>
      </c>
      <c r="C2399" t="s">
        <v>5372</v>
      </c>
      <c r="D2399" t="e" vm="4">
        <f ca="1">_xlfn.IMAGE("https://barcodeapi.org/api/auto/"&amp;Table5[[#This Row],[UPC]])</f>
        <v>#VALUE!</v>
      </c>
      <c r="F2399" s="22">
        <v>0.09</v>
      </c>
      <c r="H2399" s="22">
        <f>Table5[[#This Row],[Price]]*Table5[[#This Row],[Quantity]]</f>
        <v>0</v>
      </c>
    </row>
    <row r="2400" spans="1:8" ht="29.25" customHeight="1">
      <c r="A2400" t="s">
        <v>5367</v>
      </c>
      <c r="B2400" t="s">
        <v>5368</v>
      </c>
      <c r="C2400" t="s">
        <v>5373</v>
      </c>
      <c r="D2400" t="e" vm="4">
        <f ca="1">_xlfn.IMAGE("https://barcodeapi.org/api/auto/"&amp;Table5[[#This Row],[UPC]])</f>
        <v>#VALUE!</v>
      </c>
      <c r="F2400" s="22">
        <v>11.79</v>
      </c>
      <c r="H2400" s="22">
        <f>Table5[[#This Row],[Price]]*Table5[[#This Row],[Quantity]]</f>
        <v>0</v>
      </c>
    </row>
    <row r="2401" spans="1:8" ht="29.25" customHeight="1">
      <c r="A2401" t="s">
        <v>5367</v>
      </c>
      <c r="B2401" t="s">
        <v>5368</v>
      </c>
      <c r="C2401" t="s">
        <v>5374</v>
      </c>
      <c r="D2401" t="e" vm="4">
        <f ca="1">_xlfn.IMAGE("https://barcodeapi.org/api/auto/"&amp;Table5[[#This Row],[UPC]])</f>
        <v>#VALUE!</v>
      </c>
      <c r="F2401" s="22">
        <v>46.99</v>
      </c>
      <c r="H2401" s="22">
        <f>Table5[[#This Row],[Price]]*Table5[[#This Row],[Quantity]]</f>
        <v>0</v>
      </c>
    </row>
    <row r="2402" spans="1:8" ht="29.25" customHeight="1">
      <c r="A2402" t="s">
        <v>5367</v>
      </c>
      <c r="B2402" t="s">
        <v>5368</v>
      </c>
      <c r="C2402" t="s">
        <v>5375</v>
      </c>
      <c r="D2402" t="e" vm="4">
        <f ca="1">_xlfn.IMAGE("https://barcodeapi.org/api/auto/"&amp;Table5[[#This Row],[UPC]])</f>
        <v>#VALUE!</v>
      </c>
      <c r="F2402" s="22">
        <v>19.59</v>
      </c>
      <c r="H2402" s="22">
        <f>Table5[[#This Row],[Price]]*Table5[[#This Row],[Quantity]]</f>
        <v>0</v>
      </c>
    </row>
    <row r="2403" spans="1:8" ht="29.25" customHeight="1">
      <c r="A2403" t="s">
        <v>5367</v>
      </c>
      <c r="B2403" t="s">
        <v>5368</v>
      </c>
      <c r="C2403" t="s">
        <v>5376</v>
      </c>
      <c r="D2403" t="e" vm="4">
        <f ca="1">_xlfn.IMAGE("https://barcodeapi.org/api/auto/"&amp;Table5[[#This Row],[UPC]])</f>
        <v>#VALUE!</v>
      </c>
      <c r="F2403" s="22">
        <v>20.89</v>
      </c>
      <c r="H2403" s="22">
        <f>Table5[[#This Row],[Price]]*Table5[[#This Row],[Quantity]]</f>
        <v>0</v>
      </c>
    </row>
    <row r="2404" spans="1:8" ht="29.25" customHeight="1">
      <c r="A2404" t="s">
        <v>5367</v>
      </c>
      <c r="B2404" t="s">
        <v>5368</v>
      </c>
      <c r="C2404" t="s">
        <v>5377</v>
      </c>
      <c r="D2404" t="e" vm="4">
        <f ca="1">_xlfn.IMAGE("https://barcodeapi.org/api/auto/"&amp;Table5[[#This Row],[UPC]])</f>
        <v>#VALUE!</v>
      </c>
      <c r="F2404" s="22">
        <v>12.09</v>
      </c>
      <c r="H2404" s="22">
        <f>Table5[[#This Row],[Price]]*Table5[[#This Row],[Quantity]]</f>
        <v>0</v>
      </c>
    </row>
    <row r="2405" spans="1:8" ht="29.25" customHeight="1">
      <c r="A2405" t="s">
        <v>5367</v>
      </c>
      <c r="B2405" t="s">
        <v>5368</v>
      </c>
      <c r="C2405" t="s">
        <v>5378</v>
      </c>
      <c r="D2405" t="e" vm="4">
        <f ca="1">_xlfn.IMAGE("https://barcodeapi.org/api/auto/"&amp;Table5[[#This Row],[UPC]])</f>
        <v>#VALUE!</v>
      </c>
      <c r="F2405" s="22">
        <v>36.25</v>
      </c>
      <c r="H2405" s="22">
        <f>Table5[[#This Row],[Price]]*Table5[[#This Row],[Quantity]]</f>
        <v>0</v>
      </c>
    </row>
    <row r="2406" spans="1:8" ht="29.25" customHeight="1">
      <c r="A2406" t="s">
        <v>5367</v>
      </c>
      <c r="B2406" t="s">
        <v>5368</v>
      </c>
      <c r="C2406" t="s">
        <v>5379</v>
      </c>
      <c r="D2406" t="e" vm="4">
        <f ca="1">_xlfn.IMAGE("https://barcodeapi.org/api/auto/"&amp;Table5[[#This Row],[UPC]])</f>
        <v>#VALUE!</v>
      </c>
      <c r="F2406" s="22">
        <v>62.69</v>
      </c>
      <c r="H2406" s="22">
        <f>Table5[[#This Row],[Price]]*Table5[[#This Row],[Quantity]]</f>
        <v>0</v>
      </c>
    </row>
    <row r="2407" spans="1:8" ht="29.25" customHeight="1">
      <c r="A2407" t="s">
        <v>5367</v>
      </c>
      <c r="B2407" t="s">
        <v>5368</v>
      </c>
      <c r="C2407" t="s">
        <v>5380</v>
      </c>
      <c r="D2407" t="e" vm="4">
        <f ca="1">_xlfn.IMAGE("https://barcodeapi.org/api/auto/"&amp;Table5[[#This Row],[UPC]])</f>
        <v>#VALUE!</v>
      </c>
      <c r="F2407" s="22">
        <v>11.69</v>
      </c>
      <c r="H2407" s="22">
        <f>Table5[[#This Row],[Price]]*Table5[[#This Row],[Quantity]]</f>
        <v>0</v>
      </c>
    </row>
    <row r="2408" spans="1:8" ht="29.25" customHeight="1">
      <c r="A2408" t="s">
        <v>5367</v>
      </c>
      <c r="B2408" t="s">
        <v>5371</v>
      </c>
      <c r="C2408" t="s">
        <v>5381</v>
      </c>
      <c r="D2408" t="e" vm="4">
        <f ca="1">_xlfn.IMAGE("https://barcodeapi.org/api/auto/"&amp;Table5[[#This Row],[UPC]])</f>
        <v>#VALUE!</v>
      </c>
      <c r="F2408" s="22">
        <v>0.09</v>
      </c>
      <c r="H2408" s="22">
        <f>Table5[[#This Row],[Price]]*Table5[[#This Row],[Quantity]]</f>
        <v>0</v>
      </c>
    </row>
    <row r="2409" spans="1:8" ht="29.25" customHeight="1">
      <c r="A2409" t="s">
        <v>5367</v>
      </c>
      <c r="B2409" t="s">
        <v>5368</v>
      </c>
      <c r="C2409" t="s">
        <v>443</v>
      </c>
      <c r="D2409" t="e" vm="4">
        <f ca="1">_xlfn.IMAGE("https://barcodeapi.org/api/auto/"&amp;Table5[[#This Row],[UPC]])</f>
        <v>#VALUE!</v>
      </c>
      <c r="F2409" s="22">
        <v>41.79</v>
      </c>
      <c r="H2409" s="22">
        <f>Table5[[#This Row],[Price]]*Table5[[#This Row],[Quantity]]</f>
        <v>0</v>
      </c>
    </row>
    <row r="2410" spans="1:8" ht="29.25" customHeight="1">
      <c r="A2410" t="s">
        <v>5367</v>
      </c>
      <c r="B2410" t="s">
        <v>5368</v>
      </c>
      <c r="C2410" t="s">
        <v>5382</v>
      </c>
      <c r="D2410" t="e" vm="4">
        <f ca="1">_xlfn.IMAGE("https://barcodeapi.org/api/auto/"&amp;Table5[[#This Row],[UPC]])</f>
        <v>#VALUE!</v>
      </c>
      <c r="F2410" s="22">
        <v>49.59</v>
      </c>
      <c r="H2410" s="22">
        <f>Table5[[#This Row],[Price]]*Table5[[#This Row],[Quantity]]</f>
        <v>0</v>
      </c>
    </row>
    <row r="2411" spans="1:8" ht="29.25" customHeight="1">
      <c r="A2411" t="s">
        <v>5367</v>
      </c>
      <c r="B2411" t="s">
        <v>5371</v>
      </c>
      <c r="C2411" t="s">
        <v>5383</v>
      </c>
      <c r="D2411" t="e" vm="4">
        <f ca="1">_xlfn.IMAGE("https://barcodeapi.org/api/auto/"&amp;Table5[[#This Row],[UPC]])</f>
        <v>#VALUE!</v>
      </c>
      <c r="F2411" s="22">
        <v>0.09</v>
      </c>
      <c r="H2411" s="22">
        <f>Table5[[#This Row],[Price]]*Table5[[#This Row],[Quantity]]</f>
        <v>0</v>
      </c>
    </row>
    <row r="2412" spans="1:8" ht="29.25" customHeight="1">
      <c r="A2412" t="s">
        <v>5367</v>
      </c>
      <c r="B2412" t="s">
        <v>5371</v>
      </c>
      <c r="C2412" t="s">
        <v>5384</v>
      </c>
      <c r="D2412" t="e" vm="4">
        <f ca="1">_xlfn.IMAGE("https://barcodeapi.org/api/auto/"&amp;Table5[[#This Row],[UPC]])</f>
        <v>#VALUE!</v>
      </c>
      <c r="F2412" s="22">
        <v>0.4</v>
      </c>
      <c r="H2412" s="22">
        <f>Table5[[#This Row],[Price]]*Table5[[#This Row],[Quantity]]</f>
        <v>0</v>
      </c>
    </row>
    <row r="2413" spans="1:8" ht="29.25" customHeight="1">
      <c r="A2413" t="s">
        <v>5367</v>
      </c>
      <c r="B2413" t="s">
        <v>5368</v>
      </c>
      <c r="C2413" t="s">
        <v>5385</v>
      </c>
      <c r="D2413" t="e" vm="4">
        <f ca="1">_xlfn.IMAGE("https://barcodeapi.org/api/auto/"&amp;Table5[[#This Row],[UPC]])</f>
        <v>#VALUE!</v>
      </c>
      <c r="F2413" s="22">
        <v>16.989999999999998</v>
      </c>
      <c r="H2413" s="22">
        <f>Table5[[#This Row],[Price]]*Table5[[#This Row],[Quantity]]</f>
        <v>0</v>
      </c>
    </row>
    <row r="2414" spans="1:8" ht="29.25" customHeight="1">
      <c r="A2414" t="s">
        <v>5367</v>
      </c>
      <c r="B2414" t="s">
        <v>5368</v>
      </c>
      <c r="C2414" t="s">
        <v>5386</v>
      </c>
      <c r="D2414" t="e" vm="4">
        <f ca="1">_xlfn.IMAGE("https://barcodeapi.org/api/auto/"&amp;Table5[[#This Row],[UPC]])</f>
        <v>#VALUE!</v>
      </c>
      <c r="F2414" s="22">
        <v>52.5</v>
      </c>
      <c r="H2414" s="22">
        <f>Table5[[#This Row],[Price]]*Table5[[#This Row],[Quantity]]</f>
        <v>0</v>
      </c>
    </row>
    <row r="2415" spans="1:8" ht="29.25" customHeight="1">
      <c r="A2415" t="s">
        <v>5367</v>
      </c>
      <c r="B2415" t="s">
        <v>5368</v>
      </c>
      <c r="C2415" t="s">
        <v>5387</v>
      </c>
      <c r="D2415" t="e" vm="4">
        <f ca="1">_xlfn.IMAGE("https://barcodeapi.org/api/auto/"&amp;Table5[[#This Row],[UPC]])</f>
        <v>#VALUE!</v>
      </c>
      <c r="F2415" s="22">
        <v>52.5</v>
      </c>
      <c r="H2415" s="22">
        <f>Table5[[#This Row],[Price]]*Table5[[#This Row],[Quantity]]</f>
        <v>0</v>
      </c>
    </row>
    <row r="2416" spans="1:8" ht="29.25" customHeight="1">
      <c r="A2416" t="s">
        <v>5367</v>
      </c>
      <c r="B2416" t="s">
        <v>5368</v>
      </c>
      <c r="C2416" t="s">
        <v>5388</v>
      </c>
      <c r="D2416" t="e" vm="4">
        <f ca="1">_xlfn.IMAGE("https://barcodeapi.org/api/auto/"&amp;Table5[[#This Row],[UPC]])</f>
        <v>#VALUE!</v>
      </c>
      <c r="F2416" s="22">
        <v>2</v>
      </c>
      <c r="H2416" s="22">
        <f>Table5[[#This Row],[Price]]*Table5[[#This Row],[Quantity]]</f>
        <v>0</v>
      </c>
    </row>
    <row r="2417" spans="1:8" ht="29.25" customHeight="1">
      <c r="A2417" t="s">
        <v>5367</v>
      </c>
      <c r="B2417" t="s">
        <v>5368</v>
      </c>
      <c r="C2417" t="s">
        <v>5389</v>
      </c>
      <c r="D2417" t="e" vm="4">
        <f ca="1">_xlfn.IMAGE("https://barcodeapi.org/api/auto/"&amp;Table5[[#This Row],[UPC]])</f>
        <v>#VALUE!</v>
      </c>
      <c r="F2417" s="22">
        <v>27.39</v>
      </c>
      <c r="H2417" s="22">
        <f>Table5[[#This Row],[Price]]*Table5[[#This Row],[Quantity]]</f>
        <v>0</v>
      </c>
    </row>
    <row r="2418" spans="1:8" ht="29.25" customHeight="1">
      <c r="A2418" t="s">
        <v>5367</v>
      </c>
      <c r="B2418" t="s">
        <v>5368</v>
      </c>
      <c r="C2418" t="s">
        <v>5390</v>
      </c>
      <c r="D2418" t="e" vm="4">
        <f ca="1">_xlfn.IMAGE("https://barcodeapi.org/api/auto/"&amp;Table5[[#This Row],[UPC]])</f>
        <v>#VALUE!</v>
      </c>
      <c r="F2418" s="22">
        <v>26.09</v>
      </c>
      <c r="H2418" s="22">
        <f>Table5[[#This Row],[Price]]*Table5[[#This Row],[Quantity]]</f>
        <v>0</v>
      </c>
    </row>
    <row r="2419" spans="1:8" ht="29.25" customHeight="1">
      <c r="A2419" t="s">
        <v>5367</v>
      </c>
      <c r="B2419" t="s">
        <v>5368</v>
      </c>
      <c r="C2419" t="s">
        <v>5391</v>
      </c>
      <c r="D2419" t="e" vm="4">
        <f ca="1">_xlfn.IMAGE("https://barcodeapi.org/api/auto/"&amp;Table5[[#This Row],[UPC]])</f>
        <v>#VALUE!</v>
      </c>
      <c r="F2419" s="22">
        <v>39.32</v>
      </c>
      <c r="H2419" s="22">
        <f>Table5[[#This Row],[Price]]*Table5[[#This Row],[Quantity]]</f>
        <v>0</v>
      </c>
    </row>
    <row r="2420" spans="1:8" ht="29.25" customHeight="1">
      <c r="A2420" t="s">
        <v>5367</v>
      </c>
      <c r="B2420" t="s">
        <v>5368</v>
      </c>
      <c r="C2420" t="s">
        <v>5392</v>
      </c>
      <c r="D2420" t="e" vm="4">
        <f ca="1">_xlfn.IMAGE("https://barcodeapi.org/api/auto/"&amp;Table5[[#This Row],[UPC]])</f>
        <v>#VALUE!</v>
      </c>
      <c r="F2420" s="22">
        <v>65.290000000000006</v>
      </c>
      <c r="H2420" s="22">
        <f>Table5[[#This Row],[Price]]*Table5[[#This Row],[Quantity]]</f>
        <v>0</v>
      </c>
    </row>
    <row r="2421" spans="1:8" ht="29.25" customHeight="1">
      <c r="A2421" t="s">
        <v>5367</v>
      </c>
      <c r="B2421" t="s">
        <v>5368</v>
      </c>
      <c r="C2421" t="s">
        <v>5393</v>
      </c>
      <c r="D2421" t="e" vm="4">
        <f ca="1">_xlfn.IMAGE("https://barcodeapi.org/api/auto/"&amp;Table5[[#This Row],[UPC]])</f>
        <v>#VALUE!</v>
      </c>
      <c r="F2421" s="22">
        <v>51.74</v>
      </c>
      <c r="H2421" s="22">
        <f>Table5[[#This Row],[Price]]*Table5[[#This Row],[Quantity]]</f>
        <v>0</v>
      </c>
    </row>
    <row r="2422" spans="1:8" ht="29.25" customHeight="1">
      <c r="A2422" t="s">
        <v>5367</v>
      </c>
      <c r="B2422" t="s">
        <v>5368</v>
      </c>
      <c r="C2422" t="s">
        <v>5394</v>
      </c>
      <c r="D2422" t="e" vm="4">
        <f ca="1">_xlfn.IMAGE("https://barcodeapi.org/api/auto/"&amp;Table5[[#This Row],[UPC]])</f>
        <v>#VALUE!</v>
      </c>
      <c r="F2422" s="22">
        <v>36.79</v>
      </c>
      <c r="H2422" s="22">
        <f>Table5[[#This Row],[Price]]*Table5[[#This Row],[Quantity]]</f>
        <v>0</v>
      </c>
    </row>
    <row r="2423" spans="1:8" ht="29.25" customHeight="1">
      <c r="A2423" t="s">
        <v>5367</v>
      </c>
      <c r="B2423" t="s">
        <v>5368</v>
      </c>
      <c r="C2423" t="s">
        <v>5395</v>
      </c>
      <c r="D2423" t="e" vm="4">
        <f ca="1">_xlfn.IMAGE("https://barcodeapi.org/api/auto/"&amp;Table5[[#This Row],[UPC]])</f>
        <v>#VALUE!</v>
      </c>
      <c r="F2423" s="22">
        <v>60.09</v>
      </c>
      <c r="H2423" s="22">
        <f>Table5[[#This Row],[Price]]*Table5[[#This Row],[Quantity]]</f>
        <v>0</v>
      </c>
    </row>
    <row r="2424" spans="1:8" ht="29.25" customHeight="1">
      <c r="A2424" t="s">
        <v>5367</v>
      </c>
      <c r="B2424" t="s">
        <v>5368</v>
      </c>
      <c r="C2424" t="s">
        <v>5396</v>
      </c>
      <c r="D2424" t="e" vm="4">
        <f ca="1">_xlfn.IMAGE("https://barcodeapi.org/api/auto/"&amp;Table5[[#This Row],[UPC]])</f>
        <v>#VALUE!</v>
      </c>
      <c r="F2424" s="22">
        <v>11.79</v>
      </c>
      <c r="H2424" s="22">
        <f>Table5[[#This Row],[Price]]*Table5[[#This Row],[Quantity]]</f>
        <v>0</v>
      </c>
    </row>
    <row r="2425" spans="1:8" ht="29.25" customHeight="1">
      <c r="A2425" t="s">
        <v>5367</v>
      </c>
      <c r="B2425" t="s">
        <v>5368</v>
      </c>
      <c r="C2425" t="s">
        <v>5397</v>
      </c>
      <c r="D2425" t="e" vm="4">
        <f ca="1">_xlfn.IMAGE("https://barcodeapi.org/api/auto/"&amp;Table5[[#This Row],[UPC]])</f>
        <v>#VALUE!</v>
      </c>
      <c r="F2425" s="22">
        <v>46.99</v>
      </c>
      <c r="H2425" s="22">
        <f>Table5[[#This Row],[Price]]*Table5[[#This Row],[Quantity]]</f>
        <v>0</v>
      </c>
    </row>
    <row r="2426" spans="1:8" ht="29.25" customHeight="1">
      <c r="A2426" t="s">
        <v>5367</v>
      </c>
      <c r="B2426" t="s">
        <v>5368</v>
      </c>
      <c r="C2426" t="s">
        <v>5398</v>
      </c>
      <c r="D2426" t="e" vm="4">
        <f ca="1">_xlfn.IMAGE("https://barcodeapi.org/api/auto/"&amp;Table5[[#This Row],[UPC]])</f>
        <v>#VALUE!</v>
      </c>
      <c r="F2426" s="22">
        <v>4.2300000000000004</v>
      </c>
      <c r="H2426" s="22">
        <f>Table5[[#This Row],[Price]]*Table5[[#This Row],[Quantity]]</f>
        <v>0</v>
      </c>
    </row>
    <row r="2427" spans="1:8" ht="29.25" customHeight="1">
      <c r="A2427" t="s">
        <v>5367</v>
      </c>
      <c r="B2427" t="s">
        <v>5368</v>
      </c>
      <c r="C2427" t="s">
        <v>5399</v>
      </c>
      <c r="D2427" t="e" vm="4">
        <f ca="1">_xlfn.IMAGE("https://barcodeapi.org/api/auto/"&amp;Table5[[#This Row],[UPC]])</f>
        <v>#VALUE!</v>
      </c>
      <c r="F2427" s="22">
        <v>23.28</v>
      </c>
      <c r="H2427" s="22">
        <f>Table5[[#This Row],[Price]]*Table5[[#This Row],[Quantity]]</f>
        <v>0</v>
      </c>
    </row>
    <row r="2428" spans="1:8" ht="29.25" customHeight="1">
      <c r="A2428" t="s">
        <v>5367</v>
      </c>
      <c r="B2428" t="s">
        <v>5368</v>
      </c>
      <c r="C2428" t="s">
        <v>5400</v>
      </c>
      <c r="D2428" t="e" vm="4">
        <f ca="1">_xlfn.IMAGE("https://barcodeapi.org/api/auto/"&amp;Table5[[#This Row],[UPC]])</f>
        <v>#VALUE!</v>
      </c>
      <c r="F2428" s="22">
        <v>5.27</v>
      </c>
      <c r="H2428" s="22">
        <f>Table5[[#This Row],[Price]]*Table5[[#This Row],[Quantity]]</f>
        <v>0</v>
      </c>
    </row>
    <row r="2429" spans="1:8" ht="29.25" customHeight="1">
      <c r="A2429" t="s">
        <v>5367</v>
      </c>
      <c r="B2429" t="s">
        <v>5368</v>
      </c>
      <c r="C2429" t="s">
        <v>5401</v>
      </c>
      <c r="D2429" t="e" vm="4">
        <f ca="1">_xlfn.IMAGE("https://barcodeapi.org/api/auto/"&amp;Table5[[#This Row],[UPC]])</f>
        <v>#VALUE!</v>
      </c>
      <c r="F2429" s="22">
        <v>30.29</v>
      </c>
      <c r="H2429" s="22">
        <f>Table5[[#This Row],[Price]]*Table5[[#This Row],[Quantity]]</f>
        <v>0</v>
      </c>
    </row>
    <row r="2430" spans="1:8" ht="29.25" customHeight="1">
      <c r="A2430" t="s">
        <v>5367</v>
      </c>
      <c r="B2430" t="s">
        <v>5368</v>
      </c>
      <c r="C2430" t="s">
        <v>5402</v>
      </c>
      <c r="D2430" t="e" vm="4">
        <f ca="1">_xlfn.IMAGE("https://barcodeapi.org/api/auto/"&amp;Table5[[#This Row],[UPC]])</f>
        <v>#VALUE!</v>
      </c>
      <c r="F2430" s="22">
        <v>35.81</v>
      </c>
      <c r="H2430" s="22">
        <f>Table5[[#This Row],[Price]]*Table5[[#This Row],[Quantity]]</f>
        <v>0</v>
      </c>
    </row>
    <row r="2431" spans="1:8" ht="29.25" customHeight="1">
      <c r="A2431" t="s">
        <v>5367</v>
      </c>
      <c r="B2431" t="s">
        <v>5368</v>
      </c>
      <c r="C2431" t="s">
        <v>5403</v>
      </c>
      <c r="D2431" t="e" vm="4">
        <f ca="1">_xlfn.IMAGE("https://barcodeapi.org/api/auto/"&amp;Table5[[#This Row],[UPC]])</f>
        <v>#VALUE!</v>
      </c>
      <c r="F2431" s="22">
        <v>10.79</v>
      </c>
      <c r="H2431" s="22">
        <f>Table5[[#This Row],[Price]]*Table5[[#This Row],[Quantity]]</f>
        <v>0</v>
      </c>
    </row>
    <row r="2432" spans="1:8" ht="29.25" customHeight="1">
      <c r="A2432" t="s">
        <v>5367</v>
      </c>
      <c r="B2432" t="s">
        <v>5368</v>
      </c>
      <c r="C2432" t="s">
        <v>5404</v>
      </c>
      <c r="D2432" t="e" vm="4">
        <f ca="1">_xlfn.IMAGE("https://barcodeapi.org/api/auto/"&amp;Table5[[#This Row],[UPC]])</f>
        <v>#VALUE!</v>
      </c>
      <c r="F2432" s="22">
        <v>20.89</v>
      </c>
      <c r="H2432" s="22">
        <f>Table5[[#This Row],[Price]]*Table5[[#This Row],[Quantity]]</f>
        <v>0</v>
      </c>
    </row>
    <row r="2433" spans="1:8" ht="29.25" customHeight="1">
      <c r="A2433" t="s">
        <v>5367</v>
      </c>
      <c r="B2433" t="s">
        <v>5368</v>
      </c>
      <c r="C2433" t="s">
        <v>5405</v>
      </c>
      <c r="D2433" t="e" vm="4">
        <f ca="1">_xlfn.IMAGE("https://barcodeapi.org/api/auto/"&amp;Table5[[#This Row],[UPC]])</f>
        <v>#VALUE!</v>
      </c>
      <c r="F2433" s="22">
        <v>5.09</v>
      </c>
      <c r="H2433" s="22">
        <f>Table5[[#This Row],[Price]]*Table5[[#This Row],[Quantity]]</f>
        <v>0</v>
      </c>
    </row>
    <row r="2434" spans="1:8" ht="29.25" customHeight="1">
      <c r="A2434" t="s">
        <v>5367</v>
      </c>
      <c r="B2434" t="s">
        <v>5368</v>
      </c>
      <c r="C2434" t="s">
        <v>5406</v>
      </c>
      <c r="D2434" t="e" vm="4">
        <f ca="1">_xlfn.IMAGE("https://barcodeapi.org/api/auto/"&amp;Table5[[#This Row],[UPC]])</f>
        <v>#VALUE!</v>
      </c>
      <c r="F2434" s="22">
        <v>7.23</v>
      </c>
      <c r="H2434" s="22">
        <f>Table5[[#This Row],[Price]]*Table5[[#This Row],[Quantity]]</f>
        <v>0</v>
      </c>
    </row>
    <row r="2435" spans="1:8" ht="29.25" customHeight="1">
      <c r="A2435" t="s">
        <v>5367</v>
      </c>
      <c r="B2435" t="s">
        <v>5368</v>
      </c>
      <c r="C2435" t="s">
        <v>5407</v>
      </c>
      <c r="D2435" t="e" vm="4">
        <f ca="1">_xlfn.IMAGE("https://barcodeapi.org/api/auto/"&amp;Table5[[#This Row],[UPC]])</f>
        <v>#VALUE!</v>
      </c>
      <c r="F2435" s="22">
        <v>25</v>
      </c>
      <c r="H2435" s="22">
        <f>Table5[[#This Row],[Price]]*Table5[[#This Row],[Quantity]]</f>
        <v>0</v>
      </c>
    </row>
    <row r="2436" spans="1:8" ht="29.25" customHeight="1">
      <c r="A2436" t="s">
        <v>5367</v>
      </c>
      <c r="B2436" t="s">
        <v>5368</v>
      </c>
      <c r="C2436" t="s">
        <v>5408</v>
      </c>
      <c r="D2436" t="e" vm="4">
        <f ca="1">_xlfn.IMAGE("https://barcodeapi.org/api/auto/"&amp;Table5[[#This Row],[UPC]])</f>
        <v>#VALUE!</v>
      </c>
      <c r="F2436" s="22">
        <v>41.79</v>
      </c>
      <c r="H2436" s="22">
        <f>Table5[[#This Row],[Price]]*Table5[[#This Row],[Quantity]]</f>
        <v>0</v>
      </c>
    </row>
    <row r="2437" spans="1:8" ht="29.25" customHeight="1">
      <c r="A2437" t="s">
        <v>5367</v>
      </c>
      <c r="B2437" t="s">
        <v>5368</v>
      </c>
      <c r="C2437" t="s">
        <v>5409</v>
      </c>
      <c r="D2437" t="e" vm="4">
        <f ca="1">_xlfn.IMAGE("https://barcodeapi.org/api/auto/"&amp;Table5[[#This Row],[UPC]])</f>
        <v>#VALUE!</v>
      </c>
      <c r="F2437" s="22">
        <v>21.99</v>
      </c>
      <c r="H2437" s="22">
        <f>Table5[[#This Row],[Price]]*Table5[[#This Row],[Quantity]]</f>
        <v>0</v>
      </c>
    </row>
    <row r="2438" spans="1:8" ht="29.25" customHeight="1">
      <c r="A2438" t="s">
        <v>5367</v>
      </c>
      <c r="B2438" t="s">
        <v>5368</v>
      </c>
      <c r="C2438" t="s">
        <v>5410</v>
      </c>
      <c r="D2438" t="e" vm="4">
        <f ca="1">_xlfn.IMAGE("https://barcodeapi.org/api/auto/"&amp;Table5[[#This Row],[UPC]])</f>
        <v>#VALUE!</v>
      </c>
      <c r="F2438" s="22">
        <v>5.27</v>
      </c>
      <c r="H2438" s="22">
        <f>Table5[[#This Row],[Price]]*Table5[[#This Row],[Quantity]]</f>
        <v>0</v>
      </c>
    </row>
    <row r="2439" spans="1:8" ht="29.25" customHeight="1">
      <c r="A2439" t="s">
        <v>5367</v>
      </c>
      <c r="B2439" t="s">
        <v>5368</v>
      </c>
      <c r="C2439" t="s">
        <v>5411</v>
      </c>
      <c r="D2439" t="e" vm="4">
        <f ca="1">_xlfn.IMAGE("https://barcodeapi.org/api/auto/"&amp;Table5[[#This Row],[UPC]])</f>
        <v>#VALUE!</v>
      </c>
      <c r="F2439" s="22">
        <v>34.979999999999997</v>
      </c>
      <c r="H2439" s="22">
        <f>Table5[[#This Row],[Price]]*Table5[[#This Row],[Quantity]]</f>
        <v>0</v>
      </c>
    </row>
    <row r="2440" spans="1:8" ht="29.25" customHeight="1">
      <c r="A2440" t="s">
        <v>5367</v>
      </c>
      <c r="B2440" t="s">
        <v>5368</v>
      </c>
      <c r="C2440" t="s">
        <v>5412</v>
      </c>
      <c r="D2440" t="e" vm="4">
        <f ca="1">_xlfn.IMAGE("https://barcodeapi.org/api/auto/"&amp;Table5[[#This Row],[UPC]])</f>
        <v>#VALUE!</v>
      </c>
      <c r="F2440" s="22">
        <v>6.49</v>
      </c>
      <c r="H2440" s="22">
        <f>Table5[[#This Row],[Price]]*Table5[[#This Row],[Quantity]]</f>
        <v>0</v>
      </c>
    </row>
    <row r="2441" spans="1:8" ht="29.25" customHeight="1">
      <c r="A2441" t="s">
        <v>5367</v>
      </c>
      <c r="B2441" t="s">
        <v>5368</v>
      </c>
      <c r="C2441" t="s">
        <v>5413</v>
      </c>
      <c r="D2441" t="e" vm="4">
        <f ca="1">_xlfn.IMAGE("https://barcodeapi.org/api/auto/"&amp;Table5[[#This Row],[UPC]])</f>
        <v>#VALUE!</v>
      </c>
      <c r="F2441" s="22">
        <v>6.89</v>
      </c>
      <c r="H2441" s="22">
        <f>Table5[[#This Row],[Price]]*Table5[[#This Row],[Quantity]]</f>
        <v>0</v>
      </c>
    </row>
    <row r="2442" spans="1:8" ht="29.25" customHeight="1">
      <c r="A2442" t="s">
        <v>5367</v>
      </c>
      <c r="B2442" t="s">
        <v>5368</v>
      </c>
      <c r="C2442" t="s">
        <v>5414</v>
      </c>
      <c r="D2442" t="e" vm="4">
        <f ca="1">_xlfn.IMAGE("https://barcodeapi.org/api/auto/"&amp;Table5[[#This Row],[UPC]])</f>
        <v>#VALUE!</v>
      </c>
      <c r="F2442" s="22">
        <v>38.39</v>
      </c>
      <c r="H2442" s="22">
        <f>Table5[[#This Row],[Price]]*Table5[[#This Row],[Quantity]]</f>
        <v>0</v>
      </c>
    </row>
    <row r="2443" spans="1:8" ht="29.25" customHeight="1">
      <c r="A2443" t="s">
        <v>5367</v>
      </c>
      <c r="B2443" t="s">
        <v>5368</v>
      </c>
      <c r="C2443" t="s">
        <v>5415</v>
      </c>
      <c r="D2443" t="e" vm="4">
        <f ca="1">_xlfn.IMAGE("https://barcodeapi.org/api/auto/"&amp;Table5[[#This Row],[UPC]])</f>
        <v>#VALUE!</v>
      </c>
      <c r="F2443" s="22">
        <v>48.75</v>
      </c>
      <c r="H2443" s="22">
        <f>Table5[[#This Row],[Price]]*Table5[[#This Row],[Quantity]]</f>
        <v>0</v>
      </c>
    </row>
    <row r="2444" spans="1:8" ht="29.25" customHeight="1">
      <c r="A2444" t="s">
        <v>5367</v>
      </c>
      <c r="B2444" t="s">
        <v>5368</v>
      </c>
      <c r="C2444" t="s">
        <v>5416</v>
      </c>
      <c r="D2444" t="e" vm="4">
        <f ca="1">_xlfn.IMAGE("https://barcodeapi.org/api/auto/"&amp;Table5[[#This Row],[UPC]])</f>
        <v>#VALUE!</v>
      </c>
      <c r="F2444" s="22">
        <v>179.79</v>
      </c>
      <c r="H2444" s="22">
        <f>Table5[[#This Row],[Price]]*Table5[[#This Row],[Quantity]]</f>
        <v>0</v>
      </c>
    </row>
    <row r="2445" spans="1:8" ht="29.25" customHeight="1">
      <c r="A2445" t="s">
        <v>5367</v>
      </c>
      <c r="B2445" t="s">
        <v>5368</v>
      </c>
      <c r="C2445" t="s">
        <v>5417</v>
      </c>
      <c r="D2445" t="e" vm="4">
        <f ca="1">_xlfn.IMAGE("https://barcodeapi.org/api/auto/"&amp;Table5[[#This Row],[UPC]])</f>
        <v>#VALUE!</v>
      </c>
      <c r="F2445" s="22">
        <v>62.69</v>
      </c>
      <c r="H2445" s="22">
        <f>Table5[[#This Row],[Price]]*Table5[[#This Row],[Quantity]]</f>
        <v>0</v>
      </c>
    </row>
    <row r="2446" spans="1:8" ht="29.25" customHeight="1">
      <c r="A2446" t="s">
        <v>5367</v>
      </c>
      <c r="B2446" t="s">
        <v>5368</v>
      </c>
      <c r="C2446" t="s">
        <v>5418</v>
      </c>
      <c r="D2446" t="e" vm="4">
        <f ca="1">_xlfn.IMAGE("https://barcodeapi.org/api/auto/"&amp;Table5[[#This Row],[UPC]])</f>
        <v>#VALUE!</v>
      </c>
      <c r="F2446" s="22">
        <v>50.99</v>
      </c>
      <c r="H2446" s="22">
        <f>Table5[[#This Row],[Price]]*Table5[[#This Row],[Quantity]]</f>
        <v>0</v>
      </c>
    </row>
    <row r="2447" spans="1:8" ht="29.25" customHeight="1">
      <c r="A2447" t="s">
        <v>5367</v>
      </c>
      <c r="B2447" t="s">
        <v>5368</v>
      </c>
      <c r="C2447" t="s">
        <v>5419</v>
      </c>
      <c r="D2447" t="e" vm="4">
        <f ca="1">_xlfn.IMAGE("https://barcodeapi.org/api/auto/"&amp;Table5[[#This Row],[UPC]])</f>
        <v>#VALUE!</v>
      </c>
      <c r="F2447" s="22">
        <v>31.04</v>
      </c>
      <c r="H2447" s="22">
        <f>Table5[[#This Row],[Price]]*Table5[[#This Row],[Quantity]]</f>
        <v>0</v>
      </c>
    </row>
    <row r="2448" spans="1:8" ht="29.25" customHeight="1">
      <c r="A2448" t="s">
        <v>5367</v>
      </c>
      <c r="B2448" t="s">
        <v>5368</v>
      </c>
      <c r="C2448" t="s">
        <v>5420</v>
      </c>
      <c r="D2448" t="e" vm="4">
        <f ca="1">_xlfn.IMAGE("https://barcodeapi.org/api/auto/"&amp;Table5[[#This Row],[UPC]])</f>
        <v>#VALUE!</v>
      </c>
      <c r="F2448" s="22">
        <v>8.69</v>
      </c>
      <c r="H2448" s="22">
        <f>Table5[[#This Row],[Price]]*Table5[[#This Row],[Quantity]]</f>
        <v>0</v>
      </c>
    </row>
    <row r="2449" spans="1:8" ht="29.25" customHeight="1">
      <c r="A2449" t="s">
        <v>5367</v>
      </c>
      <c r="B2449" t="s">
        <v>5368</v>
      </c>
      <c r="C2449" t="s">
        <v>5421</v>
      </c>
      <c r="D2449" t="e" vm="4">
        <f ca="1">_xlfn.IMAGE("https://barcodeapi.org/api/auto/"&amp;Table5[[#This Row],[UPC]])</f>
        <v>#VALUE!</v>
      </c>
      <c r="F2449" s="22">
        <v>37.590000000000003</v>
      </c>
      <c r="H2449" s="22">
        <f>Table5[[#This Row],[Price]]*Table5[[#This Row],[Quantity]]</f>
        <v>0</v>
      </c>
    </row>
    <row r="2450" spans="1:8" ht="29.25" customHeight="1">
      <c r="A2450" t="s">
        <v>5367</v>
      </c>
      <c r="B2450" t="s">
        <v>5368</v>
      </c>
      <c r="C2450" t="s">
        <v>5422</v>
      </c>
      <c r="D2450" t="e" vm="4">
        <f ca="1">_xlfn.IMAGE("https://barcodeapi.org/api/auto/"&amp;Table5[[#This Row],[UPC]])</f>
        <v>#VALUE!</v>
      </c>
      <c r="F2450" s="22">
        <v>26.09</v>
      </c>
      <c r="H2450" s="22">
        <f>Table5[[#This Row],[Price]]*Table5[[#This Row],[Quantity]]</f>
        <v>0</v>
      </c>
    </row>
    <row r="2451" spans="1:8" ht="29.25" customHeight="1">
      <c r="A2451" t="s">
        <v>5367</v>
      </c>
      <c r="B2451" t="s">
        <v>5368</v>
      </c>
      <c r="C2451" t="s">
        <v>5423</v>
      </c>
      <c r="D2451" t="e" vm="4">
        <f ca="1">_xlfn.IMAGE("https://barcodeapi.org/api/auto/"&amp;Table5[[#This Row],[UPC]])</f>
        <v>#VALUE!</v>
      </c>
      <c r="F2451" s="22">
        <v>36.590000000000003</v>
      </c>
      <c r="H2451" s="22">
        <f>Table5[[#This Row],[Price]]*Table5[[#This Row],[Quantity]]</f>
        <v>0</v>
      </c>
    </row>
    <row r="2452" spans="1:8" ht="29.25" customHeight="1">
      <c r="A2452" t="s">
        <v>5367</v>
      </c>
      <c r="B2452" t="s">
        <v>5368</v>
      </c>
      <c r="C2452" t="s">
        <v>5424</v>
      </c>
      <c r="D2452" t="e" vm="4">
        <f ca="1">_xlfn.IMAGE("https://barcodeapi.org/api/auto/"&amp;Table5[[#This Row],[UPC]])</f>
        <v>#VALUE!</v>
      </c>
      <c r="F2452" s="22">
        <v>27.5</v>
      </c>
      <c r="H2452" s="22">
        <f>Table5[[#This Row],[Price]]*Table5[[#This Row],[Quantity]]</f>
        <v>0</v>
      </c>
    </row>
    <row r="2453" spans="1:8" ht="29.25" customHeight="1">
      <c r="A2453" t="s">
        <v>5367</v>
      </c>
      <c r="B2453" t="s">
        <v>5368</v>
      </c>
      <c r="C2453" t="s">
        <v>5425</v>
      </c>
      <c r="D2453" t="e" vm="4">
        <f ca="1">_xlfn.IMAGE("https://barcodeapi.org/api/auto/"&amp;Table5[[#This Row],[UPC]])</f>
        <v>#VALUE!</v>
      </c>
      <c r="F2453" s="22">
        <v>22.89</v>
      </c>
      <c r="H2453" s="22">
        <f>Table5[[#This Row],[Price]]*Table5[[#This Row],[Quantity]]</f>
        <v>0</v>
      </c>
    </row>
    <row r="2454" spans="1:8" ht="29.25" customHeight="1">
      <c r="A2454" t="s">
        <v>5367</v>
      </c>
      <c r="B2454" t="s">
        <v>5368</v>
      </c>
      <c r="C2454" t="s">
        <v>5426</v>
      </c>
      <c r="D2454" t="e" vm="4">
        <f ca="1">_xlfn.IMAGE("https://barcodeapi.org/api/auto/"&amp;Table5[[#This Row],[UPC]])</f>
        <v>#VALUE!</v>
      </c>
      <c r="F2454" s="22">
        <v>41.79</v>
      </c>
      <c r="H2454" s="22">
        <f>Table5[[#This Row],[Price]]*Table5[[#This Row],[Quantity]]</f>
        <v>0</v>
      </c>
    </row>
    <row r="2455" spans="1:8" ht="29.25" customHeight="1">
      <c r="A2455" t="s">
        <v>5367</v>
      </c>
      <c r="B2455" t="s">
        <v>5368</v>
      </c>
      <c r="C2455" t="s">
        <v>5427</v>
      </c>
      <c r="D2455" t="e" vm="4">
        <f ca="1">_xlfn.IMAGE("https://barcodeapi.org/api/auto/"&amp;Table5[[#This Row],[UPC]])</f>
        <v>#VALUE!</v>
      </c>
      <c r="F2455" s="22">
        <v>93.14</v>
      </c>
      <c r="H2455" s="22">
        <f>Table5[[#This Row],[Price]]*Table5[[#This Row],[Quantity]]</f>
        <v>0</v>
      </c>
    </row>
    <row r="2456" spans="1:8" ht="29.25" customHeight="1">
      <c r="A2456" t="s">
        <v>5367</v>
      </c>
      <c r="B2456" t="s">
        <v>5368</v>
      </c>
      <c r="C2456" t="s">
        <v>5428</v>
      </c>
      <c r="D2456" t="e" vm="4">
        <f ca="1">_xlfn.IMAGE("https://barcodeapi.org/api/auto/"&amp;Table5[[#This Row],[UPC]])</f>
        <v>#VALUE!</v>
      </c>
      <c r="F2456" s="22">
        <v>26.09</v>
      </c>
      <c r="H2456" s="22">
        <f>Table5[[#This Row],[Price]]*Table5[[#This Row],[Quantity]]</f>
        <v>0</v>
      </c>
    </row>
    <row r="2457" spans="1:8" ht="29.25" customHeight="1">
      <c r="A2457" t="s">
        <v>5367</v>
      </c>
      <c r="B2457" t="s">
        <v>5368</v>
      </c>
      <c r="C2457" t="s">
        <v>5429</v>
      </c>
      <c r="D2457" t="e" vm="4">
        <f ca="1">_xlfn.IMAGE("https://barcodeapi.org/api/auto/"&amp;Table5[[#This Row],[UPC]])</f>
        <v>#VALUE!</v>
      </c>
      <c r="F2457" s="22">
        <v>11.25</v>
      </c>
      <c r="H2457" s="22">
        <f>Table5[[#This Row],[Price]]*Table5[[#This Row],[Quantity]]</f>
        <v>0</v>
      </c>
    </row>
    <row r="2458" spans="1:8" ht="29.25" customHeight="1">
      <c r="A2458" t="s">
        <v>5367</v>
      </c>
      <c r="B2458" t="s">
        <v>5368</v>
      </c>
      <c r="C2458" t="s">
        <v>5430</v>
      </c>
      <c r="D2458" t="e" vm="4">
        <f ca="1">_xlfn.IMAGE("https://barcodeapi.org/api/auto/"&amp;Table5[[#This Row],[UPC]])</f>
        <v>#VALUE!</v>
      </c>
      <c r="F2458" s="22">
        <v>24.79</v>
      </c>
      <c r="H2458" s="22">
        <f>Table5[[#This Row],[Price]]*Table5[[#This Row],[Quantity]]</f>
        <v>0</v>
      </c>
    </row>
    <row r="2459" spans="1:8" ht="29.25" customHeight="1">
      <c r="A2459" t="s">
        <v>5367</v>
      </c>
      <c r="B2459" t="s">
        <v>5368</v>
      </c>
      <c r="C2459" t="s">
        <v>5431</v>
      </c>
      <c r="D2459" t="e" vm="4">
        <f ca="1">_xlfn.IMAGE("https://barcodeapi.org/api/auto/"&amp;Table5[[#This Row],[UPC]])</f>
        <v>#VALUE!</v>
      </c>
      <c r="F2459" s="22">
        <v>117.09</v>
      </c>
      <c r="H2459" s="22">
        <f>Table5[[#This Row],[Price]]*Table5[[#This Row],[Quantity]]</f>
        <v>0</v>
      </c>
    </row>
    <row r="2460" spans="1:8" ht="29.25" customHeight="1">
      <c r="A2460" t="s">
        <v>5367</v>
      </c>
      <c r="B2460" t="s">
        <v>5368</v>
      </c>
      <c r="C2460" t="s">
        <v>5432</v>
      </c>
      <c r="D2460" t="e" vm="4">
        <f ca="1">_xlfn.IMAGE("https://barcodeapi.org/api/auto/"&amp;Table5[[#This Row],[UPC]])</f>
        <v>#VALUE!</v>
      </c>
      <c r="F2460" s="22">
        <v>3.09</v>
      </c>
      <c r="H2460" s="22">
        <f>Table5[[#This Row],[Price]]*Table5[[#This Row],[Quantity]]</f>
        <v>0</v>
      </c>
    </row>
    <row r="2461" spans="1:8" ht="29.25" customHeight="1">
      <c r="A2461" t="s">
        <v>5367</v>
      </c>
      <c r="B2461" t="s">
        <v>5368</v>
      </c>
      <c r="C2461" t="s">
        <v>5433</v>
      </c>
      <c r="D2461" t="e" vm="4">
        <f ca="1">_xlfn.IMAGE("https://barcodeapi.org/api/auto/"&amp;Table5[[#This Row],[UPC]])</f>
        <v>#VALUE!</v>
      </c>
      <c r="F2461" s="22">
        <v>4.1900000000000004</v>
      </c>
      <c r="H2461" s="22">
        <f>Table5[[#This Row],[Price]]*Table5[[#This Row],[Quantity]]</f>
        <v>0</v>
      </c>
    </row>
    <row r="2462" spans="1:8" ht="29.25" customHeight="1">
      <c r="A2462" t="s">
        <v>5367</v>
      </c>
      <c r="B2462" t="s">
        <v>5368</v>
      </c>
      <c r="C2462" t="s">
        <v>5434</v>
      </c>
      <c r="D2462" t="e" vm="4">
        <f ca="1">_xlfn.IMAGE("https://barcodeapi.org/api/auto/"&amp;Table5[[#This Row],[UPC]])</f>
        <v>#VALUE!</v>
      </c>
      <c r="F2462" s="22">
        <v>62.5</v>
      </c>
      <c r="H2462" s="22">
        <f>Table5[[#This Row],[Price]]*Table5[[#This Row],[Quantity]]</f>
        <v>0</v>
      </c>
    </row>
    <row r="2463" spans="1:8" ht="29.25" customHeight="1">
      <c r="A2463" t="s">
        <v>5367</v>
      </c>
      <c r="B2463" t="s">
        <v>5368</v>
      </c>
      <c r="C2463" t="s">
        <v>5435</v>
      </c>
      <c r="D2463" t="e" vm="4">
        <f ca="1">_xlfn.IMAGE("https://barcodeapi.org/api/auto/"&amp;Table5[[#This Row],[UPC]])</f>
        <v>#VALUE!</v>
      </c>
      <c r="F2463" s="22">
        <v>37.79</v>
      </c>
      <c r="H2463" s="22">
        <f>Table5[[#This Row],[Price]]*Table5[[#This Row],[Quantity]]</f>
        <v>0</v>
      </c>
    </row>
    <row r="2464" spans="1:8" ht="29.25" customHeight="1">
      <c r="A2464" t="s">
        <v>5367</v>
      </c>
      <c r="B2464" t="s">
        <v>5368</v>
      </c>
      <c r="C2464" t="s">
        <v>5436</v>
      </c>
      <c r="D2464" t="e" vm="4">
        <f ca="1">_xlfn.IMAGE("https://barcodeapi.org/api/auto/"&amp;Table5[[#This Row],[UPC]])</f>
        <v>#VALUE!</v>
      </c>
      <c r="F2464" s="22">
        <v>37.79</v>
      </c>
      <c r="H2464" s="22">
        <f>Table5[[#This Row],[Price]]*Table5[[#This Row],[Quantity]]</f>
        <v>0</v>
      </c>
    </row>
    <row r="2465" spans="1:8" ht="29.25" customHeight="1">
      <c r="A2465" t="s">
        <v>5367</v>
      </c>
      <c r="B2465" t="s">
        <v>5368</v>
      </c>
      <c r="C2465" t="s">
        <v>5437</v>
      </c>
      <c r="D2465" t="e" vm="4">
        <f ca="1">_xlfn.IMAGE("https://barcodeapi.org/api/auto/"&amp;Table5[[#This Row],[UPC]])</f>
        <v>#VALUE!</v>
      </c>
      <c r="F2465" s="22">
        <v>21</v>
      </c>
      <c r="H2465" s="22">
        <f>Table5[[#This Row],[Price]]*Table5[[#This Row],[Quantity]]</f>
        <v>0</v>
      </c>
    </row>
    <row r="2466" spans="1:8" ht="29.25" customHeight="1">
      <c r="A2466" t="s">
        <v>5367</v>
      </c>
      <c r="B2466" t="s">
        <v>5368</v>
      </c>
      <c r="C2466" t="s">
        <v>5438</v>
      </c>
      <c r="D2466" t="e" vm="4">
        <f ca="1">_xlfn.IMAGE("https://barcodeapi.org/api/auto/"&amp;Table5[[#This Row],[UPC]])</f>
        <v>#VALUE!</v>
      </c>
      <c r="F2466" s="22">
        <v>21.19</v>
      </c>
      <c r="H2466" s="22">
        <f>Table5[[#This Row],[Price]]*Table5[[#This Row],[Quantity]]</f>
        <v>0</v>
      </c>
    </row>
    <row r="2467" spans="1:8" ht="29.25" customHeight="1">
      <c r="A2467" t="s">
        <v>5367</v>
      </c>
      <c r="B2467" t="s">
        <v>5368</v>
      </c>
      <c r="C2467" t="s">
        <v>5439</v>
      </c>
      <c r="D2467" t="e" vm="4">
        <f ca="1">_xlfn.IMAGE("https://barcodeapi.org/api/auto/"&amp;Table5[[#This Row],[UPC]])</f>
        <v>#VALUE!</v>
      </c>
      <c r="F2467" s="22">
        <v>19.690000000000001</v>
      </c>
      <c r="H2467" s="22">
        <f>Table5[[#This Row],[Price]]*Table5[[#This Row],[Quantity]]</f>
        <v>0</v>
      </c>
    </row>
    <row r="2468" spans="1:8" ht="29.25" customHeight="1">
      <c r="A2468" t="s">
        <v>5367</v>
      </c>
      <c r="B2468" t="s">
        <v>5368</v>
      </c>
      <c r="C2468" t="s">
        <v>5440</v>
      </c>
      <c r="D2468" t="e" vm="4">
        <f ca="1">_xlfn.IMAGE("https://barcodeapi.org/api/auto/"&amp;Table5[[#This Row],[UPC]])</f>
        <v>#VALUE!</v>
      </c>
      <c r="F2468" s="22">
        <v>27.39</v>
      </c>
      <c r="H2468" s="22">
        <f>Table5[[#This Row],[Price]]*Table5[[#This Row],[Quantity]]</f>
        <v>0</v>
      </c>
    </row>
    <row r="2469" spans="1:8" ht="29.25" customHeight="1">
      <c r="A2469" t="s">
        <v>5367</v>
      </c>
      <c r="B2469" t="s">
        <v>5368</v>
      </c>
      <c r="C2469" t="s">
        <v>5441</v>
      </c>
      <c r="D2469" t="e" vm="4">
        <f ca="1">_xlfn.IMAGE("https://barcodeapi.org/api/auto/"&amp;Table5[[#This Row],[UPC]])</f>
        <v>#VALUE!</v>
      </c>
      <c r="F2469" s="22">
        <v>25.25</v>
      </c>
      <c r="H2469" s="22">
        <f>Table5[[#This Row],[Price]]*Table5[[#This Row],[Quantity]]</f>
        <v>0</v>
      </c>
    </row>
    <row r="2470" spans="1:8" ht="29.25" customHeight="1">
      <c r="A2470" t="s">
        <v>5367</v>
      </c>
      <c r="B2470" t="s">
        <v>5368</v>
      </c>
      <c r="C2470" t="s">
        <v>5442</v>
      </c>
      <c r="D2470" t="e" vm="4">
        <f ca="1">_xlfn.IMAGE("https://barcodeapi.org/api/auto/"&amp;Table5[[#This Row],[UPC]])</f>
        <v>#VALUE!</v>
      </c>
      <c r="F2470" s="22">
        <v>67.5</v>
      </c>
      <c r="H2470" s="22">
        <f>Table5[[#This Row],[Price]]*Table5[[#This Row],[Quantity]]</f>
        <v>0</v>
      </c>
    </row>
    <row r="2471" spans="1:8" ht="29.25" customHeight="1">
      <c r="A2471" t="s">
        <v>5367</v>
      </c>
      <c r="B2471" t="s">
        <v>5368</v>
      </c>
      <c r="C2471" t="s">
        <v>5443</v>
      </c>
      <c r="D2471" t="e" vm="4">
        <f ca="1">_xlfn.IMAGE("https://barcodeapi.org/api/auto/"&amp;Table5[[#This Row],[UPC]])</f>
        <v>#VALUE!</v>
      </c>
      <c r="F2471" s="22">
        <v>65.290000000000006</v>
      </c>
      <c r="H2471" s="22">
        <f>Table5[[#This Row],[Price]]*Table5[[#This Row],[Quantity]]</f>
        <v>0</v>
      </c>
    </row>
    <row r="2472" spans="1:8" ht="29.25" customHeight="1">
      <c r="A2472" t="s">
        <v>5367</v>
      </c>
      <c r="B2472" t="s">
        <v>5368</v>
      </c>
      <c r="C2472" t="s">
        <v>5444</v>
      </c>
      <c r="D2472" t="e" vm="4">
        <f ca="1">_xlfn.IMAGE("https://barcodeapi.org/api/auto/"&amp;Table5[[#This Row],[UPC]])</f>
        <v>#VALUE!</v>
      </c>
      <c r="F2472" s="22">
        <v>10.95</v>
      </c>
      <c r="H2472" s="22">
        <f>Table5[[#This Row],[Price]]*Table5[[#This Row],[Quantity]]</f>
        <v>0</v>
      </c>
    </row>
    <row r="2473" spans="1:8" ht="29.25" customHeight="1">
      <c r="A2473" t="s">
        <v>5367</v>
      </c>
      <c r="B2473" t="s">
        <v>5368</v>
      </c>
      <c r="C2473" t="s">
        <v>5445</v>
      </c>
      <c r="D2473" t="e" vm="4">
        <f ca="1">_xlfn.IMAGE("https://barcodeapi.org/api/auto/"&amp;Table5[[#This Row],[UPC]])</f>
        <v>#VALUE!</v>
      </c>
      <c r="F2473" s="22">
        <v>35.81</v>
      </c>
      <c r="H2473" s="22">
        <f>Table5[[#This Row],[Price]]*Table5[[#This Row],[Quantity]]</f>
        <v>0</v>
      </c>
    </row>
    <row r="2474" spans="1:8" ht="29.25" customHeight="1">
      <c r="A2474" t="s">
        <v>5367</v>
      </c>
      <c r="B2474" t="s">
        <v>5368</v>
      </c>
      <c r="C2474" t="s">
        <v>5446</v>
      </c>
      <c r="D2474" t="e" vm="4">
        <f ca="1">_xlfn.IMAGE("https://barcodeapi.org/api/auto/"&amp;Table5[[#This Row],[UPC]])</f>
        <v>#VALUE!</v>
      </c>
      <c r="F2474" s="22">
        <v>25</v>
      </c>
      <c r="H2474" s="22">
        <f>Table5[[#This Row],[Price]]*Table5[[#This Row],[Quantity]]</f>
        <v>0</v>
      </c>
    </row>
    <row r="2475" spans="1:8" ht="29.25" customHeight="1">
      <c r="A2475" t="s">
        <v>5367</v>
      </c>
      <c r="B2475" t="s">
        <v>5368</v>
      </c>
      <c r="C2475" t="s">
        <v>5447</v>
      </c>
      <c r="D2475" t="e" vm="4">
        <f ca="1">_xlfn.IMAGE("https://barcodeapi.org/api/auto/"&amp;Table5[[#This Row],[UPC]])</f>
        <v>#VALUE!</v>
      </c>
      <c r="F2475" s="22">
        <v>10.5</v>
      </c>
      <c r="H2475" s="22">
        <f>Table5[[#This Row],[Price]]*Table5[[#This Row],[Quantity]]</f>
        <v>0</v>
      </c>
    </row>
    <row r="2476" spans="1:8" ht="29.25" customHeight="1">
      <c r="A2476" t="s">
        <v>5367</v>
      </c>
      <c r="B2476" t="s">
        <v>5368</v>
      </c>
      <c r="C2476" t="s">
        <v>5448</v>
      </c>
      <c r="D2476" t="e" vm="4">
        <f ca="1">_xlfn.IMAGE("https://barcodeapi.org/api/auto/"&amp;Table5[[#This Row],[UPC]])</f>
        <v>#VALUE!</v>
      </c>
      <c r="F2476" s="22">
        <v>10.5</v>
      </c>
      <c r="H2476" s="22">
        <f>Table5[[#This Row],[Price]]*Table5[[#This Row],[Quantity]]</f>
        <v>0</v>
      </c>
    </row>
    <row r="2477" spans="1:8" ht="29.25" customHeight="1">
      <c r="A2477" t="s">
        <v>5367</v>
      </c>
      <c r="B2477" t="s">
        <v>5368</v>
      </c>
      <c r="C2477" t="s">
        <v>5449</v>
      </c>
      <c r="D2477" t="e" vm="4">
        <f ca="1">_xlfn.IMAGE("https://barcodeapi.org/api/auto/"&amp;Table5[[#This Row],[UPC]])</f>
        <v>#VALUE!</v>
      </c>
      <c r="F2477" s="22">
        <v>24.39</v>
      </c>
      <c r="H2477" s="22">
        <f>Table5[[#This Row],[Price]]*Table5[[#This Row],[Quantity]]</f>
        <v>0</v>
      </c>
    </row>
    <row r="2478" spans="1:8" ht="29.25" customHeight="1">
      <c r="A2478" t="s">
        <v>5367</v>
      </c>
      <c r="B2478" t="s">
        <v>5368</v>
      </c>
      <c r="C2478" t="s">
        <v>5450</v>
      </c>
      <c r="D2478" t="e" vm="4">
        <f ca="1">_xlfn.IMAGE("https://barcodeapi.org/api/auto/"&amp;Table5[[#This Row],[UPC]])</f>
        <v>#VALUE!</v>
      </c>
      <c r="F2478" s="22">
        <v>11.49</v>
      </c>
      <c r="H2478" s="22">
        <f>Table5[[#This Row],[Price]]*Table5[[#This Row],[Quantity]]</f>
        <v>0</v>
      </c>
    </row>
    <row r="2479" spans="1:8" ht="29.25" customHeight="1">
      <c r="A2479" t="s">
        <v>5367</v>
      </c>
      <c r="B2479" t="s">
        <v>5368</v>
      </c>
      <c r="C2479" t="s">
        <v>5451</v>
      </c>
      <c r="D2479" t="e" vm="4">
        <f ca="1">_xlfn.IMAGE("https://barcodeapi.org/api/auto/"&amp;Table5[[#This Row],[UPC]])</f>
        <v>#VALUE!</v>
      </c>
      <c r="F2479" s="22">
        <v>11.37</v>
      </c>
      <c r="H2479" s="22">
        <f>Table5[[#This Row],[Price]]*Table5[[#This Row],[Quantity]]</f>
        <v>0</v>
      </c>
    </row>
    <row r="2480" spans="1:8" ht="29.25" customHeight="1">
      <c r="A2480" t="s">
        <v>5367</v>
      </c>
      <c r="B2480" t="s">
        <v>5368</v>
      </c>
      <c r="C2480" t="s">
        <v>5451</v>
      </c>
      <c r="D2480" t="e" vm="4">
        <f ca="1">_xlfn.IMAGE("https://barcodeapi.org/api/auto/"&amp;Table5[[#This Row],[UPC]])</f>
        <v>#VALUE!</v>
      </c>
      <c r="F2480" s="22">
        <v>11.37</v>
      </c>
      <c r="H2480" s="22">
        <f>Table5[[#This Row],[Price]]*Table5[[#This Row],[Quantity]]</f>
        <v>0</v>
      </c>
    </row>
    <row r="2481" spans="1:8" ht="29.25" customHeight="1">
      <c r="A2481" t="s">
        <v>5367</v>
      </c>
      <c r="B2481" t="s">
        <v>5368</v>
      </c>
      <c r="C2481" t="s">
        <v>5452</v>
      </c>
      <c r="D2481" t="e" vm="4">
        <f ca="1">_xlfn.IMAGE("https://barcodeapi.org/api/auto/"&amp;Table5[[#This Row],[UPC]])</f>
        <v>#VALUE!</v>
      </c>
      <c r="F2481" s="22">
        <v>5.99</v>
      </c>
      <c r="H2481" s="22">
        <f>Table5[[#This Row],[Price]]*Table5[[#This Row],[Quantity]]</f>
        <v>0</v>
      </c>
    </row>
    <row r="2482" spans="1:8" ht="29.25" customHeight="1">
      <c r="A2482" t="s">
        <v>5367</v>
      </c>
      <c r="B2482" t="s">
        <v>5368</v>
      </c>
      <c r="C2482" t="s">
        <v>5453</v>
      </c>
      <c r="D2482" t="e" vm="4">
        <f ca="1">_xlfn.IMAGE("https://barcodeapi.org/api/auto/"&amp;Table5[[#This Row],[UPC]])</f>
        <v>#VALUE!</v>
      </c>
      <c r="F2482" s="22">
        <v>8.7899999999999991</v>
      </c>
      <c r="H2482" s="22">
        <f>Table5[[#This Row],[Price]]*Table5[[#This Row],[Quantity]]</f>
        <v>0</v>
      </c>
    </row>
    <row r="2483" spans="1:8" ht="29.25" customHeight="1">
      <c r="A2483" t="s">
        <v>5367</v>
      </c>
      <c r="B2483" t="s">
        <v>5368</v>
      </c>
      <c r="C2483" t="s">
        <v>5454</v>
      </c>
      <c r="D2483" t="e" vm="4">
        <f ca="1">_xlfn.IMAGE("https://barcodeapi.org/api/auto/"&amp;Table5[[#This Row],[UPC]])</f>
        <v>#VALUE!</v>
      </c>
      <c r="F2483" s="22">
        <v>5.29</v>
      </c>
      <c r="H2483" s="22">
        <f>Table5[[#This Row],[Price]]*Table5[[#This Row],[Quantity]]</f>
        <v>0</v>
      </c>
    </row>
    <row r="2484" spans="1:8" ht="29.25" customHeight="1">
      <c r="A2484" t="s">
        <v>5367</v>
      </c>
      <c r="B2484" t="s">
        <v>5368</v>
      </c>
      <c r="C2484" t="s">
        <v>5455</v>
      </c>
      <c r="D2484" t="e" vm="4">
        <f ca="1">_xlfn.IMAGE("https://barcodeapi.org/api/auto/"&amp;Table5[[#This Row],[UPC]])</f>
        <v>#VALUE!</v>
      </c>
      <c r="F2484" s="22">
        <v>42.29</v>
      </c>
      <c r="H2484" s="22">
        <f>Table5[[#This Row],[Price]]*Table5[[#This Row],[Quantity]]</f>
        <v>0</v>
      </c>
    </row>
    <row r="2485" spans="1:8" ht="29.25" customHeight="1">
      <c r="A2485" t="s">
        <v>5367</v>
      </c>
      <c r="B2485" t="s">
        <v>5368</v>
      </c>
      <c r="C2485" t="s">
        <v>5456</v>
      </c>
      <c r="D2485" t="e" vm="4">
        <f ca="1">_xlfn.IMAGE("https://barcodeapi.org/api/auto/"&amp;Table5[[#This Row],[UPC]])</f>
        <v>#VALUE!</v>
      </c>
      <c r="F2485" s="22">
        <v>37.79</v>
      </c>
      <c r="H2485" s="22">
        <f>Table5[[#This Row],[Price]]*Table5[[#This Row],[Quantity]]</f>
        <v>0</v>
      </c>
    </row>
    <row r="2486" spans="1:8" ht="29.25" customHeight="1">
      <c r="A2486" t="s">
        <v>5367</v>
      </c>
      <c r="B2486" t="s">
        <v>5368</v>
      </c>
      <c r="C2486" t="s">
        <v>5457</v>
      </c>
      <c r="D2486" t="e" vm="4">
        <f ca="1">_xlfn.IMAGE("https://barcodeapi.org/api/auto/"&amp;Table5[[#This Row],[UPC]])</f>
        <v>#VALUE!</v>
      </c>
      <c r="F2486" s="22">
        <v>47.19</v>
      </c>
      <c r="H2486" s="22">
        <f>Table5[[#This Row],[Price]]*Table5[[#This Row],[Quantity]]</f>
        <v>0</v>
      </c>
    </row>
    <row r="2487" spans="1:8" ht="29.25" customHeight="1">
      <c r="A2487" t="s">
        <v>5367</v>
      </c>
      <c r="B2487" t="s">
        <v>5368</v>
      </c>
      <c r="C2487" t="s">
        <v>5457</v>
      </c>
      <c r="D2487" t="e" vm="4">
        <f ca="1">_xlfn.IMAGE("https://barcodeapi.org/api/auto/"&amp;Table5[[#This Row],[UPC]])</f>
        <v>#VALUE!</v>
      </c>
      <c r="F2487" s="22">
        <v>47.19</v>
      </c>
      <c r="H2487" s="22">
        <f>Table5[[#This Row],[Price]]*Table5[[#This Row],[Quantity]]</f>
        <v>0</v>
      </c>
    </row>
    <row r="2488" spans="1:8" ht="29.25" customHeight="1">
      <c r="A2488" t="s">
        <v>5367</v>
      </c>
      <c r="B2488" t="s">
        <v>5368</v>
      </c>
      <c r="C2488" t="s">
        <v>5458</v>
      </c>
      <c r="D2488" t="e" vm="4">
        <f ca="1">_xlfn.IMAGE("https://barcodeapi.org/api/auto/"&amp;Table5[[#This Row],[UPC]])</f>
        <v>#VALUE!</v>
      </c>
      <c r="F2488" s="22">
        <v>4.99</v>
      </c>
      <c r="H2488" s="22">
        <f>Table5[[#This Row],[Price]]*Table5[[#This Row],[Quantity]]</f>
        <v>0</v>
      </c>
    </row>
    <row r="2489" spans="1:8" ht="29.25" customHeight="1">
      <c r="A2489" t="s">
        <v>5367</v>
      </c>
      <c r="B2489" t="s">
        <v>5368</v>
      </c>
      <c r="C2489" t="s">
        <v>5459</v>
      </c>
      <c r="D2489" t="e" vm="4">
        <f ca="1">_xlfn.IMAGE("https://barcodeapi.org/api/auto/"&amp;Table5[[#This Row],[UPC]])</f>
        <v>#VALUE!</v>
      </c>
      <c r="F2489" s="22">
        <v>5.27</v>
      </c>
      <c r="H2489" s="22">
        <f>Table5[[#This Row],[Price]]*Table5[[#This Row],[Quantity]]</f>
        <v>0</v>
      </c>
    </row>
    <row r="2490" spans="1:8" ht="29.25" customHeight="1">
      <c r="A2490" t="s">
        <v>5367</v>
      </c>
      <c r="B2490" t="s">
        <v>5368</v>
      </c>
      <c r="C2490" t="s">
        <v>5460</v>
      </c>
      <c r="D2490" t="e" vm="4">
        <f ca="1">_xlfn.IMAGE("https://barcodeapi.org/api/auto/"&amp;Table5[[#This Row],[UPC]])</f>
        <v>#VALUE!</v>
      </c>
      <c r="F2490" s="22">
        <v>38.69</v>
      </c>
      <c r="H2490" s="22">
        <f>Table5[[#This Row],[Price]]*Table5[[#This Row],[Quantity]]</f>
        <v>0</v>
      </c>
    </row>
    <row r="2491" spans="1:8" ht="29.25" customHeight="1">
      <c r="A2491" t="s">
        <v>5367</v>
      </c>
      <c r="B2491" t="s">
        <v>5368</v>
      </c>
      <c r="C2491" t="s">
        <v>5461</v>
      </c>
      <c r="D2491" t="e" vm="4">
        <f ca="1">_xlfn.IMAGE("https://barcodeapi.org/api/auto/"&amp;Table5[[#This Row],[UPC]])</f>
        <v>#VALUE!</v>
      </c>
      <c r="F2491" s="22">
        <v>5.99</v>
      </c>
      <c r="H2491" s="22">
        <f>Table5[[#This Row],[Price]]*Table5[[#This Row],[Quantity]]</f>
        <v>0</v>
      </c>
    </row>
    <row r="2492" spans="1:8" ht="29.25" customHeight="1">
      <c r="A2492" t="s">
        <v>5367</v>
      </c>
      <c r="B2492" t="s">
        <v>5368</v>
      </c>
      <c r="C2492" t="s">
        <v>5462</v>
      </c>
      <c r="D2492" t="e" vm="4">
        <f ca="1">_xlfn.IMAGE("https://barcodeapi.org/api/auto/"&amp;Table5[[#This Row],[UPC]])</f>
        <v>#VALUE!</v>
      </c>
      <c r="F2492" s="22">
        <v>3.09</v>
      </c>
      <c r="H2492" s="22">
        <f>Table5[[#This Row],[Price]]*Table5[[#This Row],[Quantity]]</f>
        <v>0</v>
      </c>
    </row>
    <row r="2493" spans="1:8" ht="29.25" customHeight="1">
      <c r="A2493" t="s">
        <v>5367</v>
      </c>
      <c r="B2493" t="s">
        <v>5368</v>
      </c>
      <c r="C2493" t="s">
        <v>5463</v>
      </c>
      <c r="D2493" t="e" vm="4">
        <f ca="1">_xlfn.IMAGE("https://barcodeapi.org/api/auto/"&amp;Table5[[#This Row],[UPC]])</f>
        <v>#VALUE!</v>
      </c>
      <c r="F2493" s="22">
        <v>73.19</v>
      </c>
      <c r="H2493" s="22">
        <f>Table5[[#This Row],[Price]]*Table5[[#This Row],[Quantity]]</f>
        <v>0</v>
      </c>
    </row>
    <row r="2494" spans="1:8" ht="29.25" customHeight="1">
      <c r="A2494" t="s">
        <v>5367</v>
      </c>
      <c r="B2494" t="s">
        <v>5368</v>
      </c>
      <c r="C2494" t="s">
        <v>5464</v>
      </c>
      <c r="D2494" t="e" vm="4">
        <f ca="1">_xlfn.IMAGE("https://barcodeapi.org/api/auto/"&amp;Table5[[#This Row],[UPC]])</f>
        <v>#VALUE!</v>
      </c>
      <c r="F2494" s="22">
        <v>1.5</v>
      </c>
      <c r="H2494" s="22">
        <f>Table5[[#This Row],[Price]]*Table5[[#This Row],[Quantity]]</f>
        <v>0</v>
      </c>
    </row>
    <row r="2495" spans="1:8" ht="29.25" customHeight="1">
      <c r="A2495" t="s">
        <v>5367</v>
      </c>
      <c r="B2495" t="s">
        <v>5368</v>
      </c>
      <c r="C2495" t="s">
        <v>5465</v>
      </c>
      <c r="D2495" t="e" vm="4">
        <f ca="1">_xlfn.IMAGE("https://barcodeapi.org/api/auto/"&amp;Table5[[#This Row],[UPC]])</f>
        <v>#VALUE!</v>
      </c>
      <c r="F2495" s="22">
        <v>15.69</v>
      </c>
      <c r="H2495" s="22">
        <f>Table5[[#This Row],[Price]]*Table5[[#This Row],[Quantity]]</f>
        <v>0</v>
      </c>
    </row>
    <row r="2496" spans="1:8" ht="29.25" customHeight="1">
      <c r="A2496" t="s">
        <v>5367</v>
      </c>
      <c r="B2496" t="s">
        <v>5368</v>
      </c>
      <c r="C2496" t="s">
        <v>5466</v>
      </c>
      <c r="D2496" t="e" vm="4">
        <f ca="1">_xlfn.IMAGE("https://barcodeapi.org/api/auto/"&amp;Table5[[#This Row],[UPC]])</f>
        <v>#VALUE!</v>
      </c>
      <c r="F2496" s="22">
        <v>7.09</v>
      </c>
      <c r="H2496" s="22">
        <f>Table5[[#This Row],[Price]]*Table5[[#This Row],[Quantity]]</f>
        <v>0</v>
      </c>
    </row>
    <row r="2497" spans="1:8" ht="29.25" customHeight="1">
      <c r="A2497" t="s">
        <v>5367</v>
      </c>
      <c r="B2497" t="s">
        <v>5368</v>
      </c>
      <c r="C2497" t="s">
        <v>5467</v>
      </c>
      <c r="D2497" t="e" vm="4">
        <f ca="1">_xlfn.IMAGE("https://barcodeapi.org/api/auto/"&amp;Table5[[#This Row],[UPC]])</f>
        <v>#VALUE!</v>
      </c>
      <c r="F2497" s="22">
        <v>70.489999999999995</v>
      </c>
      <c r="H2497" s="22">
        <f>Table5[[#This Row],[Price]]*Table5[[#This Row],[Quantity]]</f>
        <v>0</v>
      </c>
    </row>
    <row r="2498" spans="1:8" ht="29.25" customHeight="1">
      <c r="A2498" t="s">
        <v>5367</v>
      </c>
      <c r="B2498" t="s">
        <v>5368</v>
      </c>
      <c r="C2498" t="s">
        <v>5468</v>
      </c>
      <c r="D2498" t="e" vm="4">
        <f ca="1">_xlfn.IMAGE("https://barcodeapi.org/api/auto/"&amp;Table5[[#This Row],[UPC]])</f>
        <v>#VALUE!</v>
      </c>
      <c r="F2498" s="22">
        <v>5.19</v>
      </c>
      <c r="H2498" s="22">
        <f>Table5[[#This Row],[Price]]*Table5[[#This Row],[Quantity]]</f>
        <v>0</v>
      </c>
    </row>
    <row r="2499" spans="1:8" ht="29.25" customHeight="1">
      <c r="A2499" t="s">
        <v>5367</v>
      </c>
      <c r="B2499" t="s">
        <v>5368</v>
      </c>
      <c r="C2499" t="s">
        <v>5469</v>
      </c>
      <c r="D2499" t="e" vm="4">
        <f ca="1">_xlfn.IMAGE("https://barcodeapi.org/api/auto/"&amp;Table5[[#This Row],[UPC]])</f>
        <v>#VALUE!</v>
      </c>
      <c r="F2499" s="22">
        <v>52.5</v>
      </c>
      <c r="H2499" s="22">
        <f>Table5[[#This Row],[Price]]*Table5[[#This Row],[Quantity]]</f>
        <v>0</v>
      </c>
    </row>
    <row r="2500" spans="1:8" ht="29.25" customHeight="1">
      <c r="A2500" t="s">
        <v>5367</v>
      </c>
      <c r="B2500" t="s">
        <v>5368</v>
      </c>
      <c r="C2500" t="s">
        <v>5470</v>
      </c>
      <c r="D2500" t="e" vm="4">
        <f ca="1">_xlfn.IMAGE("https://barcodeapi.org/api/auto/"&amp;Table5[[#This Row],[UPC]])</f>
        <v>#VALUE!</v>
      </c>
      <c r="F2500" s="22">
        <v>19.989999999999998</v>
      </c>
      <c r="H2500" s="22">
        <f>Table5[[#This Row],[Price]]*Table5[[#This Row],[Quantity]]</f>
        <v>0</v>
      </c>
    </row>
    <row r="2501" spans="1:8" ht="29.25" customHeight="1">
      <c r="A2501" t="s">
        <v>5367</v>
      </c>
      <c r="B2501" t="s">
        <v>5368</v>
      </c>
      <c r="C2501" t="s">
        <v>5471</v>
      </c>
      <c r="D2501" t="e" vm="4">
        <f ca="1">_xlfn.IMAGE("https://barcodeapi.org/api/auto/"&amp;Table5[[#This Row],[UPC]])</f>
        <v>#VALUE!</v>
      </c>
      <c r="F2501" s="22">
        <v>37.79</v>
      </c>
      <c r="H2501" s="22">
        <f>Table5[[#This Row],[Price]]*Table5[[#This Row],[Quantity]]</f>
        <v>0</v>
      </c>
    </row>
    <row r="2502" spans="1:8" ht="29.25" customHeight="1">
      <c r="A2502" t="s">
        <v>5367</v>
      </c>
      <c r="B2502" t="s">
        <v>5368</v>
      </c>
      <c r="C2502" t="s">
        <v>5472</v>
      </c>
      <c r="D2502" t="e" vm="4">
        <f ca="1">_xlfn.IMAGE("https://barcodeapi.org/api/auto/"&amp;Table5[[#This Row],[UPC]])</f>
        <v>#VALUE!</v>
      </c>
      <c r="F2502" s="22">
        <v>47.19</v>
      </c>
      <c r="H2502" s="22">
        <f>Table5[[#This Row],[Price]]*Table5[[#This Row],[Quantity]]</f>
        <v>0</v>
      </c>
    </row>
    <row r="2503" spans="1:8" ht="29.25" customHeight="1">
      <c r="A2503" t="s">
        <v>5367</v>
      </c>
      <c r="B2503" t="s">
        <v>5368</v>
      </c>
      <c r="C2503" t="s">
        <v>5473</v>
      </c>
      <c r="D2503" t="e" vm="4">
        <f ca="1">_xlfn.IMAGE("https://barcodeapi.org/api/auto/"&amp;Table5[[#This Row],[UPC]])</f>
        <v>#VALUE!</v>
      </c>
      <c r="F2503" s="22">
        <v>70</v>
      </c>
      <c r="H2503" s="22">
        <f>Table5[[#This Row],[Price]]*Table5[[#This Row],[Quantity]]</f>
        <v>0</v>
      </c>
    </row>
    <row r="2504" spans="1:8" ht="29.25" customHeight="1">
      <c r="A2504" t="s">
        <v>5367</v>
      </c>
      <c r="B2504" t="s">
        <v>5368</v>
      </c>
      <c r="C2504" t="s">
        <v>5474</v>
      </c>
      <c r="D2504" t="e" vm="4">
        <f ca="1">_xlfn.IMAGE("https://barcodeapi.org/api/auto/"&amp;Table5[[#This Row],[UPC]])</f>
        <v>#VALUE!</v>
      </c>
      <c r="F2504" s="22">
        <v>25.99</v>
      </c>
      <c r="H2504" s="22">
        <f>Table5[[#This Row],[Price]]*Table5[[#This Row],[Quantity]]</f>
        <v>0</v>
      </c>
    </row>
    <row r="2505" spans="1:8" ht="29.25" customHeight="1">
      <c r="A2505" t="s">
        <v>5367</v>
      </c>
      <c r="B2505" t="s">
        <v>5368</v>
      </c>
      <c r="C2505" t="s">
        <v>5475</v>
      </c>
      <c r="D2505" t="e" vm="4">
        <f ca="1">_xlfn.IMAGE("https://barcodeapi.org/api/auto/"&amp;Table5[[#This Row],[UPC]])</f>
        <v>#VALUE!</v>
      </c>
      <c r="F2505" s="22">
        <v>0.99</v>
      </c>
      <c r="H2505" s="22">
        <f>Table5[[#This Row],[Price]]*Table5[[#This Row],[Quantity]]</f>
        <v>0</v>
      </c>
    </row>
    <row r="2506" spans="1:8" ht="29.25" customHeight="1">
      <c r="A2506" t="s">
        <v>5367</v>
      </c>
      <c r="B2506" t="s">
        <v>5368</v>
      </c>
      <c r="C2506" t="s">
        <v>5476</v>
      </c>
      <c r="D2506" t="e" vm="4">
        <f ca="1">_xlfn.IMAGE("https://barcodeapi.org/api/auto/"&amp;Table5[[#This Row],[UPC]])</f>
        <v>#VALUE!</v>
      </c>
      <c r="F2506" s="22">
        <v>21.99</v>
      </c>
      <c r="H2506" s="22">
        <f>Table5[[#This Row],[Price]]*Table5[[#This Row],[Quantity]]</f>
        <v>0</v>
      </c>
    </row>
    <row r="2507" spans="1:8" ht="29.25" customHeight="1">
      <c r="A2507" t="s">
        <v>5367</v>
      </c>
      <c r="B2507" t="s">
        <v>5368</v>
      </c>
      <c r="C2507" t="s">
        <v>5477</v>
      </c>
      <c r="D2507" t="e" vm="4">
        <f ca="1">_xlfn.IMAGE("https://barcodeapi.org/api/auto/"&amp;Table5[[#This Row],[UPC]])</f>
        <v>#VALUE!</v>
      </c>
      <c r="F2507" s="22">
        <v>25</v>
      </c>
      <c r="H2507" s="22">
        <f>Table5[[#This Row],[Price]]*Table5[[#This Row],[Quantity]]</f>
        <v>0</v>
      </c>
    </row>
    <row r="2508" spans="1:8" ht="29.25" customHeight="1">
      <c r="A2508" t="s">
        <v>5367</v>
      </c>
      <c r="B2508" t="s">
        <v>5368</v>
      </c>
      <c r="C2508" t="s">
        <v>5478</v>
      </c>
      <c r="D2508" t="e" vm="4">
        <f ca="1">_xlfn.IMAGE("https://barcodeapi.org/api/auto/"&amp;Table5[[#This Row],[UPC]])</f>
        <v>#VALUE!</v>
      </c>
      <c r="F2508" s="22">
        <v>39.19</v>
      </c>
      <c r="H2508" s="22">
        <f>Table5[[#This Row],[Price]]*Table5[[#This Row],[Quantity]]</f>
        <v>0</v>
      </c>
    </row>
    <row r="2509" spans="1:8" ht="29.25" customHeight="1">
      <c r="A2509" t="s">
        <v>5367</v>
      </c>
      <c r="B2509" t="s">
        <v>5368</v>
      </c>
      <c r="C2509" t="s">
        <v>5479</v>
      </c>
      <c r="D2509" t="e" vm="4">
        <f ca="1">_xlfn.IMAGE("https://barcodeapi.org/api/auto/"&amp;Table5[[#This Row],[UPC]])</f>
        <v>#VALUE!</v>
      </c>
      <c r="F2509" s="22">
        <v>36.22</v>
      </c>
      <c r="H2509" s="22">
        <f>Table5[[#This Row],[Price]]*Table5[[#This Row],[Quantity]]</f>
        <v>0</v>
      </c>
    </row>
    <row r="2510" spans="1:8" ht="29.25" customHeight="1">
      <c r="A2510" t="s">
        <v>5367</v>
      </c>
      <c r="B2510" t="s">
        <v>5368</v>
      </c>
      <c r="C2510" t="s">
        <v>5480</v>
      </c>
      <c r="D2510" t="e" vm="4">
        <f ca="1">_xlfn.IMAGE("https://barcodeapi.org/api/auto/"&amp;Table5[[#This Row],[UPC]])</f>
        <v>#VALUE!</v>
      </c>
      <c r="F2510" s="22">
        <v>40.19</v>
      </c>
      <c r="H2510" s="22">
        <f>Table5[[#This Row],[Price]]*Table5[[#This Row],[Quantity]]</f>
        <v>0</v>
      </c>
    </row>
    <row r="2511" spans="1:8" ht="29.25" customHeight="1">
      <c r="A2511" t="s">
        <v>5367</v>
      </c>
      <c r="B2511" t="s">
        <v>5368</v>
      </c>
      <c r="C2511" t="s">
        <v>5481</v>
      </c>
      <c r="D2511" t="e" vm="4">
        <f ca="1">_xlfn.IMAGE("https://barcodeapi.org/api/auto/"&amp;Table5[[#This Row],[UPC]])</f>
        <v>#VALUE!</v>
      </c>
      <c r="F2511" s="22">
        <v>11.37</v>
      </c>
      <c r="H2511" s="22">
        <f>Table5[[#This Row],[Price]]*Table5[[#This Row],[Quantity]]</f>
        <v>0</v>
      </c>
    </row>
    <row r="2512" spans="1:8" ht="29.25" customHeight="1">
      <c r="A2512" t="s">
        <v>5367</v>
      </c>
      <c r="B2512" t="s">
        <v>5368</v>
      </c>
      <c r="C2512" t="s">
        <v>5482</v>
      </c>
      <c r="D2512" t="e" vm="4">
        <f ca="1">_xlfn.IMAGE("https://barcodeapi.org/api/auto/"&amp;Table5[[#This Row],[UPC]])</f>
        <v>#VALUE!</v>
      </c>
      <c r="F2512" s="22">
        <v>41.79</v>
      </c>
      <c r="H2512" s="22">
        <f>Table5[[#This Row],[Price]]*Table5[[#This Row],[Quantity]]</f>
        <v>0</v>
      </c>
    </row>
    <row r="2513" spans="1:8" ht="29.25" customHeight="1">
      <c r="A2513" t="s">
        <v>5367</v>
      </c>
      <c r="B2513" t="s">
        <v>5368</v>
      </c>
      <c r="C2513" t="s">
        <v>5483</v>
      </c>
      <c r="D2513" t="e" vm="4">
        <f ca="1">_xlfn.IMAGE("https://barcodeapi.org/api/auto/"&amp;Table5[[#This Row],[UPC]])</f>
        <v>#VALUE!</v>
      </c>
      <c r="F2513" s="22">
        <v>40</v>
      </c>
      <c r="H2513" s="22">
        <f>Table5[[#This Row],[Price]]*Table5[[#This Row],[Quantity]]</f>
        <v>0</v>
      </c>
    </row>
    <row r="2514" spans="1:8" ht="29.25" customHeight="1">
      <c r="A2514" t="s">
        <v>5367</v>
      </c>
      <c r="B2514" t="s">
        <v>5368</v>
      </c>
      <c r="C2514" t="s">
        <v>5484</v>
      </c>
      <c r="D2514" t="e" vm="4">
        <f ca="1">_xlfn.IMAGE("https://barcodeapi.org/api/auto/"&amp;Table5[[#This Row],[UPC]])</f>
        <v>#VALUE!</v>
      </c>
      <c r="F2514" s="22">
        <v>26.79</v>
      </c>
      <c r="H2514" s="22">
        <f>Table5[[#This Row],[Price]]*Table5[[#This Row],[Quantity]]</f>
        <v>0</v>
      </c>
    </row>
    <row r="2515" spans="1:8" ht="29.25" customHeight="1">
      <c r="A2515" t="s">
        <v>5367</v>
      </c>
      <c r="B2515" t="s">
        <v>5368</v>
      </c>
      <c r="C2515" t="s">
        <v>5485</v>
      </c>
      <c r="D2515" t="e" vm="4">
        <f ca="1">_xlfn.IMAGE("https://barcodeapi.org/api/auto/"&amp;Table5[[#This Row],[UPC]])</f>
        <v>#VALUE!</v>
      </c>
      <c r="F2515" s="22">
        <v>37.090000000000003</v>
      </c>
      <c r="H2515" s="22">
        <f>Table5[[#This Row],[Price]]*Table5[[#This Row],[Quantity]]</f>
        <v>0</v>
      </c>
    </row>
    <row r="2516" spans="1:8" ht="29.25" customHeight="1">
      <c r="A2516" t="s">
        <v>5367</v>
      </c>
      <c r="B2516" t="s">
        <v>5368</v>
      </c>
      <c r="C2516" t="s">
        <v>5486</v>
      </c>
      <c r="D2516" t="e" vm="4">
        <f ca="1">_xlfn.IMAGE("https://barcodeapi.org/api/auto/"&amp;Table5[[#This Row],[UPC]])</f>
        <v>#VALUE!</v>
      </c>
      <c r="F2516" s="22">
        <v>8.59</v>
      </c>
      <c r="H2516" s="22">
        <f>Table5[[#This Row],[Price]]*Table5[[#This Row],[Quantity]]</f>
        <v>0</v>
      </c>
    </row>
    <row r="2517" spans="1:8" ht="29.25" customHeight="1">
      <c r="A2517" t="s">
        <v>5367</v>
      </c>
      <c r="B2517" t="s">
        <v>5368</v>
      </c>
      <c r="C2517" t="s">
        <v>5487</v>
      </c>
      <c r="D2517" t="e" vm="4">
        <f ca="1">_xlfn.IMAGE("https://barcodeapi.org/api/auto/"&amp;Table5[[#This Row],[UPC]])</f>
        <v>#VALUE!</v>
      </c>
      <c r="F2517" s="22">
        <v>51.19</v>
      </c>
      <c r="H2517" s="22">
        <f>Table5[[#This Row],[Price]]*Table5[[#This Row],[Quantity]]</f>
        <v>0</v>
      </c>
    </row>
    <row r="2518" spans="1:8" ht="29.25" customHeight="1">
      <c r="A2518" t="s">
        <v>5367</v>
      </c>
      <c r="B2518" t="s">
        <v>5368</v>
      </c>
      <c r="C2518" t="s">
        <v>5488</v>
      </c>
      <c r="D2518" t="e" vm="4">
        <f ca="1">_xlfn.IMAGE("https://barcodeapi.org/api/auto/"&amp;Table5[[#This Row],[UPC]])</f>
        <v>#VALUE!</v>
      </c>
      <c r="F2518" s="22">
        <v>65.290000000000006</v>
      </c>
      <c r="H2518" s="22">
        <f>Table5[[#This Row],[Price]]*Table5[[#This Row],[Quantity]]</f>
        <v>0</v>
      </c>
    </row>
    <row r="2519" spans="1:8" ht="29.25" customHeight="1">
      <c r="A2519" t="s">
        <v>5367</v>
      </c>
      <c r="B2519" t="s">
        <v>5368</v>
      </c>
      <c r="C2519" t="s">
        <v>5489</v>
      </c>
      <c r="D2519" t="e" vm="4">
        <f ca="1">_xlfn.IMAGE("https://barcodeapi.org/api/auto/"&amp;Table5[[#This Row],[UPC]])</f>
        <v>#VALUE!</v>
      </c>
      <c r="F2519" s="22">
        <v>48.69</v>
      </c>
      <c r="H2519" s="22">
        <f>Table5[[#This Row],[Price]]*Table5[[#This Row],[Quantity]]</f>
        <v>0</v>
      </c>
    </row>
    <row r="2520" spans="1:8" ht="29.25" customHeight="1">
      <c r="A2520" t="s">
        <v>5367</v>
      </c>
      <c r="B2520" t="s">
        <v>5368</v>
      </c>
      <c r="C2520" t="s">
        <v>5490</v>
      </c>
      <c r="D2520" t="e" vm="4">
        <f ca="1">_xlfn.IMAGE("https://barcodeapi.org/api/auto/"&amp;Table5[[#This Row],[UPC]])</f>
        <v>#VALUE!</v>
      </c>
      <c r="F2520" s="22">
        <v>67.89</v>
      </c>
      <c r="H2520" s="22">
        <f>Table5[[#This Row],[Price]]*Table5[[#This Row],[Quantity]]</f>
        <v>0</v>
      </c>
    </row>
    <row r="2521" spans="1:8" ht="29.25" customHeight="1">
      <c r="A2521" t="s">
        <v>5367</v>
      </c>
      <c r="B2521" t="s">
        <v>5368</v>
      </c>
      <c r="C2521" t="s">
        <v>5491</v>
      </c>
      <c r="D2521" t="e" vm="4">
        <f ca="1">_xlfn.IMAGE("https://barcodeapi.org/api/auto/"&amp;Table5[[#This Row],[UPC]])</f>
        <v>#VALUE!</v>
      </c>
      <c r="F2521" s="22">
        <v>51.19</v>
      </c>
      <c r="H2521" s="22">
        <f>Table5[[#This Row],[Price]]*Table5[[#This Row],[Quantity]]</f>
        <v>0</v>
      </c>
    </row>
    <row r="2522" spans="1:8" ht="29.25" customHeight="1">
      <c r="A2522" t="s">
        <v>5367</v>
      </c>
      <c r="B2522" t="s">
        <v>5368</v>
      </c>
      <c r="C2522" t="s">
        <v>5492</v>
      </c>
      <c r="D2522" t="e" vm="4">
        <f ca="1">_xlfn.IMAGE("https://barcodeapi.org/api/auto/"&amp;Table5[[#This Row],[UPC]])</f>
        <v>#VALUE!</v>
      </c>
      <c r="F2522" s="22">
        <v>67.89</v>
      </c>
      <c r="H2522" s="22">
        <f>Table5[[#This Row],[Price]]*Table5[[#This Row],[Quantity]]</f>
        <v>0</v>
      </c>
    </row>
    <row r="2523" spans="1:8" ht="29.25" customHeight="1">
      <c r="A2523" t="s">
        <v>5367</v>
      </c>
      <c r="B2523" t="s">
        <v>5368</v>
      </c>
      <c r="C2523" t="s">
        <v>5493</v>
      </c>
      <c r="D2523" t="e" vm="4">
        <f ca="1">_xlfn.IMAGE("https://barcodeapi.org/api/auto/"&amp;Table5[[#This Row],[UPC]])</f>
        <v>#VALUE!</v>
      </c>
      <c r="F2523" s="22">
        <v>8.9499999999999993</v>
      </c>
      <c r="H2523" s="22">
        <f>Table5[[#This Row],[Price]]*Table5[[#This Row],[Quantity]]</f>
        <v>0</v>
      </c>
    </row>
    <row r="2524" spans="1:8" ht="29.25" customHeight="1">
      <c r="A2524" t="s">
        <v>5367</v>
      </c>
      <c r="B2524" t="s">
        <v>5368</v>
      </c>
      <c r="C2524" t="s">
        <v>5494</v>
      </c>
      <c r="D2524" t="e" vm="4">
        <f ca="1">_xlfn.IMAGE("https://barcodeapi.org/api/auto/"&amp;Table5[[#This Row],[UPC]])</f>
        <v>#VALUE!</v>
      </c>
      <c r="F2524" s="22">
        <v>28.97</v>
      </c>
      <c r="H2524" s="22">
        <f>Table5[[#This Row],[Price]]*Table5[[#This Row],[Quantity]]</f>
        <v>0</v>
      </c>
    </row>
    <row r="2525" spans="1:8" ht="29.25" customHeight="1">
      <c r="A2525" t="s">
        <v>5367</v>
      </c>
      <c r="B2525" t="s">
        <v>5368</v>
      </c>
      <c r="C2525" t="s">
        <v>5495</v>
      </c>
      <c r="D2525" t="e" vm="4">
        <f ca="1">_xlfn.IMAGE("https://barcodeapi.org/api/auto/"&amp;Table5[[#This Row],[UPC]])</f>
        <v>#VALUE!</v>
      </c>
      <c r="F2525" s="22">
        <v>41.79</v>
      </c>
      <c r="H2525" s="22">
        <f>Table5[[#This Row],[Price]]*Table5[[#This Row],[Quantity]]</f>
        <v>0</v>
      </c>
    </row>
    <row r="2526" spans="1:8" ht="29.25" customHeight="1">
      <c r="A2526" t="s">
        <v>5367</v>
      </c>
      <c r="B2526" t="s">
        <v>5368</v>
      </c>
      <c r="C2526" t="s">
        <v>5496</v>
      </c>
      <c r="D2526" t="e" vm="4">
        <f ca="1">_xlfn.IMAGE("https://barcodeapi.org/api/auto/"&amp;Table5[[#This Row],[UPC]])</f>
        <v>#VALUE!</v>
      </c>
      <c r="F2526" s="22">
        <v>10</v>
      </c>
      <c r="H2526" s="22">
        <f>Table5[[#This Row],[Price]]*Table5[[#This Row],[Quantity]]</f>
        <v>0</v>
      </c>
    </row>
    <row r="2527" spans="1:8" ht="29.25" customHeight="1">
      <c r="A2527" t="s">
        <v>5367</v>
      </c>
      <c r="B2527" t="s">
        <v>5368</v>
      </c>
      <c r="C2527" t="s">
        <v>5497</v>
      </c>
      <c r="D2527" t="e" vm="4">
        <f ca="1">_xlfn.IMAGE("https://barcodeapi.org/api/auto/"&amp;Table5[[#This Row],[UPC]])</f>
        <v>#VALUE!</v>
      </c>
      <c r="F2527" s="22">
        <v>56</v>
      </c>
      <c r="H2527" s="22">
        <f>Table5[[#This Row],[Price]]*Table5[[#This Row],[Quantity]]</f>
        <v>0</v>
      </c>
    </row>
    <row r="2528" spans="1:8" ht="29.25" customHeight="1">
      <c r="A2528" t="s">
        <v>5367</v>
      </c>
      <c r="B2528" t="s">
        <v>5368</v>
      </c>
      <c r="C2528" t="s">
        <v>5498</v>
      </c>
      <c r="D2528" t="e" vm="4">
        <f ca="1">_xlfn.IMAGE("https://barcodeapi.org/api/auto/"&amp;Table5[[#This Row],[UPC]])</f>
        <v>#VALUE!</v>
      </c>
      <c r="F2528" s="22">
        <v>12.5</v>
      </c>
      <c r="H2528" s="22">
        <f>Table5[[#This Row],[Price]]*Table5[[#This Row],[Quantity]]</f>
        <v>0</v>
      </c>
    </row>
    <row r="2529" spans="1:8" ht="29.25" customHeight="1">
      <c r="A2529" t="s">
        <v>5367</v>
      </c>
      <c r="B2529" t="s">
        <v>5368</v>
      </c>
      <c r="C2529" t="s">
        <v>5499</v>
      </c>
      <c r="D2529" t="e" vm="4">
        <f ca="1">_xlfn.IMAGE("https://barcodeapi.org/api/auto/"&amp;Table5[[#This Row],[UPC]])</f>
        <v>#VALUE!</v>
      </c>
      <c r="F2529" s="22">
        <v>2.09</v>
      </c>
      <c r="H2529" s="22">
        <f>Table5[[#This Row],[Price]]*Table5[[#This Row],[Quantity]]</f>
        <v>0</v>
      </c>
    </row>
    <row r="2530" spans="1:8" ht="29.25" customHeight="1">
      <c r="A2530" t="s">
        <v>5367</v>
      </c>
      <c r="B2530" t="s">
        <v>5368</v>
      </c>
      <c r="C2530" t="s">
        <v>5500</v>
      </c>
      <c r="D2530" t="e" vm="4">
        <f ca="1">_xlfn.IMAGE("https://barcodeapi.org/api/auto/"&amp;Table5[[#This Row],[UPC]])</f>
        <v>#VALUE!</v>
      </c>
      <c r="F2530" s="22">
        <v>60.09</v>
      </c>
      <c r="H2530" s="22">
        <f>Table5[[#This Row],[Price]]*Table5[[#This Row],[Quantity]]</f>
        <v>0</v>
      </c>
    </row>
    <row r="2531" spans="1:8" ht="29.25" customHeight="1">
      <c r="A2531" t="s">
        <v>5367</v>
      </c>
      <c r="B2531" t="s">
        <v>5368</v>
      </c>
      <c r="C2531" t="s">
        <v>5501</v>
      </c>
      <c r="D2531" t="e" vm="4">
        <f ca="1">_xlfn.IMAGE("https://barcodeapi.org/api/auto/"&amp;Table5[[#This Row],[UPC]])</f>
        <v>#VALUE!</v>
      </c>
      <c r="F2531" s="22">
        <v>19.489999999999998</v>
      </c>
      <c r="H2531" s="22">
        <f>Table5[[#This Row],[Price]]*Table5[[#This Row],[Quantity]]</f>
        <v>0</v>
      </c>
    </row>
    <row r="2532" spans="1:8" ht="29.25" customHeight="1">
      <c r="A2532" t="s">
        <v>5367</v>
      </c>
      <c r="B2532" t="s">
        <v>5368</v>
      </c>
      <c r="C2532" t="s">
        <v>5502</v>
      </c>
      <c r="D2532" t="e" vm="4">
        <f ca="1">_xlfn.IMAGE("https://barcodeapi.org/api/auto/"&amp;Table5[[#This Row],[UPC]])</f>
        <v>#VALUE!</v>
      </c>
      <c r="F2532" s="22">
        <v>24.99</v>
      </c>
      <c r="H2532" s="22">
        <f>Table5[[#This Row],[Price]]*Table5[[#This Row],[Quantity]]</f>
        <v>0</v>
      </c>
    </row>
    <row r="2533" spans="1:8" ht="29.25" customHeight="1">
      <c r="A2533" t="s">
        <v>5367</v>
      </c>
      <c r="B2533" t="s">
        <v>5368</v>
      </c>
      <c r="C2533" t="s">
        <v>5503</v>
      </c>
      <c r="D2533" t="e" vm="4">
        <f ca="1">_xlfn.IMAGE("https://barcodeapi.org/api/auto/"&amp;Table5[[#This Row],[UPC]])</f>
        <v>#VALUE!</v>
      </c>
      <c r="F2533" s="22">
        <v>10.34</v>
      </c>
      <c r="H2533" s="22">
        <f>Table5[[#This Row],[Price]]*Table5[[#This Row],[Quantity]]</f>
        <v>0</v>
      </c>
    </row>
    <row r="2534" spans="1:8" ht="29.25" customHeight="1">
      <c r="A2534" t="s">
        <v>5367</v>
      </c>
      <c r="B2534" t="s">
        <v>5368</v>
      </c>
      <c r="C2534" t="s">
        <v>5504</v>
      </c>
      <c r="D2534" t="e" vm="4">
        <f ca="1">_xlfn.IMAGE("https://barcodeapi.org/api/auto/"&amp;Table5[[#This Row],[UPC]])</f>
        <v>#VALUE!</v>
      </c>
      <c r="F2534" s="22">
        <v>9.69</v>
      </c>
      <c r="H2534" s="22">
        <f>Table5[[#This Row],[Price]]*Table5[[#This Row],[Quantity]]</f>
        <v>0</v>
      </c>
    </row>
    <row r="2535" spans="1:8" ht="29.25" customHeight="1">
      <c r="A2535" t="s">
        <v>5367</v>
      </c>
      <c r="B2535" t="s">
        <v>5368</v>
      </c>
      <c r="C2535" t="s">
        <v>5505</v>
      </c>
      <c r="D2535" t="e" vm="4">
        <f ca="1">_xlfn.IMAGE("https://barcodeapi.org/api/auto/"&amp;Table5[[#This Row],[UPC]])</f>
        <v>#VALUE!</v>
      </c>
      <c r="F2535" s="22">
        <v>8</v>
      </c>
      <c r="H2535" s="22">
        <f>Table5[[#This Row],[Price]]*Table5[[#This Row],[Quantity]]</f>
        <v>0</v>
      </c>
    </row>
    <row r="2536" spans="1:8" ht="29.25" customHeight="1">
      <c r="A2536" t="s">
        <v>5367</v>
      </c>
      <c r="B2536" t="s">
        <v>5368</v>
      </c>
      <c r="C2536" t="s">
        <v>5506</v>
      </c>
      <c r="D2536" t="e" vm="4">
        <f ca="1">_xlfn.IMAGE("https://barcodeapi.org/api/auto/"&amp;Table5[[#This Row],[UPC]])</f>
        <v>#VALUE!</v>
      </c>
      <c r="F2536" s="22">
        <v>5.29</v>
      </c>
      <c r="H2536" s="22">
        <f>Table5[[#This Row],[Price]]*Table5[[#This Row],[Quantity]]</f>
        <v>0</v>
      </c>
    </row>
    <row r="2537" spans="1:8" ht="29.25" customHeight="1">
      <c r="A2537" t="s">
        <v>5367</v>
      </c>
      <c r="B2537" t="s">
        <v>5368</v>
      </c>
      <c r="C2537" t="s">
        <v>5507</v>
      </c>
      <c r="D2537" t="e" vm="4">
        <f ca="1">_xlfn.IMAGE("https://barcodeapi.org/api/auto/"&amp;Table5[[#This Row],[UPC]])</f>
        <v>#VALUE!</v>
      </c>
      <c r="F2537" s="22">
        <v>1.99</v>
      </c>
      <c r="H2537" s="22">
        <f>Table5[[#This Row],[Price]]*Table5[[#This Row],[Quantity]]</f>
        <v>0</v>
      </c>
    </row>
    <row r="2538" spans="1:8" ht="29.25" customHeight="1">
      <c r="A2538" t="s">
        <v>5367</v>
      </c>
      <c r="B2538" t="s">
        <v>5368</v>
      </c>
      <c r="C2538" t="s">
        <v>5508</v>
      </c>
      <c r="D2538" t="e" vm="4">
        <f ca="1">_xlfn.IMAGE("https://barcodeapi.org/api/auto/"&amp;Table5[[#This Row],[UPC]])</f>
        <v>#VALUE!</v>
      </c>
      <c r="F2538" s="22">
        <v>17.29</v>
      </c>
      <c r="H2538" s="22">
        <f>Table5[[#This Row],[Price]]*Table5[[#This Row],[Quantity]]</f>
        <v>0</v>
      </c>
    </row>
    <row r="2539" spans="1:8" ht="29.25" customHeight="1">
      <c r="A2539" t="s">
        <v>5367</v>
      </c>
      <c r="B2539" t="s">
        <v>5368</v>
      </c>
      <c r="C2539" t="s">
        <v>5509</v>
      </c>
      <c r="D2539" t="e" vm="4">
        <f ca="1">_xlfn.IMAGE("https://barcodeapi.org/api/auto/"&amp;Table5[[#This Row],[UPC]])</f>
        <v>#VALUE!</v>
      </c>
      <c r="F2539" s="22">
        <v>3.99</v>
      </c>
      <c r="H2539" s="22">
        <f>Table5[[#This Row],[Price]]*Table5[[#This Row],[Quantity]]</f>
        <v>0</v>
      </c>
    </row>
    <row r="2540" spans="1:8" ht="29.25" customHeight="1">
      <c r="A2540" t="s">
        <v>5367</v>
      </c>
      <c r="B2540" t="s">
        <v>5368</v>
      </c>
      <c r="C2540" t="s">
        <v>5510</v>
      </c>
      <c r="D2540" t="e" vm="4">
        <f ca="1">_xlfn.IMAGE("https://barcodeapi.org/api/auto/"&amp;Table5[[#This Row],[UPC]])</f>
        <v>#VALUE!</v>
      </c>
      <c r="F2540" s="22">
        <v>52.19</v>
      </c>
      <c r="H2540" s="22">
        <f>Table5[[#This Row],[Price]]*Table5[[#This Row],[Quantity]]</f>
        <v>0</v>
      </c>
    </row>
    <row r="2541" spans="1:8" ht="29.25" customHeight="1">
      <c r="A2541" t="s">
        <v>5367</v>
      </c>
      <c r="B2541" t="s">
        <v>5368</v>
      </c>
      <c r="C2541" t="s">
        <v>5511</v>
      </c>
      <c r="D2541" t="e" vm="4">
        <f ca="1">_xlfn.IMAGE("https://barcodeapi.org/api/auto/"&amp;Table5[[#This Row],[UPC]])</f>
        <v>#VALUE!</v>
      </c>
      <c r="F2541" s="22">
        <v>52.19</v>
      </c>
      <c r="H2541" s="22">
        <f>Table5[[#This Row],[Price]]*Table5[[#This Row],[Quantity]]</f>
        <v>0</v>
      </c>
    </row>
    <row r="2542" spans="1:8" ht="29.25" customHeight="1">
      <c r="A2542" t="s">
        <v>5367</v>
      </c>
      <c r="B2542" t="s">
        <v>5368</v>
      </c>
      <c r="C2542" t="s">
        <v>5512</v>
      </c>
      <c r="D2542" t="e" vm="4">
        <f ca="1">_xlfn.IMAGE("https://barcodeapi.org/api/auto/"&amp;Table5[[#This Row],[UPC]])</f>
        <v>#VALUE!</v>
      </c>
      <c r="F2542" s="22">
        <v>50.19</v>
      </c>
      <c r="H2542" s="22">
        <f>Table5[[#This Row],[Price]]*Table5[[#This Row],[Quantity]]</f>
        <v>0</v>
      </c>
    </row>
    <row r="2543" spans="1:8" ht="29.25" customHeight="1">
      <c r="A2543" t="s">
        <v>5367</v>
      </c>
      <c r="B2543" t="s">
        <v>5368</v>
      </c>
      <c r="C2543" t="s">
        <v>5513</v>
      </c>
      <c r="D2543" t="e" vm="4">
        <f ca="1">_xlfn.IMAGE("https://barcodeapi.org/api/auto/"&amp;Table5[[#This Row],[UPC]])</f>
        <v>#VALUE!</v>
      </c>
      <c r="F2543" s="22">
        <v>3.09</v>
      </c>
      <c r="H2543" s="22">
        <f>Table5[[#This Row],[Price]]*Table5[[#This Row],[Quantity]]</f>
        <v>0</v>
      </c>
    </row>
    <row r="2544" spans="1:8" ht="29.25" customHeight="1">
      <c r="A2544" t="s">
        <v>5367</v>
      </c>
      <c r="B2544" t="s">
        <v>5368</v>
      </c>
      <c r="C2544" t="s">
        <v>5514</v>
      </c>
      <c r="D2544" t="e" vm="4">
        <f ca="1">_xlfn.IMAGE("https://barcodeapi.org/api/auto/"&amp;Table5[[#This Row],[UPC]])</f>
        <v>#VALUE!</v>
      </c>
      <c r="F2544" s="22">
        <v>1.49</v>
      </c>
      <c r="H2544" s="22">
        <f>Table5[[#This Row],[Price]]*Table5[[#This Row],[Quantity]]</f>
        <v>0</v>
      </c>
    </row>
    <row r="2545" spans="1:8" ht="29.25" customHeight="1">
      <c r="A2545" t="s">
        <v>5367</v>
      </c>
      <c r="B2545" t="s">
        <v>5368</v>
      </c>
      <c r="C2545" t="s">
        <v>5515</v>
      </c>
      <c r="D2545" t="e" vm="4">
        <f ca="1">_xlfn.IMAGE("https://barcodeapi.org/api/auto/"&amp;Table5[[#This Row],[UPC]])</f>
        <v>#VALUE!</v>
      </c>
      <c r="F2545" s="22">
        <v>39.69</v>
      </c>
      <c r="H2545" s="22">
        <f>Table5[[#This Row],[Price]]*Table5[[#This Row],[Quantity]]</f>
        <v>0</v>
      </c>
    </row>
    <row r="2546" spans="1:8" ht="29.25" customHeight="1">
      <c r="A2546" t="s">
        <v>5367</v>
      </c>
      <c r="B2546" t="s">
        <v>5368</v>
      </c>
      <c r="C2546" t="s">
        <v>5516</v>
      </c>
      <c r="D2546" t="e" vm="4">
        <f ca="1">_xlfn.IMAGE("https://barcodeapi.org/api/auto/"&amp;Table5[[#This Row],[UPC]])</f>
        <v>#VALUE!</v>
      </c>
      <c r="F2546" s="22">
        <v>18.989999999999998</v>
      </c>
      <c r="H2546" s="22">
        <f>Table5[[#This Row],[Price]]*Table5[[#This Row],[Quantity]]</f>
        <v>0</v>
      </c>
    </row>
    <row r="2547" spans="1:8" ht="29.25" customHeight="1">
      <c r="A2547" t="s">
        <v>5367</v>
      </c>
      <c r="B2547" t="s">
        <v>5368</v>
      </c>
      <c r="C2547" t="s">
        <v>5517</v>
      </c>
      <c r="D2547" t="e" vm="4">
        <f ca="1">_xlfn.IMAGE("https://barcodeapi.org/api/auto/"&amp;Table5[[#This Row],[UPC]])</f>
        <v>#VALUE!</v>
      </c>
      <c r="F2547" s="22">
        <v>3.09</v>
      </c>
      <c r="H2547" s="22">
        <f>Table5[[#This Row],[Price]]*Table5[[#This Row],[Quantity]]</f>
        <v>0</v>
      </c>
    </row>
    <row r="2548" spans="1:8" ht="29.25" customHeight="1">
      <c r="A2548" t="s">
        <v>5367</v>
      </c>
      <c r="B2548" t="s">
        <v>5368</v>
      </c>
      <c r="C2548" t="s">
        <v>5518</v>
      </c>
      <c r="D2548" t="e" vm="4">
        <f ca="1">_xlfn.IMAGE("https://barcodeapi.org/api/auto/"&amp;Table5[[#This Row],[UPC]])</f>
        <v>#VALUE!</v>
      </c>
      <c r="F2548" s="22">
        <v>3.09</v>
      </c>
      <c r="H2548" s="22">
        <f>Table5[[#This Row],[Price]]*Table5[[#This Row],[Quantity]]</f>
        <v>0</v>
      </c>
    </row>
    <row r="2549" spans="1:8" ht="29.25" customHeight="1">
      <c r="A2549" t="s">
        <v>5367</v>
      </c>
      <c r="B2549" t="s">
        <v>5368</v>
      </c>
      <c r="C2549" t="s">
        <v>5519</v>
      </c>
      <c r="D2549" t="e" vm="4">
        <f ca="1">_xlfn.IMAGE("https://barcodeapi.org/api/auto/"&amp;Table5[[#This Row],[UPC]])</f>
        <v>#VALUE!</v>
      </c>
      <c r="F2549" s="22">
        <v>99.29</v>
      </c>
      <c r="H2549" s="22">
        <f>Table5[[#This Row],[Price]]*Table5[[#This Row],[Quantity]]</f>
        <v>0</v>
      </c>
    </row>
    <row r="2550" spans="1:8" ht="29.25" customHeight="1">
      <c r="A2550" t="s">
        <v>5367</v>
      </c>
      <c r="B2550" t="s">
        <v>5368</v>
      </c>
      <c r="C2550" t="s">
        <v>5520</v>
      </c>
      <c r="D2550" t="e" vm="4">
        <f ca="1">_xlfn.IMAGE("https://barcodeapi.org/api/auto/"&amp;Table5[[#This Row],[UPC]])</f>
        <v>#VALUE!</v>
      </c>
      <c r="F2550" s="22">
        <v>91.39</v>
      </c>
      <c r="H2550" s="22">
        <f>Table5[[#This Row],[Price]]*Table5[[#This Row],[Quantity]]</f>
        <v>0</v>
      </c>
    </row>
    <row r="2551" spans="1:8" ht="29.25" customHeight="1">
      <c r="A2551" t="s">
        <v>5367</v>
      </c>
      <c r="B2551" t="s">
        <v>5368</v>
      </c>
      <c r="C2551" t="s">
        <v>5521</v>
      </c>
      <c r="D2551" t="e" vm="4">
        <f ca="1">_xlfn.IMAGE("https://barcodeapi.org/api/auto/"&amp;Table5[[#This Row],[UPC]])</f>
        <v>#VALUE!</v>
      </c>
      <c r="F2551" s="22">
        <v>32.89</v>
      </c>
      <c r="H2551" s="22">
        <f>Table5[[#This Row],[Price]]*Table5[[#This Row],[Quantity]]</f>
        <v>0</v>
      </c>
    </row>
    <row r="2552" spans="1:8" ht="29.25" customHeight="1">
      <c r="A2552" t="s">
        <v>5367</v>
      </c>
      <c r="B2552" t="s">
        <v>5368</v>
      </c>
      <c r="C2552" t="s">
        <v>5522</v>
      </c>
      <c r="D2552" t="e" vm="4">
        <f ca="1">_xlfn.IMAGE("https://barcodeapi.org/api/auto/"&amp;Table5[[#This Row],[UPC]])</f>
        <v>#VALUE!</v>
      </c>
      <c r="F2552" s="22">
        <v>40</v>
      </c>
      <c r="H2552" s="22">
        <f>Table5[[#This Row],[Price]]*Table5[[#This Row],[Quantity]]</f>
        <v>0</v>
      </c>
    </row>
    <row r="2553" spans="1:8" ht="29.25" customHeight="1">
      <c r="A2553" t="s">
        <v>5367</v>
      </c>
      <c r="B2553" t="s">
        <v>5368</v>
      </c>
      <c r="C2553" t="s">
        <v>5523</v>
      </c>
      <c r="D2553" t="e" vm="4">
        <f ca="1">_xlfn.IMAGE("https://barcodeapi.org/api/auto/"&amp;Table5[[#This Row],[UPC]])</f>
        <v>#VALUE!</v>
      </c>
      <c r="F2553" s="22">
        <v>10.59</v>
      </c>
      <c r="H2553" s="22">
        <f>Table5[[#This Row],[Price]]*Table5[[#This Row],[Quantity]]</f>
        <v>0</v>
      </c>
    </row>
    <row r="2554" spans="1:8" ht="29.25" customHeight="1">
      <c r="A2554" t="s">
        <v>5367</v>
      </c>
      <c r="B2554" t="s">
        <v>5368</v>
      </c>
      <c r="C2554" t="s">
        <v>5524</v>
      </c>
      <c r="D2554" t="e" vm="4">
        <f ca="1">_xlfn.IMAGE("https://barcodeapi.org/api/auto/"&amp;Table5[[#This Row],[UPC]])</f>
        <v>#VALUE!</v>
      </c>
      <c r="F2554" s="22">
        <v>18.829999999999998</v>
      </c>
      <c r="H2554" s="22">
        <f>Table5[[#This Row],[Price]]*Table5[[#This Row],[Quantity]]</f>
        <v>0</v>
      </c>
    </row>
    <row r="2555" spans="1:8" ht="29.25" customHeight="1">
      <c r="A2555" t="s">
        <v>5367</v>
      </c>
      <c r="B2555" t="s">
        <v>5368</v>
      </c>
      <c r="C2555" t="s">
        <v>5525</v>
      </c>
      <c r="D2555" t="e" vm="4">
        <f ca="1">_xlfn.IMAGE("https://barcodeapi.org/api/auto/"&amp;Table5[[#This Row],[UPC]])</f>
        <v>#VALUE!</v>
      </c>
      <c r="F2555" s="22">
        <v>11.25</v>
      </c>
      <c r="H2555" s="22">
        <f>Table5[[#This Row],[Price]]*Table5[[#This Row],[Quantity]]</f>
        <v>0</v>
      </c>
    </row>
    <row r="2556" spans="1:8" ht="29.25" customHeight="1">
      <c r="A2556" t="s">
        <v>5367</v>
      </c>
      <c r="B2556" t="s">
        <v>5368</v>
      </c>
      <c r="C2556" t="s">
        <v>5526</v>
      </c>
      <c r="D2556" t="e" vm="4">
        <f ca="1">_xlfn.IMAGE("https://barcodeapi.org/api/auto/"&amp;Table5[[#This Row],[UPC]])</f>
        <v>#VALUE!</v>
      </c>
      <c r="F2556" s="22">
        <v>5.29</v>
      </c>
      <c r="H2556" s="22">
        <f>Table5[[#This Row],[Price]]*Table5[[#This Row],[Quantity]]</f>
        <v>0</v>
      </c>
    </row>
    <row r="2557" spans="1:8" ht="29.25" customHeight="1">
      <c r="A2557" t="s">
        <v>5367</v>
      </c>
      <c r="B2557" t="s">
        <v>5368</v>
      </c>
      <c r="C2557" t="s">
        <v>5527</v>
      </c>
      <c r="D2557" t="e" vm="4">
        <f ca="1">_xlfn.IMAGE("https://barcodeapi.org/api/auto/"&amp;Table5[[#This Row],[UPC]])</f>
        <v>#VALUE!</v>
      </c>
      <c r="F2557" s="22">
        <v>152.59</v>
      </c>
      <c r="H2557" s="22">
        <f>Table5[[#This Row],[Price]]*Table5[[#This Row],[Quantity]]</f>
        <v>0</v>
      </c>
    </row>
    <row r="2558" spans="1:8" ht="29.25" customHeight="1">
      <c r="A2558" t="s">
        <v>5367</v>
      </c>
      <c r="B2558" t="s">
        <v>5368</v>
      </c>
      <c r="C2558" t="s">
        <v>5528</v>
      </c>
      <c r="D2558" t="e" vm="4">
        <f ca="1">_xlfn.IMAGE("https://barcodeapi.org/api/auto/"&amp;Table5[[#This Row],[UPC]])</f>
        <v>#VALUE!</v>
      </c>
      <c r="F2558" s="22">
        <v>71.09</v>
      </c>
      <c r="H2558" s="22">
        <f>Table5[[#This Row],[Price]]*Table5[[#This Row],[Quantity]]</f>
        <v>0</v>
      </c>
    </row>
    <row r="2559" spans="1:8" ht="29.25" customHeight="1">
      <c r="A2559" t="s">
        <v>5367</v>
      </c>
      <c r="B2559" t="s">
        <v>5368</v>
      </c>
      <c r="C2559" t="s">
        <v>5529</v>
      </c>
      <c r="D2559" t="e" vm="4">
        <f ca="1">_xlfn.IMAGE("https://barcodeapi.org/api/auto/"&amp;Table5[[#This Row],[UPC]])</f>
        <v>#VALUE!</v>
      </c>
      <c r="F2559" s="22">
        <v>117.09</v>
      </c>
      <c r="H2559" s="22">
        <f>Table5[[#This Row],[Price]]*Table5[[#This Row],[Quantity]]</f>
        <v>0</v>
      </c>
    </row>
    <row r="2560" spans="1:8" ht="29.25" customHeight="1">
      <c r="A2560" t="s">
        <v>5367</v>
      </c>
      <c r="B2560" t="s">
        <v>5368</v>
      </c>
      <c r="C2560" t="s">
        <v>5530</v>
      </c>
      <c r="D2560" t="e" vm="4">
        <f ca="1">_xlfn.IMAGE("https://barcodeapi.org/api/auto/"&amp;Table5[[#This Row],[UPC]])</f>
        <v>#VALUE!</v>
      </c>
      <c r="F2560" s="22">
        <v>58.49</v>
      </c>
      <c r="H2560" s="22">
        <f>Table5[[#This Row],[Price]]*Table5[[#This Row],[Quantity]]</f>
        <v>0</v>
      </c>
    </row>
    <row r="2561" spans="1:8" ht="29.25" customHeight="1">
      <c r="A2561" t="s">
        <v>5367</v>
      </c>
      <c r="B2561" t="s">
        <v>5368</v>
      </c>
      <c r="C2561" t="s">
        <v>5531</v>
      </c>
      <c r="D2561" t="e" vm="4">
        <f ca="1">_xlfn.IMAGE("https://barcodeapi.org/api/auto/"&amp;Table5[[#This Row],[UPC]])</f>
        <v>#VALUE!</v>
      </c>
      <c r="F2561" s="22">
        <v>50.19</v>
      </c>
      <c r="H2561" s="22">
        <f>Table5[[#This Row],[Price]]*Table5[[#This Row],[Quantity]]</f>
        <v>0</v>
      </c>
    </row>
    <row r="2562" spans="1:8" ht="29.25" customHeight="1">
      <c r="A2562" t="s">
        <v>5367</v>
      </c>
      <c r="B2562" t="s">
        <v>5368</v>
      </c>
      <c r="C2562" t="s">
        <v>5532</v>
      </c>
      <c r="D2562" t="e" vm="4">
        <f ca="1">_xlfn.IMAGE("https://barcodeapi.org/api/auto/"&amp;Table5[[#This Row],[UPC]])</f>
        <v>#VALUE!</v>
      </c>
      <c r="F2562" s="22">
        <v>30.09</v>
      </c>
      <c r="H2562" s="22">
        <f>Table5[[#This Row],[Price]]*Table5[[#This Row],[Quantity]]</f>
        <v>0</v>
      </c>
    </row>
    <row r="2563" spans="1:8" ht="29.25" customHeight="1">
      <c r="A2563" t="s">
        <v>5367</v>
      </c>
      <c r="B2563" t="s">
        <v>5368</v>
      </c>
      <c r="C2563" t="s">
        <v>5533</v>
      </c>
      <c r="D2563" t="e" vm="4">
        <f ca="1">_xlfn.IMAGE("https://barcodeapi.org/api/auto/"&amp;Table5[[#This Row],[UPC]])</f>
        <v>#VALUE!</v>
      </c>
      <c r="F2563" s="22">
        <v>74.69</v>
      </c>
      <c r="H2563" s="22">
        <f>Table5[[#This Row],[Price]]*Table5[[#This Row],[Quantity]]</f>
        <v>0</v>
      </c>
    </row>
    <row r="2564" spans="1:8" ht="29.25" customHeight="1">
      <c r="A2564" t="s">
        <v>5367</v>
      </c>
      <c r="B2564" t="s">
        <v>5368</v>
      </c>
      <c r="C2564" t="s">
        <v>5534</v>
      </c>
      <c r="D2564" t="e" vm="4">
        <f ca="1">_xlfn.IMAGE("https://barcodeapi.org/api/auto/"&amp;Table5[[#This Row],[UPC]])</f>
        <v>#VALUE!</v>
      </c>
      <c r="F2564" s="22">
        <v>74.69</v>
      </c>
      <c r="H2564" s="22">
        <f>Table5[[#This Row],[Price]]*Table5[[#This Row],[Quantity]]</f>
        <v>0</v>
      </c>
    </row>
    <row r="2565" spans="1:8" ht="29.25" customHeight="1">
      <c r="A2565" t="s">
        <v>5367</v>
      </c>
      <c r="B2565" t="s">
        <v>5368</v>
      </c>
      <c r="C2565" t="s">
        <v>5535</v>
      </c>
      <c r="D2565" t="e" vm="4">
        <f ca="1">_xlfn.IMAGE("https://barcodeapi.org/api/auto/"&amp;Table5[[#This Row],[UPC]])</f>
        <v>#VALUE!</v>
      </c>
      <c r="F2565" s="22">
        <v>74.69</v>
      </c>
      <c r="H2565" s="22">
        <f>Table5[[#This Row],[Price]]*Table5[[#This Row],[Quantity]]</f>
        <v>0</v>
      </c>
    </row>
    <row r="2566" spans="1:8" ht="29.25" customHeight="1">
      <c r="A2566" t="s">
        <v>5367</v>
      </c>
      <c r="B2566" t="s">
        <v>5368</v>
      </c>
      <c r="C2566" t="s">
        <v>5536</v>
      </c>
      <c r="D2566" t="e" vm="4">
        <f ca="1">_xlfn.IMAGE("https://barcodeapi.org/api/auto/"&amp;Table5[[#This Row],[UPC]])</f>
        <v>#VALUE!</v>
      </c>
      <c r="F2566" s="22">
        <v>74.69</v>
      </c>
      <c r="H2566" s="22">
        <f>Table5[[#This Row],[Price]]*Table5[[#This Row],[Quantity]]</f>
        <v>0</v>
      </c>
    </row>
    <row r="2567" spans="1:8" ht="29.25" customHeight="1">
      <c r="A2567" t="s">
        <v>5367</v>
      </c>
      <c r="B2567" t="s">
        <v>5368</v>
      </c>
      <c r="C2567" t="s">
        <v>5537</v>
      </c>
      <c r="D2567" t="e" vm="4">
        <f ca="1">_xlfn.IMAGE("https://barcodeapi.org/api/auto/"&amp;Table5[[#This Row],[UPC]])</f>
        <v>#VALUE!</v>
      </c>
      <c r="F2567" s="22">
        <v>100</v>
      </c>
      <c r="H2567" s="22">
        <f>Table5[[#This Row],[Price]]*Table5[[#This Row],[Quantity]]</f>
        <v>0</v>
      </c>
    </row>
    <row r="2568" spans="1:8" ht="29.25" customHeight="1">
      <c r="A2568" t="s">
        <v>5367</v>
      </c>
      <c r="B2568" t="s">
        <v>5368</v>
      </c>
      <c r="C2568" t="s">
        <v>5538</v>
      </c>
      <c r="D2568" t="e" vm="4">
        <f ca="1">_xlfn.IMAGE("https://barcodeapi.org/api/auto/"&amp;Table5[[#This Row],[UPC]])</f>
        <v>#VALUE!</v>
      </c>
      <c r="F2568" s="22">
        <v>43.79</v>
      </c>
      <c r="H2568" s="22">
        <f>Table5[[#This Row],[Price]]*Table5[[#This Row],[Quantity]]</f>
        <v>0</v>
      </c>
    </row>
    <row r="2569" spans="1:8" ht="29.25" customHeight="1">
      <c r="A2569" t="s">
        <v>5367</v>
      </c>
      <c r="B2569" t="s">
        <v>5368</v>
      </c>
      <c r="C2569" t="s">
        <v>5539</v>
      </c>
      <c r="D2569" t="e" vm="4">
        <f ca="1">_xlfn.IMAGE("https://barcodeapi.org/api/auto/"&amp;Table5[[#This Row],[UPC]])</f>
        <v>#VALUE!</v>
      </c>
      <c r="F2569" s="22">
        <v>33.090000000000003</v>
      </c>
      <c r="H2569" s="22">
        <f>Table5[[#This Row],[Price]]*Table5[[#This Row],[Quantity]]</f>
        <v>0</v>
      </c>
    </row>
    <row r="2570" spans="1:8" ht="29.25" customHeight="1">
      <c r="A2570" t="s">
        <v>5367</v>
      </c>
      <c r="B2570" t="s">
        <v>5368</v>
      </c>
      <c r="C2570" t="s">
        <v>5540</v>
      </c>
      <c r="D2570" t="e" vm="4">
        <f ca="1">_xlfn.IMAGE("https://barcodeapi.org/api/auto/"&amp;Table5[[#This Row],[UPC]])</f>
        <v>#VALUE!</v>
      </c>
      <c r="F2570" s="22">
        <v>28.09</v>
      </c>
      <c r="H2570" s="22">
        <f>Table5[[#This Row],[Price]]*Table5[[#This Row],[Quantity]]</f>
        <v>0</v>
      </c>
    </row>
    <row r="2571" spans="1:8" ht="29.25" customHeight="1">
      <c r="A2571" t="s">
        <v>5367</v>
      </c>
      <c r="B2571" t="s">
        <v>5368</v>
      </c>
      <c r="C2571" t="s">
        <v>5541</v>
      </c>
      <c r="D2571" t="e" vm="4">
        <f ca="1">_xlfn.IMAGE("https://barcodeapi.org/api/auto/"&amp;Table5[[#This Row],[UPC]])</f>
        <v>#VALUE!</v>
      </c>
      <c r="F2571" s="22">
        <v>24.99</v>
      </c>
      <c r="H2571" s="22">
        <f>Table5[[#This Row],[Price]]*Table5[[#This Row],[Quantity]]</f>
        <v>0</v>
      </c>
    </row>
    <row r="2572" spans="1:8" ht="29.25" customHeight="1">
      <c r="A2572" t="s">
        <v>5367</v>
      </c>
      <c r="B2572" t="s">
        <v>5368</v>
      </c>
      <c r="C2572" t="s">
        <v>5542</v>
      </c>
      <c r="D2572" t="e" vm="4">
        <f ca="1">_xlfn.IMAGE("https://barcodeapi.org/api/auto/"&amp;Table5[[#This Row],[UPC]])</f>
        <v>#VALUE!</v>
      </c>
      <c r="F2572" s="22">
        <v>16.989999999999998</v>
      </c>
      <c r="H2572" s="22">
        <f>Table5[[#This Row],[Price]]*Table5[[#This Row],[Quantity]]</f>
        <v>0</v>
      </c>
    </row>
    <row r="2573" spans="1:8" ht="29.25" customHeight="1">
      <c r="A2573" t="s">
        <v>5367</v>
      </c>
      <c r="B2573" t="s">
        <v>5368</v>
      </c>
      <c r="C2573" t="s">
        <v>5543</v>
      </c>
      <c r="D2573" t="e" vm="4">
        <f ca="1">_xlfn.IMAGE("https://barcodeapi.org/api/auto/"&amp;Table5[[#This Row],[UPC]])</f>
        <v>#VALUE!</v>
      </c>
      <c r="F2573" s="22">
        <v>19.489999999999998</v>
      </c>
      <c r="H2573" s="22">
        <f>Table5[[#This Row],[Price]]*Table5[[#This Row],[Quantity]]</f>
        <v>0</v>
      </c>
    </row>
    <row r="2574" spans="1:8" ht="29.25" customHeight="1">
      <c r="A2574" t="s">
        <v>5367</v>
      </c>
      <c r="B2574" t="s">
        <v>5368</v>
      </c>
      <c r="C2574" t="s">
        <v>5544</v>
      </c>
      <c r="D2574" t="e" vm="4">
        <f ca="1">_xlfn.IMAGE("https://barcodeapi.org/api/auto/"&amp;Table5[[#This Row],[UPC]])</f>
        <v>#VALUE!</v>
      </c>
      <c r="F2574" s="22">
        <v>61.39</v>
      </c>
      <c r="H2574" s="22">
        <f>Table5[[#This Row],[Price]]*Table5[[#This Row],[Quantity]]</f>
        <v>0</v>
      </c>
    </row>
    <row r="2575" spans="1:8" ht="29.25" customHeight="1">
      <c r="A2575" t="s">
        <v>5367</v>
      </c>
      <c r="B2575" t="s">
        <v>5368</v>
      </c>
      <c r="C2575" t="s">
        <v>5545</v>
      </c>
      <c r="D2575" t="e" vm="4">
        <f ca="1">_xlfn.IMAGE("https://barcodeapi.org/api/auto/"&amp;Table5[[#This Row],[UPC]])</f>
        <v>#VALUE!</v>
      </c>
      <c r="F2575" s="22">
        <v>10.5</v>
      </c>
      <c r="H2575" s="22">
        <f>Table5[[#This Row],[Price]]*Table5[[#This Row],[Quantity]]</f>
        <v>0</v>
      </c>
    </row>
    <row r="2576" spans="1:8" ht="29.25" customHeight="1">
      <c r="A2576" t="s">
        <v>5367</v>
      </c>
      <c r="B2576" t="s">
        <v>5368</v>
      </c>
      <c r="C2576" t="s">
        <v>5546</v>
      </c>
      <c r="D2576" t="e" vm="4">
        <f ca="1">_xlfn.IMAGE("https://barcodeapi.org/api/auto/"&amp;Table5[[#This Row],[UPC]])</f>
        <v>#VALUE!</v>
      </c>
      <c r="F2576" s="22">
        <v>19.59</v>
      </c>
      <c r="H2576" s="22">
        <f>Table5[[#This Row],[Price]]*Table5[[#This Row],[Quantity]]</f>
        <v>0</v>
      </c>
    </row>
    <row r="2577" spans="1:8" ht="29.25" customHeight="1">
      <c r="A2577" t="s">
        <v>5367</v>
      </c>
      <c r="B2577" t="s">
        <v>5368</v>
      </c>
      <c r="C2577" t="s">
        <v>5547</v>
      </c>
      <c r="D2577" t="e" vm="4">
        <f ca="1">_xlfn.IMAGE("https://barcodeapi.org/api/auto/"&amp;Table5[[#This Row],[UPC]])</f>
        <v>#VALUE!</v>
      </c>
      <c r="F2577" s="22">
        <v>17.989999999999998</v>
      </c>
      <c r="H2577" s="22">
        <f>Table5[[#This Row],[Price]]*Table5[[#This Row],[Quantity]]</f>
        <v>0</v>
      </c>
    </row>
    <row r="2578" spans="1:8" ht="29.25" customHeight="1">
      <c r="A2578" t="s">
        <v>5367</v>
      </c>
      <c r="B2578" t="s">
        <v>5368</v>
      </c>
      <c r="C2578" t="s">
        <v>5548</v>
      </c>
      <c r="D2578" t="e" vm="4">
        <f ca="1">_xlfn.IMAGE("https://barcodeapi.org/api/auto/"&amp;Table5[[#This Row],[UPC]])</f>
        <v>#VALUE!</v>
      </c>
      <c r="F2578" s="22">
        <v>52.5</v>
      </c>
      <c r="H2578" s="22">
        <f>Table5[[#This Row],[Price]]*Table5[[#This Row],[Quantity]]</f>
        <v>0</v>
      </c>
    </row>
    <row r="2579" spans="1:8" ht="29.25" customHeight="1">
      <c r="A2579" t="s">
        <v>5367</v>
      </c>
      <c r="B2579" t="s">
        <v>5368</v>
      </c>
      <c r="C2579" t="s">
        <v>5549</v>
      </c>
      <c r="D2579" t="e" vm="4">
        <f ca="1">_xlfn.IMAGE("https://barcodeapi.org/api/auto/"&amp;Table5[[#This Row],[UPC]])</f>
        <v>#VALUE!</v>
      </c>
      <c r="F2579" s="22">
        <v>70</v>
      </c>
      <c r="H2579" s="22">
        <f>Table5[[#This Row],[Price]]*Table5[[#This Row],[Quantity]]</f>
        <v>0</v>
      </c>
    </row>
    <row r="2580" spans="1:8" ht="29.25" customHeight="1">
      <c r="A2580" t="s">
        <v>5367</v>
      </c>
      <c r="B2580" t="s">
        <v>5368</v>
      </c>
      <c r="C2580" t="s">
        <v>5550</v>
      </c>
      <c r="D2580" t="e" vm="4">
        <f ca="1">_xlfn.IMAGE("https://barcodeapi.org/api/auto/"&amp;Table5[[#This Row],[UPC]])</f>
        <v>#VALUE!</v>
      </c>
      <c r="F2580" s="22">
        <v>10.5</v>
      </c>
      <c r="H2580" s="22">
        <f>Table5[[#This Row],[Price]]*Table5[[#This Row],[Quantity]]</f>
        <v>0</v>
      </c>
    </row>
    <row r="2581" spans="1:8" ht="29.25" customHeight="1">
      <c r="A2581" t="s">
        <v>5367</v>
      </c>
      <c r="B2581" t="s">
        <v>5368</v>
      </c>
      <c r="C2581" t="s">
        <v>5551</v>
      </c>
      <c r="D2581" t="e" vm="4">
        <f ca="1">_xlfn.IMAGE("https://barcodeapi.org/api/auto/"&amp;Table5[[#This Row],[UPC]])</f>
        <v>#VALUE!</v>
      </c>
      <c r="F2581" s="22">
        <v>16.39</v>
      </c>
      <c r="H2581" s="22">
        <f>Table5[[#This Row],[Price]]*Table5[[#This Row],[Quantity]]</f>
        <v>0</v>
      </c>
    </row>
    <row r="2582" spans="1:8" ht="29.25" customHeight="1">
      <c r="A2582" t="s">
        <v>5367</v>
      </c>
      <c r="B2582" t="s">
        <v>5368</v>
      </c>
      <c r="C2582" t="s">
        <v>5552</v>
      </c>
      <c r="D2582" t="e" vm="4">
        <f ca="1">_xlfn.IMAGE("https://barcodeapi.org/api/auto/"&amp;Table5[[#This Row],[UPC]])</f>
        <v>#VALUE!</v>
      </c>
      <c r="F2582" s="22">
        <v>10.79</v>
      </c>
      <c r="H2582" s="22">
        <f>Table5[[#This Row],[Price]]*Table5[[#This Row],[Quantity]]</f>
        <v>0</v>
      </c>
    </row>
    <row r="2583" spans="1:8" ht="29.25" customHeight="1">
      <c r="A2583" t="s">
        <v>5367</v>
      </c>
      <c r="B2583" t="s">
        <v>5368</v>
      </c>
      <c r="C2583" t="s">
        <v>5553</v>
      </c>
      <c r="D2583" t="e" vm="4">
        <f ca="1">_xlfn.IMAGE("https://barcodeapi.org/api/auto/"&amp;Table5[[#This Row],[UPC]])</f>
        <v>#VALUE!</v>
      </c>
      <c r="F2583" s="22">
        <v>58.49</v>
      </c>
      <c r="H2583" s="22">
        <f>Table5[[#This Row],[Price]]*Table5[[#This Row],[Quantity]]</f>
        <v>0</v>
      </c>
    </row>
    <row r="2584" spans="1:8" ht="29.25" customHeight="1">
      <c r="A2584" t="s">
        <v>5367</v>
      </c>
      <c r="B2584" t="s">
        <v>5368</v>
      </c>
      <c r="C2584" t="s">
        <v>5554</v>
      </c>
      <c r="D2584" t="e" vm="4">
        <f ca="1">_xlfn.IMAGE("https://barcodeapi.org/api/auto/"&amp;Table5[[#This Row],[UPC]])</f>
        <v>#VALUE!</v>
      </c>
      <c r="F2584" s="22">
        <v>56.39</v>
      </c>
      <c r="H2584" s="22">
        <f>Table5[[#This Row],[Price]]*Table5[[#This Row],[Quantity]]</f>
        <v>0</v>
      </c>
    </row>
    <row r="2585" spans="1:8" ht="29.25" customHeight="1">
      <c r="A2585" t="s">
        <v>5367</v>
      </c>
      <c r="B2585" t="s">
        <v>5368</v>
      </c>
      <c r="C2585" t="s">
        <v>5555</v>
      </c>
      <c r="D2585" t="e" vm="4">
        <f ca="1">_xlfn.IMAGE("https://barcodeapi.org/api/auto/"&amp;Table5[[#This Row],[UPC]])</f>
        <v>#VALUE!</v>
      </c>
      <c r="F2585" s="22">
        <v>26.09</v>
      </c>
      <c r="H2585" s="22">
        <f>Table5[[#This Row],[Price]]*Table5[[#This Row],[Quantity]]</f>
        <v>0</v>
      </c>
    </row>
    <row r="2586" spans="1:8" ht="29.25" customHeight="1">
      <c r="A2586" t="s">
        <v>5367</v>
      </c>
      <c r="B2586" t="s">
        <v>5368</v>
      </c>
      <c r="C2586" t="s">
        <v>5556</v>
      </c>
      <c r="D2586" t="e" vm="4">
        <f ca="1">_xlfn.IMAGE("https://barcodeapi.org/api/auto/"&amp;Table5[[#This Row],[UPC]])</f>
        <v>#VALUE!</v>
      </c>
      <c r="F2586" s="22">
        <v>70.489999999999995</v>
      </c>
      <c r="H2586" s="22">
        <f>Table5[[#This Row],[Price]]*Table5[[#This Row],[Quantity]]</f>
        <v>0</v>
      </c>
    </row>
    <row r="2587" spans="1:8" ht="29.25" customHeight="1">
      <c r="A2587" t="s">
        <v>5367</v>
      </c>
      <c r="B2587" t="s">
        <v>5368</v>
      </c>
      <c r="C2587" t="s">
        <v>5557</v>
      </c>
      <c r="D2587" t="e" vm="4">
        <f ca="1">_xlfn.IMAGE("https://barcodeapi.org/api/auto/"&amp;Table5[[#This Row],[UPC]])</f>
        <v>#VALUE!</v>
      </c>
      <c r="F2587" s="22">
        <v>58.49</v>
      </c>
      <c r="H2587" s="22">
        <f>Table5[[#This Row],[Price]]*Table5[[#This Row],[Quantity]]</f>
        <v>0</v>
      </c>
    </row>
    <row r="2588" spans="1:8" ht="29.25" customHeight="1">
      <c r="A2588" t="s">
        <v>5367</v>
      </c>
      <c r="B2588" t="s">
        <v>5368</v>
      </c>
      <c r="C2588" t="s">
        <v>5558</v>
      </c>
      <c r="D2588" t="e" vm="4">
        <f ca="1">_xlfn.IMAGE("https://barcodeapi.org/api/auto/"&amp;Table5[[#This Row],[UPC]])</f>
        <v>#VALUE!</v>
      </c>
      <c r="F2588" s="22">
        <v>49.59</v>
      </c>
      <c r="H2588" s="22">
        <f>Table5[[#This Row],[Price]]*Table5[[#This Row],[Quantity]]</f>
        <v>0</v>
      </c>
    </row>
    <row r="2589" spans="1:8" ht="29.25" customHeight="1">
      <c r="A2589" t="s">
        <v>5367</v>
      </c>
      <c r="B2589" t="s">
        <v>5368</v>
      </c>
      <c r="C2589" t="s">
        <v>5559</v>
      </c>
      <c r="D2589" t="e" vm="4">
        <f ca="1">_xlfn.IMAGE("https://barcodeapi.org/api/auto/"&amp;Table5[[#This Row],[UPC]])</f>
        <v>#VALUE!</v>
      </c>
      <c r="F2589" s="22">
        <v>152.59</v>
      </c>
      <c r="H2589" s="22">
        <f>Table5[[#This Row],[Price]]*Table5[[#This Row],[Quantity]]</f>
        <v>0</v>
      </c>
    </row>
    <row r="2590" spans="1:8" ht="29.25" customHeight="1">
      <c r="A2590" t="s">
        <v>5367</v>
      </c>
      <c r="B2590" t="s">
        <v>5371</v>
      </c>
      <c r="C2590" t="s">
        <v>5560</v>
      </c>
      <c r="D2590" t="e" vm="4">
        <f ca="1">_xlfn.IMAGE("https://barcodeapi.org/api/auto/"&amp;Table5[[#This Row],[UPC]])</f>
        <v>#VALUE!</v>
      </c>
      <c r="F2590" s="22">
        <v>1.19</v>
      </c>
      <c r="H2590" s="22">
        <f>Table5[[#This Row],[Price]]*Table5[[#This Row],[Quantity]]</f>
        <v>0</v>
      </c>
    </row>
    <row r="2591" spans="1:8" ht="29.25" customHeight="1">
      <c r="A2591" t="s">
        <v>5367</v>
      </c>
      <c r="B2591" t="s">
        <v>5371</v>
      </c>
      <c r="C2591" t="s">
        <v>5561</v>
      </c>
      <c r="D2591" t="e" vm="4">
        <f ca="1">_xlfn.IMAGE("https://barcodeapi.org/api/auto/"&amp;Table5[[#This Row],[UPC]])</f>
        <v>#VALUE!</v>
      </c>
      <c r="F2591" s="22">
        <v>0.2</v>
      </c>
      <c r="H2591" s="22">
        <f>Table5[[#This Row],[Price]]*Table5[[#This Row],[Quantity]]</f>
        <v>0</v>
      </c>
    </row>
    <row r="2592" spans="1:8" ht="29.25" customHeight="1">
      <c r="A2592" t="s">
        <v>5367</v>
      </c>
      <c r="B2592" t="s">
        <v>5368</v>
      </c>
      <c r="C2592" t="s">
        <v>5562</v>
      </c>
      <c r="D2592" t="e" vm="4">
        <f ca="1">_xlfn.IMAGE("https://barcodeapi.org/api/auto/"&amp;Table5[[#This Row],[UPC]])</f>
        <v>#VALUE!</v>
      </c>
      <c r="F2592" s="22">
        <v>9</v>
      </c>
      <c r="H2592" s="22">
        <f>Table5[[#This Row],[Price]]*Table5[[#This Row],[Quantity]]</f>
        <v>0</v>
      </c>
    </row>
    <row r="2593" spans="1:8" ht="29.25" customHeight="1">
      <c r="A2593" t="s">
        <v>5367</v>
      </c>
      <c r="B2593" t="s">
        <v>5368</v>
      </c>
      <c r="C2593" t="s">
        <v>5563</v>
      </c>
      <c r="D2593" t="e" vm="4">
        <f ca="1">_xlfn.IMAGE("https://barcodeapi.org/api/auto/"&amp;Table5[[#This Row],[UPC]])</f>
        <v>#VALUE!</v>
      </c>
      <c r="F2593" s="22">
        <v>12</v>
      </c>
      <c r="H2593" s="22">
        <f>Table5[[#This Row],[Price]]*Table5[[#This Row],[Quantity]]</f>
        <v>0</v>
      </c>
    </row>
    <row r="2594" spans="1:8" ht="29.25" customHeight="1">
      <c r="A2594" t="s">
        <v>5367</v>
      </c>
      <c r="B2594" t="s">
        <v>5368</v>
      </c>
      <c r="C2594" t="s">
        <v>5564</v>
      </c>
      <c r="D2594" t="e" vm="4">
        <f ca="1">_xlfn.IMAGE("https://barcodeapi.org/api/auto/"&amp;Table5[[#This Row],[UPC]])</f>
        <v>#VALUE!</v>
      </c>
      <c r="F2594" s="22">
        <v>24</v>
      </c>
      <c r="H2594" s="22">
        <f>Table5[[#This Row],[Price]]*Table5[[#This Row],[Quantity]]</f>
        <v>0</v>
      </c>
    </row>
    <row r="2595" spans="1:8" ht="29.25" customHeight="1">
      <c r="A2595" t="s">
        <v>5367</v>
      </c>
      <c r="B2595" t="s">
        <v>5368</v>
      </c>
      <c r="C2595" t="s">
        <v>5565</v>
      </c>
      <c r="D2595" t="e" vm="4">
        <f ca="1">_xlfn.IMAGE("https://barcodeapi.org/api/auto/"&amp;Table5[[#This Row],[UPC]])</f>
        <v>#VALUE!</v>
      </c>
      <c r="F2595" s="22">
        <v>25</v>
      </c>
      <c r="H2595" s="22">
        <f>Table5[[#This Row],[Price]]*Table5[[#This Row],[Quantity]]</f>
        <v>0</v>
      </c>
    </row>
    <row r="2596" spans="1:8" ht="29.25" customHeight="1">
      <c r="A2596" t="s">
        <v>5367</v>
      </c>
      <c r="B2596" t="s">
        <v>5368</v>
      </c>
      <c r="C2596" t="s">
        <v>5566</v>
      </c>
      <c r="D2596" t="e" vm="4">
        <f ca="1">_xlfn.IMAGE("https://barcodeapi.org/api/auto/"&amp;Table5[[#This Row],[UPC]])</f>
        <v>#VALUE!</v>
      </c>
      <c r="F2596" s="22">
        <v>23</v>
      </c>
      <c r="H2596" s="22">
        <f>Table5[[#This Row],[Price]]*Table5[[#This Row],[Quantity]]</f>
        <v>0</v>
      </c>
    </row>
    <row r="2597" spans="1:8" ht="29.25" customHeight="1">
      <c r="A2597" t="s">
        <v>5367</v>
      </c>
      <c r="B2597" t="s">
        <v>5368</v>
      </c>
      <c r="C2597" t="s">
        <v>5567</v>
      </c>
      <c r="D2597" t="e" vm="4">
        <f ca="1">_xlfn.IMAGE("https://barcodeapi.org/api/auto/"&amp;Table5[[#This Row],[UPC]])</f>
        <v>#VALUE!</v>
      </c>
      <c r="F2597" s="22">
        <v>6</v>
      </c>
      <c r="H2597" s="22">
        <f>Table5[[#This Row],[Price]]*Table5[[#This Row],[Quantity]]</f>
        <v>0</v>
      </c>
    </row>
    <row r="2598" spans="1:8" ht="29.25" customHeight="1">
      <c r="A2598" t="s">
        <v>5367</v>
      </c>
      <c r="B2598" t="s">
        <v>5368</v>
      </c>
      <c r="C2598" t="s">
        <v>5568</v>
      </c>
      <c r="D2598" t="e" vm="4">
        <f ca="1">_xlfn.IMAGE("https://barcodeapi.org/api/auto/"&amp;Table5[[#This Row],[UPC]])</f>
        <v>#VALUE!</v>
      </c>
      <c r="F2598" s="22">
        <v>9</v>
      </c>
      <c r="H2598" s="22">
        <f>Table5[[#This Row],[Price]]*Table5[[#This Row],[Quantity]]</f>
        <v>0</v>
      </c>
    </row>
    <row r="2599" spans="1:8" ht="29.25" customHeight="1">
      <c r="A2599" t="s">
        <v>5367</v>
      </c>
      <c r="B2599" t="s">
        <v>5368</v>
      </c>
      <c r="C2599" t="s">
        <v>5569</v>
      </c>
      <c r="D2599" t="e" vm="4">
        <f ca="1">_xlfn.IMAGE("https://barcodeapi.org/api/auto/"&amp;Table5[[#This Row],[UPC]])</f>
        <v>#VALUE!</v>
      </c>
      <c r="F2599" s="22">
        <v>3.79</v>
      </c>
      <c r="H2599" s="22">
        <f>Table5[[#This Row],[Price]]*Table5[[#This Row],[Quantity]]</f>
        <v>0</v>
      </c>
    </row>
    <row r="2600" spans="1:8" ht="29.25" customHeight="1">
      <c r="A2600" t="s">
        <v>5367</v>
      </c>
      <c r="B2600" t="s">
        <v>5368</v>
      </c>
      <c r="C2600" t="s">
        <v>5570</v>
      </c>
      <c r="D2600" t="e" vm="4">
        <f ca="1">_xlfn.IMAGE("https://barcodeapi.org/api/auto/"&amp;Table5[[#This Row],[UPC]])</f>
        <v>#VALUE!</v>
      </c>
      <c r="F2600" s="22">
        <v>40</v>
      </c>
      <c r="H2600" s="22">
        <f>Table5[[#This Row],[Price]]*Table5[[#This Row],[Quantity]]</f>
        <v>0</v>
      </c>
    </row>
    <row r="2601" spans="1:8" ht="29.25" customHeight="1">
      <c r="A2601" t="s">
        <v>5367</v>
      </c>
      <c r="B2601" t="s">
        <v>5368</v>
      </c>
      <c r="C2601" t="s">
        <v>5571</v>
      </c>
      <c r="D2601" t="e" vm="4">
        <f ca="1">_xlfn.IMAGE("https://barcodeapi.org/api/auto/"&amp;Table5[[#This Row],[UPC]])</f>
        <v>#VALUE!</v>
      </c>
      <c r="F2601" s="22">
        <v>25</v>
      </c>
      <c r="H2601" s="22">
        <f>Table5[[#This Row],[Price]]*Table5[[#This Row],[Quantity]]</f>
        <v>0</v>
      </c>
    </row>
    <row r="2602" spans="1:8" ht="29.25" customHeight="1">
      <c r="A2602" t="s">
        <v>5367</v>
      </c>
      <c r="B2602" t="s">
        <v>5371</v>
      </c>
      <c r="C2602" t="s">
        <v>5572</v>
      </c>
      <c r="D2602" t="e" vm="4">
        <f ca="1">_xlfn.IMAGE("https://barcodeapi.org/api/auto/"&amp;Table5[[#This Row],[UPC]])</f>
        <v>#VALUE!</v>
      </c>
      <c r="F2602" s="22">
        <v>0.09</v>
      </c>
      <c r="H2602" s="22">
        <f>Table5[[#This Row],[Price]]*Table5[[#This Row],[Quantity]]</f>
        <v>0</v>
      </c>
    </row>
    <row r="2603" spans="1:8" ht="29.25" customHeight="1">
      <c r="A2603" t="s">
        <v>5367</v>
      </c>
      <c r="B2603" t="s">
        <v>5368</v>
      </c>
      <c r="C2603" t="s">
        <v>5573</v>
      </c>
      <c r="D2603" t="e" vm="4">
        <f ca="1">_xlfn.IMAGE("https://barcodeapi.org/api/auto/"&amp;Table5[[#This Row],[UPC]])</f>
        <v>#VALUE!</v>
      </c>
      <c r="F2603" s="22">
        <v>0.59</v>
      </c>
      <c r="H2603" s="22">
        <f>Table5[[#This Row],[Price]]*Table5[[#This Row],[Quantity]]</f>
        <v>0</v>
      </c>
    </row>
    <row r="2604" spans="1:8" ht="29.25" customHeight="1">
      <c r="A2604" t="s">
        <v>5367</v>
      </c>
      <c r="B2604" t="s">
        <v>5371</v>
      </c>
      <c r="C2604" t="s">
        <v>153</v>
      </c>
      <c r="D2604" t="e" vm="4">
        <f ca="1">_xlfn.IMAGE("https://barcodeapi.org/api/auto/"&amp;Table5[[#This Row],[UPC]])</f>
        <v>#VALUE!</v>
      </c>
      <c r="F2604" s="22">
        <v>0.09</v>
      </c>
      <c r="H2604" s="22">
        <f>Table5[[#This Row],[Price]]*Table5[[#This Row],[Quantity]]</f>
        <v>0</v>
      </c>
    </row>
    <row r="2605" spans="1:8" ht="29.25" customHeight="1">
      <c r="A2605" t="s">
        <v>5367</v>
      </c>
      <c r="B2605" t="s">
        <v>5368</v>
      </c>
      <c r="C2605" t="s">
        <v>5574</v>
      </c>
      <c r="D2605" t="e" vm="4">
        <f ca="1">_xlfn.IMAGE("https://barcodeapi.org/api/auto/"&amp;Table5[[#This Row],[UPC]])</f>
        <v>#VALUE!</v>
      </c>
      <c r="F2605" s="22">
        <v>57.79</v>
      </c>
      <c r="H2605" s="22">
        <f>Table5[[#This Row],[Price]]*Table5[[#This Row],[Quantity]]</f>
        <v>0</v>
      </c>
    </row>
    <row r="2606" spans="1:8" ht="29.25" customHeight="1">
      <c r="A2606" t="s">
        <v>5367</v>
      </c>
      <c r="B2606" t="s">
        <v>5368</v>
      </c>
      <c r="C2606" t="s">
        <v>5575</v>
      </c>
      <c r="D2606" t="e" vm="4">
        <f ca="1">_xlfn.IMAGE("https://barcodeapi.org/api/auto/"&amp;Table5[[#This Row],[UPC]])</f>
        <v>#VALUE!</v>
      </c>
      <c r="F2606" s="22">
        <v>2</v>
      </c>
      <c r="H2606" s="22">
        <f>Table5[[#This Row],[Price]]*Table5[[#This Row],[Quantity]]</f>
        <v>0</v>
      </c>
    </row>
    <row r="2607" spans="1:8" ht="29.25" customHeight="1">
      <c r="A2607" t="s">
        <v>5367</v>
      </c>
      <c r="B2607" t="s">
        <v>5371</v>
      </c>
      <c r="C2607" t="s">
        <v>5576</v>
      </c>
      <c r="D2607" t="e" vm="4">
        <f ca="1">_xlfn.IMAGE("https://barcodeapi.org/api/auto/"&amp;Table5[[#This Row],[UPC]])</f>
        <v>#VALUE!</v>
      </c>
      <c r="F2607" s="22">
        <v>0.19</v>
      </c>
      <c r="H2607" s="22">
        <f>Table5[[#This Row],[Price]]*Table5[[#This Row],[Quantity]]</f>
        <v>0</v>
      </c>
    </row>
    <row r="2608" spans="1:8" ht="29.25" customHeight="1">
      <c r="A2608" t="s">
        <v>5367</v>
      </c>
      <c r="B2608" t="s">
        <v>5371</v>
      </c>
      <c r="C2608" t="s">
        <v>5577</v>
      </c>
      <c r="D2608" t="e" vm="4">
        <f ca="1">_xlfn.IMAGE("https://barcodeapi.org/api/auto/"&amp;Table5[[#This Row],[UPC]])</f>
        <v>#VALUE!</v>
      </c>
      <c r="F2608" s="22">
        <v>0.09</v>
      </c>
      <c r="H2608" s="22">
        <f>Table5[[#This Row],[Price]]*Table5[[#This Row],[Quantity]]</f>
        <v>0</v>
      </c>
    </row>
    <row r="2609" spans="1:8" ht="29.25" customHeight="1">
      <c r="A2609" t="s">
        <v>5367</v>
      </c>
      <c r="B2609" t="s">
        <v>5368</v>
      </c>
      <c r="C2609" t="s">
        <v>5578</v>
      </c>
      <c r="D2609" t="e" vm="4">
        <f ca="1">_xlfn.IMAGE("https://barcodeapi.org/api/auto/"&amp;Table5[[#This Row],[UPC]])</f>
        <v>#VALUE!</v>
      </c>
      <c r="F2609" s="22">
        <v>5</v>
      </c>
      <c r="H2609" s="22">
        <f>Table5[[#This Row],[Price]]*Table5[[#This Row],[Quantity]]</f>
        <v>0</v>
      </c>
    </row>
    <row r="2610" spans="1:8" ht="29.25" customHeight="1">
      <c r="A2610" t="s">
        <v>5367</v>
      </c>
      <c r="B2610" t="s">
        <v>5368</v>
      </c>
      <c r="C2610" t="s">
        <v>5579</v>
      </c>
      <c r="D2610" t="e" vm="4">
        <f ca="1">_xlfn.IMAGE("https://barcodeapi.org/api/auto/"&amp;Table5[[#This Row],[UPC]])</f>
        <v>#VALUE!</v>
      </c>
      <c r="F2610" s="22">
        <v>16.989999999999998</v>
      </c>
      <c r="H2610" s="22">
        <f>Table5[[#This Row],[Price]]*Table5[[#This Row],[Quantity]]</f>
        <v>0</v>
      </c>
    </row>
  </sheetData>
  <mergeCells count="1">
    <mergeCell ref="M1:N1"/>
  </mergeCells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7955BA19-7FD3-494C-BBD4-E60050BCE1F6}">
            <xm:f>NOT(ISERROR(SEARCH(#REF!,A2)))</xm:f>
            <xm:f>#REF!</xm:f>
            <x14:dxf>
              <fill>
                <patternFill>
                  <bgColor rgb="FFFFFF00"/>
                </patternFill>
              </fill>
            </x14:dxf>
          </x14:cfRule>
          <xm:sqref>A2:K2610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378232FA-F49A-4645-BDBF-A8FDBB82CF64}">
          <x14:formula1>
            <xm:f>Lists!$A$1:$A$7</xm:f>
          </x14:formula1>
          <xm:sqref>I1:I1048576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FB42E-FD9A-4211-B1DB-B46A76BB0FF9}">
  <sheetPr codeName="Sheet2"/>
  <dimension ref="A1:F13"/>
  <sheetViews>
    <sheetView workbookViewId="0">
      <selection activeCell="E6" sqref="E6"/>
    </sheetView>
  </sheetViews>
  <sheetFormatPr defaultRowHeight="14.4"/>
  <cols>
    <col min="1" max="1" width="18.33203125" customWidth="1"/>
    <col min="2" max="2" width="1.88671875" style="4" customWidth="1"/>
    <col min="3" max="3" width="18.109375" customWidth="1"/>
    <col min="4" max="4" width="1.88671875" style="4" customWidth="1"/>
    <col min="6" max="6" width="1.33203125" style="4" customWidth="1"/>
  </cols>
  <sheetData>
    <row r="1" spans="1:5">
      <c r="A1" t="s">
        <v>630</v>
      </c>
      <c r="C1" t="s">
        <v>4</v>
      </c>
      <c r="E1" t="s">
        <v>631</v>
      </c>
    </row>
    <row r="2" spans="1:5">
      <c r="A2" t="s">
        <v>15</v>
      </c>
      <c r="C2" t="s">
        <v>446</v>
      </c>
      <c r="E2" t="s">
        <v>345</v>
      </c>
    </row>
    <row r="3" spans="1:5">
      <c r="A3" t="s">
        <v>632</v>
      </c>
      <c r="C3" t="s">
        <v>184</v>
      </c>
      <c r="E3" t="s">
        <v>398</v>
      </c>
    </row>
    <row r="4" spans="1:5">
      <c r="A4" t="s">
        <v>633</v>
      </c>
      <c r="C4" t="s">
        <v>344</v>
      </c>
      <c r="E4" t="s">
        <v>14</v>
      </c>
    </row>
    <row r="5" spans="1:5">
      <c r="A5" t="s">
        <v>634</v>
      </c>
      <c r="C5" t="s">
        <v>235</v>
      </c>
      <c r="E5" t="s">
        <v>236</v>
      </c>
    </row>
    <row r="6" spans="1:5">
      <c r="A6" t="s">
        <v>635</v>
      </c>
      <c r="C6" t="s">
        <v>636</v>
      </c>
    </row>
    <row r="7" spans="1:5">
      <c r="A7" t="s">
        <v>637</v>
      </c>
      <c r="C7" t="s">
        <v>638</v>
      </c>
    </row>
    <row r="8" spans="1:5">
      <c r="C8" t="s">
        <v>165</v>
      </c>
    </row>
    <row r="9" spans="1:5">
      <c r="C9" t="s">
        <v>13</v>
      </c>
    </row>
    <row r="10" spans="1:5">
      <c r="C10" t="s">
        <v>394</v>
      </c>
    </row>
    <row r="11" spans="1:5">
      <c r="C11" t="s">
        <v>397</v>
      </c>
    </row>
    <row r="12" spans="1:5">
      <c r="C12" t="s">
        <v>432</v>
      </c>
    </row>
    <row r="13" spans="1:5">
      <c r="C13" t="s">
        <v>494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docMetadata/LabelInfo.xml><?xml version="1.0" encoding="utf-8"?>
<clbl:labelList xmlns:clbl="http://schemas.microsoft.com/office/2020/mipLabelMetadata">
  <clbl:label id="{b1519f0f-2dbf-4e21-bf34-a686ce97588a}" enabled="0" method="" siteId="{b1519f0f-2dbf-4e21-bf34-a686ce97588a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Inventory</vt:lpstr>
      <vt:lpstr>Search</vt:lpstr>
      <vt:lpstr>21M Inventory</vt:lpstr>
      <vt:lpstr>Lists</vt:lpstr>
      <vt:lpstr>IInventory</vt:lpstr>
      <vt:lpstr>Inventory</vt:lpstr>
      <vt:lpstr>InventoryTable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Voyles-Perez, Destiny</dc:creator>
  <cp:keywords/>
  <dc:description/>
  <cp:lastModifiedBy>Destiny Voyles-Perez</cp:lastModifiedBy>
  <cp:revision/>
  <dcterms:created xsi:type="dcterms:W3CDTF">2024-08-28T13:38:10Z</dcterms:created>
  <dcterms:modified xsi:type="dcterms:W3CDTF">2024-10-08T14:54:54Z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