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on\Downloads\"/>
    </mc:Choice>
  </mc:AlternateContent>
  <xr:revisionPtr revIDLastSave="0" documentId="13_ncr:1_{8B0A82EB-4B5B-46B5-816F-699B5A1AAB2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USArrests" sheetId="1" r:id="rId1"/>
  </sheets>
  <definedNames>
    <definedName name="_xlchart.v1.0" hidden="1">USArrests!$C$1</definedName>
    <definedName name="_xlchart.v1.1" hidden="1">USArrests!$C$2:$C$51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I2" i="1"/>
  <c r="G2" i="1"/>
  <c r="F6" i="1" l="1"/>
  <c r="F5" i="1"/>
  <c r="G5" i="1"/>
  <c r="C11" i="1"/>
  <c r="F2" i="1"/>
</calcChain>
</file>

<file path=xl/sharedStrings.xml><?xml version="1.0" encoding="utf-8"?>
<sst xmlns="http://schemas.openxmlformats.org/spreadsheetml/2006/main" count="111" uniqueCount="65">
  <si>
    <t>State</t>
  </si>
  <si>
    <t>Murder</t>
  </si>
  <si>
    <t>Assault</t>
  </si>
  <si>
    <t>UrbanPop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</si>
  <si>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</si>
  <si>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</si>
  <si>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</si>
  <si>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</si>
  <si>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</si>
  <si>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</si>
  <si>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</si>
  <si>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</si>
  <si>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</si>
  <si>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</si>
  <si>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</si>
  <si>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</si>
  <si>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</si>
  <si>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</si>
  <si>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</si>
  <si>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</si>
  <si>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</si>
  <si>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</si>
  <si>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</si>
  <si>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</si>
  <si>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</si>
  <si>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</si>
  <si>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</si>
  <si>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</si>
  <si>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</si>
  <si>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</si>
  <si>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</si>
  <si>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</si>
  <si>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</si>
  <si>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</si>
  <si>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</si>
  <si>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</si>
  <si>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</si>
  <si>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</si>
  <si>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</si>
  <si>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</si>
  <si>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</si>
  <si>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</si>
  <si>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</si>
  <si>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</si>
  <si>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</si>
  <si>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</si>
  <si>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</si>
  <si>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</si>
  <si>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</si>
  <si>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</si>
  <si>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</si>
  <si>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</si>
  <si>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</si>
  <si>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</si>
  <si>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Average Assult</t>
  </si>
  <si>
    <t>UrbanPop Categories</t>
  </si>
  <si>
    <t>Small</t>
  </si>
  <si>
    <t>Medium</t>
  </si>
  <si>
    <t>Large</t>
  </si>
  <si>
    <t>Extra-Large</t>
  </si>
  <si>
    <t>Stdev of Assault</t>
  </si>
  <si>
    <t>Average Murder</t>
  </si>
  <si>
    <t>Stdev of Murder</t>
  </si>
  <si>
    <t>Average UrbanPop</t>
  </si>
  <si>
    <t>Stdev of UrbanPop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</si>
</sst>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USArrests!$B$1</c:f>
              <c:strCache>
                <c:ptCount val="1"/>
                <c:pt idx="0">
                  <c:v>Murder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USArrests!$A$2:$A$51</c:f>
              <c:strCache>
                <c:ptCount val="50"/>
                <c:pt idx="0">
                  <c:v>Alabama</c:v>
                </c:pt>
                <c:pt idx="1">
                  <c:v>Alaska</c:v>
                </c:pt>
                <c:pt idx="2">
                  <c:v>Arizona</c:v>
                </c:pt>
                <c:pt idx="3">
                  <c:v>Arkansas</c:v>
                </c:pt>
                <c:pt idx="4">
                  <c:v>California</c:v>
                </c:pt>
                <c:pt idx="5">
                  <c:v>Colorado</c:v>
                </c:pt>
                <c:pt idx="6">
                  <c:v>Connecticut</c:v>
                </c:pt>
                <c:pt idx="7">
                  <c:v>Delaware</c:v>
                </c:pt>
                <c:pt idx="8">
                  <c:v>Florida</c:v>
                </c:pt>
                <c:pt idx="9">
                  <c:v>Georgia</c:v>
                </c:pt>
                <c:pt idx="10">
                  <c:v>Hawaii</c:v>
                </c:pt>
                <c:pt idx="11">
                  <c:v>Idaho</c:v>
                </c:pt>
                <c:pt idx="12">
                  <c:v>Illinois</c:v>
                </c:pt>
                <c:pt idx="13">
                  <c:v>Indiana</c:v>
                </c:pt>
                <c:pt idx="14">
                  <c:v>Iowa</c:v>
                </c:pt>
                <c:pt idx="15">
                  <c:v>Kansas</c:v>
                </c:pt>
                <c:pt idx="16">
                  <c:v>Kentucky</c:v>
                </c:pt>
                <c:pt idx="17">
                  <c:v>Louisiana</c:v>
                </c:pt>
                <c:pt idx="18">
                  <c:v>Maine</c:v>
                </c:pt>
                <c:pt idx="19">
                  <c:v>Maryland</c:v>
                </c:pt>
                <c:pt idx="20">
                  <c:v>Massachusetts</c:v>
                </c:pt>
                <c:pt idx="21">
                  <c:v>Michigan</c:v>
                </c:pt>
                <c:pt idx="22">
                  <c:v>Minnesota</c:v>
                </c:pt>
                <c:pt idx="23">
                  <c:v>Mississippi</c:v>
                </c:pt>
                <c:pt idx="24">
                  <c:v>Missouri</c:v>
                </c:pt>
                <c:pt idx="25">
                  <c:v>Montana</c:v>
                </c:pt>
                <c:pt idx="26">
                  <c:v>Nebraska</c:v>
                </c:pt>
                <c:pt idx="27">
                  <c:v>Nevada</c:v>
                </c:pt>
                <c:pt idx="28">
                  <c:v>New Hampshire</c:v>
                </c:pt>
                <c:pt idx="29">
                  <c:v>New Jersey</c:v>
                </c:pt>
                <c:pt idx="30">
                  <c:v>New Mexico</c:v>
                </c:pt>
                <c:pt idx="31">
                  <c:v>New York</c:v>
                </c:pt>
                <c:pt idx="32">
                  <c:v>North Carolina</c:v>
                </c:pt>
                <c:pt idx="33">
                  <c:v>North Dakota</c:v>
                </c:pt>
                <c:pt idx="34">
                  <c:v>Ohio</c:v>
                </c:pt>
                <c:pt idx="35">
                  <c:v>Oklahoma</c:v>
                </c:pt>
                <c:pt idx="36">
                  <c:v>Oregon</c:v>
                </c:pt>
                <c:pt idx="37">
                  <c:v>Pennsylvania</c:v>
                </c:pt>
                <c:pt idx="38">
                  <c:v>Rhode Island</c:v>
                </c:pt>
                <c:pt idx="39">
                  <c:v>South Carolina</c:v>
                </c:pt>
                <c:pt idx="40">
                  <c:v>South Dakota</c:v>
                </c:pt>
                <c:pt idx="41">
                  <c:v>Tennessee</c:v>
                </c:pt>
                <c:pt idx="42">
                  <c:v>Texas</c:v>
                </c:pt>
                <c:pt idx="43">
                  <c:v>Utah</c:v>
                </c:pt>
                <c:pt idx="44">
                  <c:v>Vermont</c:v>
                </c:pt>
                <c:pt idx="45">
                  <c:v>Virginia</c:v>
                </c:pt>
                <c:pt idx="46">
                  <c:v>Washington</c:v>
                </c:pt>
                <c:pt idx="47">
                  <c:v>West Virginia</c:v>
                </c:pt>
                <c:pt idx="48">
                  <c:v>Wisconsin</c:v>
                </c:pt>
                <c:pt idx="49">
                  <c:v>Wyoming</c:v>
                </c:pt>
              </c:strCache>
            </c:strRef>
          </c:cat>
          <c: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30-4FB9-90A3-E56E2266B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6216352"/>
        <c:axId val="1239710816"/>
      </c:barChart>
      <c:catAx>
        <c:axId val="155621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710816"/>
        <c:crosses val="autoZero"/>
        <c:auto val="0"/>
        <c:lblAlgn val="ctr"/>
        <c:lblOffset val="100"/>
        <c:tickLblSkip val="1"/>
        <c:noMultiLvlLbl val="0"/>
      </c:catAx>
      <c:valAx>
        <c:axId val="123971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21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</a:t>
            </a:r>
            <a:r>
              <a:rPr lang="en-US" baseline="0"/>
              <a:t> vs Assault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USArrests!$C$1</c:f>
              <c:strCache>
                <c:ptCount val="1"/>
                <c:pt idx="0">
                  <c:v>Assault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USArrests!$B$2:$B$51</c:f>
              <c:numCache>
                <c:formatCode>General</c:formatCode>
                <c:ptCount val="50"/>
                <c:pt idx="0">
                  <c:v>13.2</c:v>
                </c:pt>
                <c:pt idx="1">
                  <c:v>10</c:v>
                </c:pt>
                <c:pt idx="2">
                  <c:v>8.1</c:v>
                </c:pt>
                <c:pt idx="3">
                  <c:v>8.8000000000000007</c:v>
                </c:pt>
                <c:pt idx="4">
                  <c:v>9</c:v>
                </c:pt>
                <c:pt idx="5">
                  <c:v>7.9</c:v>
                </c:pt>
                <c:pt idx="6">
                  <c:v>3.3</c:v>
                </c:pt>
                <c:pt idx="7">
                  <c:v>5.9</c:v>
                </c:pt>
                <c:pt idx="8">
                  <c:v>15.4</c:v>
                </c:pt>
                <c:pt idx="9">
                  <c:v>17.399999999999999</c:v>
                </c:pt>
                <c:pt idx="10">
                  <c:v>5.3</c:v>
                </c:pt>
                <c:pt idx="11">
                  <c:v>2.6</c:v>
                </c:pt>
                <c:pt idx="12">
                  <c:v>10.4</c:v>
                </c:pt>
                <c:pt idx="13">
                  <c:v>7.2</c:v>
                </c:pt>
                <c:pt idx="14">
                  <c:v>2.2000000000000002</c:v>
                </c:pt>
                <c:pt idx="15">
                  <c:v>6</c:v>
                </c:pt>
                <c:pt idx="16">
                  <c:v>9.6999999999999993</c:v>
                </c:pt>
                <c:pt idx="17">
                  <c:v>15.4</c:v>
                </c:pt>
                <c:pt idx="18">
                  <c:v>2.1</c:v>
                </c:pt>
                <c:pt idx="19">
                  <c:v>11.3</c:v>
                </c:pt>
                <c:pt idx="20">
                  <c:v>4.4000000000000004</c:v>
                </c:pt>
                <c:pt idx="21">
                  <c:v>12.1</c:v>
                </c:pt>
                <c:pt idx="22">
                  <c:v>2.7</c:v>
                </c:pt>
                <c:pt idx="23">
                  <c:v>16.100000000000001</c:v>
                </c:pt>
                <c:pt idx="24">
                  <c:v>9</c:v>
                </c:pt>
                <c:pt idx="25">
                  <c:v>6</c:v>
                </c:pt>
                <c:pt idx="26">
                  <c:v>4.3</c:v>
                </c:pt>
                <c:pt idx="27">
                  <c:v>12.2</c:v>
                </c:pt>
                <c:pt idx="28">
                  <c:v>2.1</c:v>
                </c:pt>
                <c:pt idx="29">
                  <c:v>7.4</c:v>
                </c:pt>
                <c:pt idx="30">
                  <c:v>11.4</c:v>
                </c:pt>
                <c:pt idx="31">
                  <c:v>11.1</c:v>
                </c:pt>
                <c:pt idx="32">
                  <c:v>13</c:v>
                </c:pt>
                <c:pt idx="33">
                  <c:v>0.8</c:v>
                </c:pt>
                <c:pt idx="34">
                  <c:v>7.3</c:v>
                </c:pt>
                <c:pt idx="35">
                  <c:v>6.6</c:v>
                </c:pt>
                <c:pt idx="36">
                  <c:v>4.9000000000000004</c:v>
                </c:pt>
                <c:pt idx="37">
                  <c:v>6.3</c:v>
                </c:pt>
                <c:pt idx="38">
                  <c:v>3.4</c:v>
                </c:pt>
                <c:pt idx="39">
                  <c:v>14.4</c:v>
                </c:pt>
                <c:pt idx="40">
                  <c:v>3.8</c:v>
                </c:pt>
                <c:pt idx="41">
                  <c:v>13.2</c:v>
                </c:pt>
                <c:pt idx="42">
                  <c:v>12.7</c:v>
                </c:pt>
                <c:pt idx="43">
                  <c:v>3.2</c:v>
                </c:pt>
                <c:pt idx="44">
                  <c:v>2.2000000000000002</c:v>
                </c:pt>
                <c:pt idx="45">
                  <c:v>8.5</c:v>
                </c:pt>
                <c:pt idx="46">
                  <c:v>4</c:v>
                </c:pt>
                <c:pt idx="47">
                  <c:v>5.7</c:v>
                </c:pt>
                <c:pt idx="48">
                  <c:v>2.6</c:v>
                </c:pt>
                <c:pt idx="49">
                  <c:v>6.8</c:v>
                </c:pt>
              </c:numCache>
            </c:numRef>
          </c:xVal>
          <c:yVal>
            <c:numRef>
              <c:f>USArrests!$C$2:$C$51</c:f>
              <c:numCache>
                <c:formatCode>General</c:formatCode>
                <c:ptCount val="50"/>
                <c:pt idx="0">
                  <c:v>236</c:v>
                </c:pt>
                <c:pt idx="1">
                  <c:v>263</c:v>
                </c:pt>
                <c:pt idx="2">
                  <c:v>294</c:v>
                </c:pt>
                <c:pt idx="3">
                  <c:v>190</c:v>
                </c:pt>
                <c:pt idx="4">
                  <c:v>276</c:v>
                </c:pt>
                <c:pt idx="5">
                  <c:v>204</c:v>
                </c:pt>
                <c:pt idx="6">
                  <c:v>110</c:v>
                </c:pt>
                <c:pt idx="7">
                  <c:v>238</c:v>
                </c:pt>
                <c:pt idx="8">
                  <c:v>335</c:v>
                </c:pt>
                <c:pt idx="9">
                  <c:v>170</c:v>
                </c:pt>
                <c:pt idx="10">
                  <c:v>46</c:v>
                </c:pt>
                <c:pt idx="11">
                  <c:v>120</c:v>
                </c:pt>
                <c:pt idx="12">
                  <c:v>249</c:v>
                </c:pt>
                <c:pt idx="13">
                  <c:v>113</c:v>
                </c:pt>
                <c:pt idx="14">
                  <c:v>56</c:v>
                </c:pt>
                <c:pt idx="15">
                  <c:v>115</c:v>
                </c:pt>
                <c:pt idx="16">
                  <c:v>109</c:v>
                </c:pt>
                <c:pt idx="17">
                  <c:v>249</c:v>
                </c:pt>
                <c:pt idx="18">
                  <c:v>83</c:v>
                </c:pt>
                <c:pt idx="19">
                  <c:v>300</c:v>
                </c:pt>
                <c:pt idx="20">
                  <c:v>149</c:v>
                </c:pt>
                <c:pt idx="21">
                  <c:v>255</c:v>
                </c:pt>
                <c:pt idx="22">
                  <c:v>72</c:v>
                </c:pt>
                <c:pt idx="23">
                  <c:v>259</c:v>
                </c:pt>
                <c:pt idx="24">
                  <c:v>178</c:v>
                </c:pt>
                <c:pt idx="25">
                  <c:v>109</c:v>
                </c:pt>
                <c:pt idx="26">
                  <c:v>102</c:v>
                </c:pt>
                <c:pt idx="27">
                  <c:v>252</c:v>
                </c:pt>
                <c:pt idx="28">
                  <c:v>57</c:v>
                </c:pt>
                <c:pt idx="29">
                  <c:v>159</c:v>
                </c:pt>
                <c:pt idx="30">
                  <c:v>285</c:v>
                </c:pt>
                <c:pt idx="31">
                  <c:v>254</c:v>
                </c:pt>
                <c:pt idx="32">
                  <c:v>337</c:v>
                </c:pt>
                <c:pt idx="33">
                  <c:v>45</c:v>
                </c:pt>
                <c:pt idx="34">
                  <c:v>120</c:v>
                </c:pt>
                <c:pt idx="35">
                  <c:v>151</c:v>
                </c:pt>
                <c:pt idx="36">
                  <c:v>159</c:v>
                </c:pt>
                <c:pt idx="37">
                  <c:v>106</c:v>
                </c:pt>
                <c:pt idx="38">
                  <c:v>174</c:v>
                </c:pt>
                <c:pt idx="39">
                  <c:v>279</c:v>
                </c:pt>
                <c:pt idx="40">
                  <c:v>86</c:v>
                </c:pt>
                <c:pt idx="41">
                  <c:v>188</c:v>
                </c:pt>
                <c:pt idx="42">
                  <c:v>201</c:v>
                </c:pt>
                <c:pt idx="43">
                  <c:v>120</c:v>
                </c:pt>
                <c:pt idx="44">
                  <c:v>48</c:v>
                </c:pt>
                <c:pt idx="45">
                  <c:v>156</c:v>
                </c:pt>
                <c:pt idx="46">
                  <c:v>145</c:v>
                </c:pt>
                <c:pt idx="47">
                  <c:v>81</c:v>
                </c:pt>
                <c:pt idx="48">
                  <c:v>53</c:v>
                </c:pt>
                <c:pt idx="49">
                  <c:v>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6F-4345-BD80-75771BD5E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58752"/>
        <c:axId val="1239676736"/>
      </c:scatterChart>
      <c:valAx>
        <c:axId val="155635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676736"/>
        <c:crosses val="autoZero"/>
        <c:crossBetween val="midCat"/>
      </c:valAx>
      <c:valAx>
        <c:axId val="123967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5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Assault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Assault</a:t>
          </a:r>
        </a:p>
      </cx:txPr>
    </cx:title>
    <cx:plotArea>
      <cx:plotAreaRegion>
        <cx:series layoutId="clusteredColumn" uniqueId="{5E7C1BDF-EADE-4622-B70C-1570BEAD079E}">
          <cx:tx>
            <cx:txData>
              <cx:f>_xlchart.v1.0</cx:f>
              <cx:v>Assault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479424</xdr:colOff>
      <xdr:row>6</xdr:row>
      <xdr:rowOff>180975</xdr:rowOff>
    </xdr:from>
    <xdr:to>
      <xdr:col>15</xdr:col>
      <xdr:colOff>328704</xdr:colOff>
      <xdr:row>28</xdr:row>
      <xdr:rowOff>112059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2F2CF2-7E62-2B8D-AEEA-F53A6DEF8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605117</xdr:colOff>
      <xdr:row>32</xdr:row>
      <xdr:rowOff>96371</xdr:rowOff>
    </xdr:from>
    <xdr:to>
      <xdr:col>13</xdr:col>
      <xdr:colOff>276411</xdr:colOff>
      <xdr:row>47</xdr:row>
      <xdr:rowOff>38101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499892D-34B2-024C-014A-CF5CD93621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53117" y="5989171"/>
              <a:ext cx="4548094" cy="27039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575236</xdr:colOff>
      <xdr:row>49</xdr:row>
      <xdr:rowOff>36605</xdr:rowOff>
    </xdr:from>
    <xdr:to>
      <xdr:col>13</xdr:col>
      <xdr:colOff>246530</xdr:colOff>
      <xdr:row>63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8C9241-3E1A-31AD-E10F-17C704EF0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zoomScale="85" workbookViewId="0">
      <selection activeCell="J2" sqref="J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55</v>
      </c>
      <c r="F1" t="s">
        <v>54</v>
      </c>
      <c r="G1" t="s">
        <v>60</v>
      </c>
      <c r="I1" t="s">
        <v>63</v>
      </c>
      <c r="J1" t="s">
        <v>64</v>
      </c>
    </row>
    <row r="2" spans="1:10" x14ac:dyDescent="0.35">
      <c r="A2" t="s">
        <v>4</v>
      </c>
      <c r="B2">
        <v>13.2</v>
      </c>
      <c r="C2">
        <v>236</v>
      </c>
      <c r="D2">
        <v>58</v>
      </c>
      <c r="E2" t="s">
        <v>57</v>
      </c>
      <c r="F2">
        <f>AVERAGE(C2:C10, C12:C51)</f>
        <v>169.9387755102041</v>
      </c>
      <c r="G2">
        <f>_xlfn.STDEV.P(C2:C51)</f>
        <v>82.299552854192356</v>
      </c>
      <c r="I2">
        <f>AVERAGE(D2:D51)</f>
        <v>65.540000000000006</v>
      </c>
      <c r="J2">
        <f>_xlfn.STDEV.P(D2:D51)</f>
        <v>14.32928469952356</v>
      </c>
    </row>
    <row r="3" spans="1:10" x14ac:dyDescent="0.35">
      <c r="A3" t="s">
        <v>5</v>
      </c>
      <c r="B3">
        <v>10</v>
      </c>
      <c r="C3">
        <v>263</v>
      </c>
      <c r="D3">
        <v>48</v>
      </c>
      <c r="E3" t="s">
        <v>56</v>
      </c>
    </row>
    <row r="4" spans="1:10" x14ac:dyDescent="0.35">
      <c r="A4" t="s">
        <v>6</v>
      </c>
      <c r="B4">
        <v>8.1</v>
      </c>
      <c r="C4">
        <v>294</v>
      </c>
      <c r="D4">
        <v>80</v>
      </c>
      <c r="E4" t="s">
        <v>59</v>
      </c>
      <c r="F4" t="s">
        <v>61</v>
      </c>
      <c r="G4" t="s">
        <v>62</v>
      </c>
    </row>
    <row r="5" spans="1:10" x14ac:dyDescent="0.35">
      <c r="A5" t="s">
        <v>7</v>
      </c>
      <c r="B5">
        <v>8.8000000000000007</v>
      </c>
      <c r="C5">
        <v>190</v>
      </c>
      <c r="D5">
        <v>50</v>
      </c>
      <c r="E5" t="s">
        <v>57</v>
      </c>
      <c r="F5">
        <f>AVERAGE(B2:B51)</f>
        <v>7.7879999999999994</v>
      </c>
      <c r="G5">
        <f>_xlfn.STDEV.P(B2:B51)</f>
        <v>4.3117346857152521</v>
      </c>
    </row>
    <row r="6" spans="1:10" x14ac:dyDescent="0.35">
      <c r="A6" t="s">
        <v>8</v>
      </c>
      <c r="B6">
        <v>9</v>
      </c>
      <c r="C6">
        <v>276</v>
      </c>
      <c r="D6">
        <v>91</v>
      </c>
      <c r="E6" t="s">
        <v>59</v>
      </c>
      <c r="F6">
        <f>MEDIAN(B2:B51)</f>
        <v>7.25</v>
      </c>
    </row>
    <row r="7" spans="1:10" x14ac:dyDescent="0.35">
      <c r="A7" t="s">
        <v>9</v>
      </c>
      <c r="B7">
        <v>7.9</v>
      </c>
      <c r="C7">
        <v>204</v>
      </c>
      <c r="D7">
        <v>78</v>
      </c>
      <c r="E7" t="s">
        <v>59</v>
      </c>
    </row>
    <row r="8" spans="1:10" x14ac:dyDescent="0.35">
      <c r="A8" t="s">
        <v>10</v>
      </c>
      <c r="B8">
        <v>3.3</v>
      </c>
      <c r="C8">
        <v>110</v>
      </c>
      <c r="D8">
        <v>77</v>
      </c>
      <c r="E8" t="s">
        <v>59</v>
      </c>
    </row>
    <row r="9" spans="1:10" x14ac:dyDescent="0.35">
      <c r="A9" t="s">
        <v>11</v>
      </c>
      <c r="B9">
        <v>5.9</v>
      </c>
      <c r="C9">
        <v>238</v>
      </c>
      <c r="D9">
        <v>72</v>
      </c>
      <c r="E9" t="s">
        <v>59</v>
      </c>
    </row>
    <row r="10" spans="1:10" x14ac:dyDescent="0.35">
      <c r="A10" t="s">
        <v>12</v>
      </c>
      <c r="B10">
        <v>15.4</v>
      </c>
      <c r="C10">
        <v>335</v>
      </c>
      <c r="D10">
        <v>80</v>
      </c>
      <c r="E10" t="s">
        <v>59</v>
      </c>
    </row>
    <row r="11" spans="1:10" x14ac:dyDescent="0.35">
      <c r="A11" t="s">
        <v>13</v>
      </c>
      <c r="B11">
        <v>17.399999999999999</v>
      </c>
      <c r="C11">
        <f>ROUND(F2,0)</f>
        <v>170</v>
      </c>
      <c r="D11">
        <v>60</v>
      </c>
      <c r="E11" t="s">
        <v>58</v>
      </c>
    </row>
    <row r="12" spans="1:10" x14ac:dyDescent="0.35">
      <c r="A12" t="s">
        <v>14</v>
      </c>
      <c r="B12">
        <v>5.3</v>
      </c>
      <c r="C12">
        <v>46</v>
      </c>
      <c r="D12">
        <v>83</v>
      </c>
      <c r="E12" t="s">
        <v>59</v>
      </c>
    </row>
    <row r="13" spans="1:10" x14ac:dyDescent="0.35">
      <c r="A13" t="s">
        <v>15</v>
      </c>
      <c r="B13">
        <v>2.6</v>
      </c>
      <c r="C13">
        <v>120</v>
      </c>
      <c r="D13">
        <v>54</v>
      </c>
      <c r="E13" t="s">
        <v>57</v>
      </c>
    </row>
    <row r="14" spans="1:10" x14ac:dyDescent="0.35">
      <c r="A14" t="s">
        <v>16</v>
      </c>
      <c r="B14">
        <v>10.4</v>
      </c>
      <c r="C14">
        <v>249</v>
      </c>
      <c r="D14">
        <v>83</v>
      </c>
      <c r="E14" t="s">
        <v>59</v>
      </c>
    </row>
    <row r="15" spans="1:10" x14ac:dyDescent="0.35">
      <c r="A15" t="s">
        <v>17</v>
      </c>
      <c r="B15">
        <v>7.2</v>
      </c>
      <c r="C15">
        <v>113</v>
      </c>
      <c r="D15">
        <v>65</v>
      </c>
      <c r="E15" t="s">
        <v>58</v>
      </c>
    </row>
    <row r="16" spans="1:10" x14ac:dyDescent="0.35">
      <c r="A16" t="s">
        <v>18</v>
      </c>
      <c r="B16">
        <v>2.2000000000000002</v>
      </c>
      <c r="C16">
        <v>56</v>
      </c>
      <c r="D16">
        <v>57</v>
      </c>
      <c r="E16" t="s">
        <v>57</v>
      </c>
    </row>
    <row r="17" spans="1:5" x14ac:dyDescent="0.35">
      <c r="A17" t="s">
        <v>19</v>
      </c>
      <c r="B17">
        <v>6</v>
      </c>
      <c r="C17">
        <v>115</v>
      </c>
      <c r="D17">
        <v>66</v>
      </c>
      <c r="E17" t="s">
        <v>58</v>
      </c>
    </row>
    <row r="18" spans="1:5" x14ac:dyDescent="0.35">
      <c r="A18" t="s">
        <v>20</v>
      </c>
      <c r="B18">
        <v>9.6999999999999993</v>
      </c>
      <c r="C18">
        <v>109</v>
      </c>
      <c r="D18">
        <v>52</v>
      </c>
      <c r="E18" t="s">
        <v>57</v>
      </c>
    </row>
    <row r="19" spans="1:5" x14ac:dyDescent="0.35">
      <c r="A19" t="s">
        <v>21</v>
      </c>
      <c r="B19">
        <v>15.4</v>
      </c>
      <c r="C19">
        <v>249</v>
      </c>
      <c r="D19">
        <v>66</v>
      </c>
      <c r="E19" t="s">
        <v>58</v>
      </c>
    </row>
    <row r="20" spans="1:5" x14ac:dyDescent="0.35">
      <c r="A20" t="s">
        <v>22</v>
      </c>
      <c r="B20">
        <v>2.1</v>
      </c>
      <c r="C20">
        <v>83</v>
      </c>
      <c r="D20">
        <v>51</v>
      </c>
      <c r="E20" t="s">
        <v>57</v>
      </c>
    </row>
    <row r="21" spans="1:5" x14ac:dyDescent="0.35">
      <c r="A21" t="s">
        <v>23</v>
      </c>
      <c r="B21">
        <v>11.3</v>
      </c>
      <c r="C21">
        <v>300</v>
      </c>
      <c r="D21">
        <v>67</v>
      </c>
      <c r="E21" t="s">
        <v>58</v>
      </c>
    </row>
    <row r="22" spans="1:5" x14ac:dyDescent="0.35">
      <c r="A22" t="s">
        <v>24</v>
      </c>
      <c r="B22">
        <v>4.4000000000000004</v>
      </c>
      <c r="C22">
        <v>149</v>
      </c>
      <c r="D22">
        <v>85</v>
      </c>
      <c r="E22" t="s">
        <v>59</v>
      </c>
    </row>
    <row r="23" spans="1:5" x14ac:dyDescent="0.35">
      <c r="A23" t="s">
        <v>25</v>
      </c>
      <c r="B23">
        <v>12.1</v>
      </c>
      <c r="C23">
        <v>255</v>
      </c>
      <c r="D23">
        <v>74</v>
      </c>
      <c r="E23" t="s">
        <v>59</v>
      </c>
    </row>
    <row r="24" spans="1:5" x14ac:dyDescent="0.35">
      <c r="A24" t="s">
        <v>26</v>
      </c>
      <c r="B24">
        <v>2.7</v>
      </c>
      <c r="C24">
        <v>72</v>
      </c>
      <c r="D24">
        <v>66</v>
      </c>
      <c r="E24" t="s">
        <v>58</v>
      </c>
    </row>
    <row r="25" spans="1:5" x14ac:dyDescent="0.35">
      <c r="A25" t="s">
        <v>27</v>
      </c>
      <c r="B25">
        <v>16.100000000000001</v>
      </c>
      <c r="C25">
        <v>259</v>
      </c>
      <c r="D25">
        <v>44</v>
      </c>
      <c r="E25" t="s">
        <v>56</v>
      </c>
    </row>
    <row r="26" spans="1:5" x14ac:dyDescent="0.35">
      <c r="A26" t="s">
        <v>28</v>
      </c>
      <c r="B26">
        <v>9</v>
      </c>
      <c r="C26">
        <v>178</v>
      </c>
      <c r="D26">
        <v>70</v>
      </c>
      <c r="E26" t="s">
        <v>59</v>
      </c>
    </row>
    <row r="27" spans="1:5" x14ac:dyDescent="0.35">
      <c r="A27" t="s">
        <v>29</v>
      </c>
      <c r="B27">
        <v>6</v>
      </c>
      <c r="C27">
        <v>109</v>
      </c>
      <c r="D27">
        <v>53</v>
      </c>
      <c r="E27" t="s">
        <v>57</v>
      </c>
    </row>
    <row r="28" spans="1:5" x14ac:dyDescent="0.35">
      <c r="A28" t="s">
        <v>30</v>
      </c>
      <c r="B28">
        <v>4.3</v>
      </c>
      <c r="C28">
        <v>102</v>
      </c>
      <c r="D28">
        <v>62</v>
      </c>
      <c r="E28" t="s">
        <v>58</v>
      </c>
    </row>
    <row r="29" spans="1:5" x14ac:dyDescent="0.35">
      <c r="A29" t="s">
        <v>31</v>
      </c>
      <c r="B29">
        <v>12.2</v>
      </c>
      <c r="C29">
        <v>252</v>
      </c>
      <c r="D29">
        <v>81</v>
      </c>
      <c r="E29" t="s">
        <v>59</v>
      </c>
    </row>
    <row r="30" spans="1:5" x14ac:dyDescent="0.35">
      <c r="A30" t="s">
        <v>32</v>
      </c>
      <c r="B30">
        <v>2.1</v>
      </c>
      <c r="C30">
        <v>57</v>
      </c>
      <c r="D30">
        <v>56</v>
      </c>
      <c r="E30" t="s">
        <v>57</v>
      </c>
    </row>
    <row r="31" spans="1:5" x14ac:dyDescent="0.35">
      <c r="A31" t="s">
        <v>33</v>
      </c>
      <c r="B31">
        <v>7.4</v>
      </c>
      <c r="C31">
        <v>159</v>
      </c>
      <c r="D31">
        <v>89</v>
      </c>
      <c r="E31" t="s">
        <v>59</v>
      </c>
    </row>
    <row r="32" spans="1:5" x14ac:dyDescent="0.35">
      <c r="A32" t="s">
        <v>34</v>
      </c>
      <c r="B32">
        <v>11.4</v>
      </c>
      <c r="C32">
        <v>285</v>
      </c>
      <c r="D32">
        <v>70</v>
      </c>
      <c r="E32" t="s">
        <v>59</v>
      </c>
    </row>
    <row r="33" spans="1:5" x14ac:dyDescent="0.35">
      <c r="A33" t="s">
        <v>35</v>
      </c>
      <c r="B33">
        <v>11.1</v>
      </c>
      <c r="C33">
        <v>254</v>
      </c>
      <c r="D33">
        <v>86</v>
      </c>
      <c r="E33" t="s">
        <v>59</v>
      </c>
    </row>
    <row r="34" spans="1:5" x14ac:dyDescent="0.35">
      <c r="A34" t="s">
        <v>36</v>
      </c>
      <c r="B34">
        <v>13</v>
      </c>
      <c r="C34">
        <v>337</v>
      </c>
      <c r="D34">
        <v>45</v>
      </c>
      <c r="E34" t="s">
        <v>56</v>
      </c>
    </row>
    <row r="35" spans="1:5" x14ac:dyDescent="0.35">
      <c r="A35" t="s">
        <v>37</v>
      </c>
      <c r="B35">
        <v>0.8</v>
      </c>
      <c r="C35">
        <v>45</v>
      </c>
      <c r="D35">
        <v>44</v>
      </c>
      <c r="E35" t="s">
        <v>56</v>
      </c>
    </row>
    <row r="36" spans="1:5" x14ac:dyDescent="0.35">
      <c r="A36" t="s">
        <v>38</v>
      </c>
      <c r="B36">
        <v>7.3</v>
      </c>
      <c r="C36">
        <v>120</v>
      </c>
      <c r="D36">
        <v>75</v>
      </c>
      <c r="E36" t="s">
        <v>59</v>
      </c>
    </row>
    <row r="37" spans="1:5" x14ac:dyDescent="0.35">
      <c r="A37" t="s">
        <v>39</v>
      </c>
      <c r="B37">
        <v>6.6</v>
      </c>
      <c r="C37">
        <v>151</v>
      </c>
      <c r="D37">
        <v>68</v>
      </c>
      <c r="E37" t="s">
        <v>58</v>
      </c>
    </row>
    <row r="38" spans="1:5" x14ac:dyDescent="0.35">
      <c r="A38" t="s">
        <v>40</v>
      </c>
      <c r="B38">
        <v>4.9000000000000004</v>
      </c>
      <c r="C38">
        <v>159</v>
      </c>
      <c r="D38">
        <v>67</v>
      </c>
      <c r="E38" t="s">
        <v>58</v>
      </c>
    </row>
    <row r="39" spans="1:5" x14ac:dyDescent="0.35">
      <c r="A39" t="s">
        <v>41</v>
      </c>
      <c r="B39">
        <v>6.3</v>
      </c>
      <c r="C39">
        <v>106</v>
      </c>
      <c r="D39">
        <v>72</v>
      </c>
      <c r="E39" t="s">
        <v>59</v>
      </c>
    </row>
    <row r="40" spans="1:5" x14ac:dyDescent="0.35">
      <c r="A40" t="s">
        <v>42</v>
      </c>
      <c r="B40">
        <v>3.4</v>
      </c>
      <c r="C40">
        <v>174</v>
      </c>
      <c r="D40">
        <v>87</v>
      </c>
      <c r="E40" t="s">
        <v>59</v>
      </c>
    </row>
    <row r="41" spans="1:5" x14ac:dyDescent="0.35">
      <c r="A41" t="s">
        <v>43</v>
      </c>
      <c r="B41">
        <v>14.4</v>
      </c>
      <c r="C41">
        <v>279</v>
      </c>
      <c r="D41">
        <v>48</v>
      </c>
      <c r="E41" t="s">
        <v>56</v>
      </c>
    </row>
    <row r="42" spans="1:5" x14ac:dyDescent="0.35">
      <c r="A42" t="s">
        <v>44</v>
      </c>
      <c r="B42">
        <v>3.8</v>
      </c>
      <c r="C42">
        <v>86</v>
      </c>
      <c r="D42">
        <v>45</v>
      </c>
      <c r="E42" t="s">
        <v>56</v>
      </c>
    </row>
    <row r="43" spans="1:5" x14ac:dyDescent="0.35">
      <c r="A43" t="s">
        <v>45</v>
      </c>
      <c r="B43">
        <v>13.2</v>
      </c>
      <c r="C43">
        <v>188</v>
      </c>
      <c r="D43">
        <v>59</v>
      </c>
      <c r="E43" t="s">
        <v>57</v>
      </c>
    </row>
    <row r="44" spans="1:5" x14ac:dyDescent="0.35">
      <c r="A44" t="s">
        <v>46</v>
      </c>
      <c r="B44">
        <v>12.7</v>
      </c>
      <c r="C44">
        <v>201</v>
      </c>
      <c r="D44">
        <v>80</v>
      </c>
      <c r="E44" t="s">
        <v>59</v>
      </c>
    </row>
    <row r="45" spans="1:5" x14ac:dyDescent="0.35">
      <c r="A45" t="s">
        <v>47</v>
      </c>
      <c r="B45">
        <v>3.2</v>
      </c>
      <c r="C45">
        <v>120</v>
      </c>
      <c r="D45">
        <v>80</v>
      </c>
      <c r="E45" t="s">
        <v>59</v>
      </c>
    </row>
    <row r="46" spans="1:5" x14ac:dyDescent="0.35">
      <c r="A46" t="s">
        <v>48</v>
      </c>
      <c r="B46">
        <v>2.2000000000000002</v>
      </c>
      <c r="C46">
        <v>48</v>
      </c>
      <c r="D46">
        <v>32</v>
      </c>
      <c r="E46" t="s">
        <v>56</v>
      </c>
    </row>
    <row r="47" spans="1:5" x14ac:dyDescent="0.35">
      <c r="A47" t="s">
        <v>49</v>
      </c>
      <c r="B47">
        <v>8.5</v>
      </c>
      <c r="C47">
        <v>156</v>
      </c>
      <c r="D47">
        <v>63</v>
      </c>
      <c r="E47" t="s">
        <v>58</v>
      </c>
    </row>
    <row r="48" spans="1:5" x14ac:dyDescent="0.35">
      <c r="A48" t="s">
        <v>50</v>
      </c>
      <c r="B48">
        <v>4</v>
      </c>
      <c r="C48">
        <v>145</v>
      </c>
      <c r="D48">
        <v>73</v>
      </c>
      <c r="E48" t="s">
        <v>59</v>
      </c>
    </row>
    <row r="49" spans="1:5" x14ac:dyDescent="0.35">
      <c r="A49" t="s">
        <v>51</v>
      </c>
      <c r="B49">
        <v>5.7</v>
      </c>
      <c r="C49">
        <v>81</v>
      </c>
      <c r="D49">
        <v>39</v>
      </c>
      <c r="E49" t="s">
        <v>56</v>
      </c>
    </row>
    <row r="50" spans="1:5" x14ac:dyDescent="0.35">
      <c r="A50" t="s">
        <v>52</v>
      </c>
      <c r="B50">
        <v>2.6</v>
      </c>
      <c r="C50">
        <v>53</v>
      </c>
      <c r="D50">
        <v>66</v>
      </c>
      <c r="E50" t="s">
        <v>58</v>
      </c>
    </row>
    <row r="51" spans="1:5" x14ac:dyDescent="0.35">
      <c r="A51" t="s">
        <v>53</v>
      </c>
      <c r="B51">
        <v>6.8</v>
      </c>
      <c r="C51">
        <v>161</v>
      </c>
      <c r="D51">
        <v>60</v>
      </c>
      <c r="E51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USArrests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Deston</dc:creator>
  <cp:lastModifiedBy>Deston Willis</cp:lastModifiedBy>
  <dcterms:created xsi:type="dcterms:W3CDTF">2023-09-21T18:13:21Z</dcterms:created>
  <dcterms:modified xsi:type="dcterms:W3CDTF">2023-09-22T15:49:09Z</dcterms:modified>
</cp:coreProperties>
</file>