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ear\OneDrive\Documents\SAE 3.01\"/>
    </mc:Choice>
  </mc:AlternateContent>
  <xr:revisionPtr revIDLastSave="0" documentId="8_{05EB52AA-4268-4AAE-A35F-04395E5DBF11}" xr6:coauthVersionLast="47" xr6:coauthVersionMax="47" xr10:uidLastSave="{00000000-0000-0000-0000-000000000000}"/>
  <bookViews>
    <workbookView xWindow="-9840" yWindow="3624" windowWidth="17280" windowHeight="9420" xr2:uid="{E8B82201-2DF0-4DB0-80AA-945997A19B8B}"/>
  </bookViews>
  <sheets>
    <sheet name="Feuil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1" l="1"/>
  <c r="F58" i="1" s="1"/>
</calcChain>
</file>

<file path=xl/sharedStrings.xml><?xml version="1.0" encoding="utf-8"?>
<sst xmlns="http://schemas.openxmlformats.org/spreadsheetml/2006/main" count="97" uniqueCount="97">
  <si>
    <t>duré du projet en mois :</t>
  </si>
  <si>
    <t>coûts local pour 1 mois :</t>
  </si>
  <si>
    <t>nb de personne dans le projet :</t>
  </si>
  <si>
    <t>prix éléctricité</t>
  </si>
  <si>
    <t>salaire horaire dévéloppeur junior</t>
  </si>
  <si>
    <t>prix ordinateur :</t>
  </si>
  <si>
    <t>A1</t>
  </si>
  <si>
    <t>Choix du projet</t>
  </si>
  <si>
    <t>A2</t>
  </si>
  <si>
    <t>Organisation du travail</t>
  </si>
  <si>
    <t>A3</t>
  </si>
  <si>
    <t>Identifications des besoins</t>
  </si>
  <si>
    <t>A4</t>
  </si>
  <si>
    <t>A5</t>
  </si>
  <si>
    <t>Total tâches A :</t>
  </si>
  <si>
    <t>Choix des technologies</t>
  </si>
  <si>
    <t>B1</t>
  </si>
  <si>
    <t>Liste des tâches</t>
  </si>
  <si>
    <t>B2</t>
  </si>
  <si>
    <t>WBS</t>
  </si>
  <si>
    <t>B3</t>
  </si>
  <si>
    <t>Estimation de la durée</t>
  </si>
  <si>
    <t>B4</t>
  </si>
  <si>
    <t>C1</t>
  </si>
  <si>
    <t>Sketch</t>
  </si>
  <si>
    <t>C2</t>
  </si>
  <si>
    <t>Maquette</t>
  </si>
  <si>
    <t>C3</t>
  </si>
  <si>
    <t>Scenarii</t>
  </si>
  <si>
    <t>C4</t>
  </si>
  <si>
    <t>Diagramme de cas d’utilisation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</si>
  <si>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</si>
  <si>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</si>
  <si>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</si>
  <si>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</si>
  <si>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</si>
  <si>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</si>
  <si>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</si>
  <si>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</si>
  <si>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</si>
  <si>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D8</t>
  </si>
  <si>
    <t>Total tâches D :</t>
  </si>
  <si>
    <t>D9</t>
  </si>
  <si>
    <t>E1</t>
  </si>
  <si>
    <t>E2</t>
  </si>
  <si>
    <t>E3</t>
  </si>
  <si>
    <t>E4</t>
  </si>
  <si>
    <t>E5</t>
  </si>
  <si>
    <t>Total tâches E :</t>
  </si>
  <si>
    <t>E6</t>
  </si>
  <si>
    <t>Vidéo de présentation</t>
  </si>
  <si>
    <t>Total heure :</t>
  </si>
  <si>
    <t>nb heure avec ordinateur :</t>
  </si>
  <si>
    <t>Total coût éléctricité:</t>
  </si>
  <si>
    <t>coût total salaire :</t>
  </si>
  <si>
    <t>amortissement ordinateur :</t>
  </si>
  <si>
    <t>coût du bâtiment :</t>
  </si>
  <si>
    <t>Total :</t>
  </si>
  <si>
    <t>Objectif final du projet</t>
  </si>
  <si>
    <t>Suivi de projet</t>
  </si>
  <si>
    <t>Diagramme d’architecture</t>
  </si>
  <si>
    <t>MCD/MLD</t>
  </si>
  <si>
    <t>Création de la page inscription</t>
  </si>
  <si>
    <t>Création de la page connexion</t>
  </si>
  <si>
    <t>Création des tables dans la BDD</t>
  </si>
  <si>
    <t>Inscription d’un utilisateur avec mise en données dans la BDD</t>
  </si>
  <si>
    <t>Système de connexion avec validation ou non</t>
  </si>
  <si>
    <t>Création de la page d’acceuil</t>
  </si>
  <si>
    <t>Création de l’algorithme d’envoi des messages</t>
  </si>
  <si>
    <t>Liaiison des messages de la BDD avec le front</t>
  </si>
  <si>
    <t>Système de publication</t>
  </si>
  <si>
    <t>D10</t>
  </si>
  <si>
    <t>Liaison du front avec les publications trouvées</t>
  </si>
  <si>
    <t>Création de la page FAQ</t>
  </si>
  <si>
    <t>Liaiison entre le front est la BDD</t>
  </si>
  <si>
    <t>Fonction d’ajout d’une question</t>
  </si>
  <si>
    <t>Fonction de vérification de duplication de question</t>
  </si>
  <si>
    <t>Système de follow</t>
  </si>
  <si>
    <t>Système d’offre d’emploi</t>
  </si>
  <si>
    <t>E7</t>
  </si>
  <si>
    <t>Récupérer CV et LM avec taille maximale</t>
  </si>
  <si>
    <t>E8</t>
  </si>
  <si>
    <t>Système de commentaire et de like</t>
  </si>
  <si>
    <t>E9</t>
  </si>
  <si>
    <t>Récupération d’une base de donnée de n°SIRET</t>
  </si>
  <si>
    <t>E10</t>
  </si>
  <si>
    <t>Vérification de l'existence du n° de SIRET lors de la création du compte pro</t>
  </si>
  <si>
    <t>F1</t>
  </si>
  <si>
    <t>Suivi réél de projet</t>
  </si>
  <si>
    <t>F2</t>
  </si>
  <si>
    <t>Analyse des écarts</t>
  </si>
  <si>
    <t>F3</t>
  </si>
  <si>
    <t>Axes d’amélioration</t>
  </si>
  <si>
    <t>F4</t>
  </si>
  <si>
    <t>Total tâches B:</t>
  </si>
  <si>
    <t>Total tâches C:</t>
  </si>
  <si>
    <t>Total tâches 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</si>
</sst>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rgb="FF000000"/>
      <name val="Arial"/>
    </font>
    <font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65911"/>
        <bgColor rgb="FFC65911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B4C6E7"/>
        <bgColor rgb="FFB4C6E7"/>
      </patternFill>
    </fill>
    <fill>
      <patternFill patternType="solid">
        <fgColor rgb="FFF8CBAD"/>
        <bgColor rgb="FFF8CBAD"/>
      </patternFill>
    </fill>
    <fill>
      <patternFill patternType="solid">
        <fgColor rgb="FFC6E0B4"/>
        <bgColor rgb="FFC6E0B4"/>
      </patternFill>
    </fill>
    <fill>
      <patternFill patternType="solid">
        <fgColor rgb="FFB4C7DC"/>
        <bgColor rgb="FFB4C7DC"/>
      </patternFill>
    </fill>
    <fill>
      <patternFill patternType="solid">
        <fgColor rgb="FF729FCF"/>
        <bgColor rgb="FF729FCF"/>
      </patternFill>
    </fill>
    <fill>
      <patternFill patternType="solid">
        <fgColor rgb="FF81ACA6"/>
        <bgColor rgb="FF81ACA6"/>
      </patternFill>
    </fill>
    <fill>
      <patternFill patternType="solid">
        <fgColor rgb="FF50938A"/>
        <bgColor rgb="FF50938A"/>
      </patternFill>
    </fill>
    <fill>
      <patternFill patternType="solid">
        <fgColor rgb="FF168253"/>
        <bgColor rgb="FF168253"/>
      </patternFill>
    </fill>
    <fill>
      <patternFill patternType="solid">
        <fgColor rgb="FF548235"/>
        <bgColor rgb="FF548235"/>
      </patternFill>
    </fill>
    <fill>
      <patternFill patternType="solid">
        <fgColor rgb="FF1E6A39"/>
        <bgColor rgb="FF1E6A3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0" fontId="0" fillId="3" borderId="0" xfId="0" applyFill="1" applyAlignment="1">
      <alignment horizontal="center"/>
    </xf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14" borderId="1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7" xfId="0" applyFont="1" applyFill="1" applyBorder="1"/>
    <xf numFmtId="0" fontId="1" fillId="9" borderId="5" xfId="0" applyFont="1" applyFill="1" applyBorder="1"/>
    <xf numFmtId="0" fontId="1" fillId="9" borderId="6" xfId="0" applyFont="1" applyFill="1" applyBorder="1"/>
    <xf numFmtId="0" fontId="1" fillId="9" borderId="7" xfId="0" applyFont="1" applyFill="1" applyBorder="1"/>
    <xf numFmtId="0" fontId="1" fillId="10" borderId="5" xfId="0" applyFont="1" applyFill="1" applyBorder="1"/>
    <xf numFmtId="0" fontId="1" fillId="10" borderId="6" xfId="0" applyFont="1" applyFill="1" applyBorder="1"/>
    <xf numFmtId="0" fontId="1" fillId="10" borderId="7" xfId="0" applyFont="1" applyFill="1" applyBorder="1"/>
    <xf numFmtId="0" fontId="1" fillId="11" borderId="5" xfId="0" applyFont="1" applyFill="1" applyBorder="1"/>
    <xf numFmtId="0" fontId="1" fillId="11" borderId="6" xfId="0" applyFont="1" applyFill="1" applyBorder="1"/>
    <xf numFmtId="0" fontId="1" fillId="11" borderId="7" xfId="0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12" borderId="7" xfId="0" applyFont="1" applyFill="1" applyBorder="1"/>
    <xf numFmtId="0" fontId="1" fillId="14" borderId="5" xfId="0" applyFont="1" applyFill="1" applyBorder="1"/>
    <xf numFmtId="0" fontId="1" fillId="14" borderId="6" xfId="0" applyFont="1" applyFill="1" applyBorder="1"/>
    <xf numFmtId="0" fontId="1" fillId="14" borderId="7" xfId="0" applyFont="1" applyFill="1" applyBorder="1"/>
    <xf numFmtId="0" fontId="1" fillId="8" borderId="5" xfId="0" applyFont="1" applyFill="1" applyBorder="1" applyAlignment="1">
      <alignment horizontal="left"/>
    </xf>
    <xf numFmtId="0" fontId="1" fillId="8" borderId="6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left"/>
    </xf>
    <xf numFmtId="0" fontId="1" fillId="9" borderId="6" xfId="0" applyFont="1" applyFill="1" applyBorder="1" applyAlignment="1">
      <alignment horizontal="left"/>
    </xf>
    <xf numFmtId="0" fontId="1" fillId="9" borderId="7" xfId="0" applyFont="1" applyFill="1" applyBorder="1" applyAlignment="1">
      <alignment horizontal="left"/>
    </xf>
    <xf numFmtId="0" fontId="1" fillId="10" borderId="5" xfId="0" applyFont="1" applyFill="1" applyBorder="1" applyAlignment="1">
      <alignment horizontal="left"/>
    </xf>
    <xf numFmtId="0" fontId="1" fillId="10" borderId="6" xfId="0" applyFont="1" applyFill="1" applyBorder="1" applyAlignment="1">
      <alignment horizontal="left"/>
    </xf>
    <xf numFmtId="0" fontId="1" fillId="10" borderId="7" xfId="0" applyFont="1" applyFill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2" borderId="5" xfId="0" applyFont="1" applyFill="1" applyBorder="1" applyAlignment="1">
      <alignment horizontal="left"/>
    </xf>
    <xf numFmtId="0" fontId="1" fillId="12" borderId="6" xfId="0" applyFont="1" applyFill="1" applyBorder="1" applyAlignment="1">
      <alignment horizontal="left"/>
    </xf>
    <xf numFmtId="0" fontId="1" fillId="12" borderId="7" xfId="0" applyFont="1" applyFill="1" applyBorder="1" applyAlignment="1">
      <alignment horizontal="left"/>
    </xf>
    <xf numFmtId="0" fontId="2" fillId="12" borderId="5" xfId="0" applyFont="1" applyFill="1" applyBorder="1"/>
    <xf numFmtId="0" fontId="2" fillId="12" borderId="6" xfId="0" applyFont="1" applyFill="1" applyBorder="1"/>
    <xf numFmtId="0" fontId="2" fillId="12" borderId="7" xfId="0" applyFont="1" applyFill="1" applyBorder="1"/>
    <xf numFmtId="0" fontId="1" fillId="14" borderId="5" xfId="0" applyFont="1" applyFill="1" applyBorder="1" applyAlignment="1">
      <alignment horizontal="left"/>
    </xf>
    <xf numFmtId="0" fontId="1" fillId="14" borderId="6" xfId="0" applyFont="1" applyFill="1" applyBorder="1" applyAlignment="1">
      <alignment horizontal="left"/>
    </xf>
    <xf numFmtId="0" fontId="1" fillId="14" borderId="7" xfId="0" applyFont="1" applyFill="1" applyBorder="1" applyAlignment="1">
      <alignment horizontal="left"/>
    </xf>
    <xf numFmtId="0" fontId="3" fillId="13" borderId="2" xfId="0" applyFont="1" applyFill="1" applyBorder="1"/>
    <xf numFmtId="0" fontId="3" fillId="5" borderId="1" xfId="0" applyFont="1" applyFill="1" applyBorder="1"/>
    <xf numFmtId="0" fontId="3" fillId="4" borderId="1" xfId="0" applyFont="1" applyFill="1" applyBorder="1"/>
    <xf numFmtId="0" fontId="3" fillId="7" borderId="1" xfId="0" applyFont="1" applyFill="1" applyBorder="1"/>
    <xf numFmtId="0" fontId="3" fillId="13" borderId="5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0" borderId="0" xfId="0" applyFont="1"/>
    <xf numFmtId="0" fontId="3" fillId="8" borderId="0" xfId="0" applyFont="1" applyFill="1"/>
    <xf numFmtId="0" fontId="3" fillId="8" borderId="0" xfId="0" applyFont="1" applyFill="1" applyAlignment="1">
      <alignment horizontal="center"/>
    </xf>
    <xf numFmtId="0" fontId="3" fillId="9" borderId="0" xfId="0" applyFont="1" applyFill="1"/>
    <xf numFmtId="0" fontId="3" fillId="9" borderId="0" xfId="0" applyFont="1" applyFill="1" applyAlignment="1">
      <alignment horizontal="center"/>
    </xf>
    <xf numFmtId="0" fontId="3" fillId="10" borderId="0" xfId="0" applyFont="1" applyFill="1"/>
    <xf numFmtId="0" fontId="3" fillId="10" borderId="0" xfId="0" applyFont="1" applyFill="1" applyAlignment="1">
      <alignment horizontal="center"/>
    </xf>
    <xf numFmtId="0" fontId="3" fillId="11" borderId="0" xfId="0" applyFont="1" applyFill="1"/>
    <xf numFmtId="0" fontId="3" fillId="11" borderId="0" xfId="0" applyFont="1" applyFill="1" applyAlignment="1">
      <alignment horizontal="center"/>
    </xf>
    <xf numFmtId="0" fontId="3" fillId="12" borderId="0" xfId="0" applyFont="1" applyFill="1"/>
    <xf numFmtId="0" fontId="3" fillId="12" borderId="0" xfId="0" applyFont="1" applyFill="1" applyAlignment="1">
      <alignment horizontal="center"/>
    </xf>
    <xf numFmtId="0" fontId="3" fillId="14" borderId="0" xfId="0" applyFont="1" applyFill="1"/>
    <xf numFmtId="0" fontId="3" fillId="14" borderId="0" xfId="0" applyFont="1" applyFill="1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583E-A5B9-4DF7-BCF2-FB6695E65835}">
  <dimension ref="A1:I58"/>
  <sheetViews>
    <sheetView tabSelected="1" workbookViewId="0">
      <selection activeCell="D54" sqref="D54"/>
    </sheetView>
  </sheetViews>
  <sheetFormatPr baseColWidth="10" defaultRowHeight="14.4" x14ac:dyDescent="0.3"/>
  <cols>
    <col min="1" max="1" width="29.33203125" customWidth="1"/>
    <col min="5" max="5" width="23.33203125" customWidth="1"/>
    <col min="8" max="8" width="14" customWidth="1"/>
    <col min="9" max="9" width="22" customWidth="1"/>
    <col min="10" max="10" width="10.88671875" customWidth="1"/>
    <col min="11" max="11" width="19.21875" customWidth="1"/>
  </cols>
  <sheetData>
    <row r="1" spans="1:8" x14ac:dyDescent="0.3">
      <c r="A1" s="1" t="s">
        <v>0</v>
      </c>
    </row>
    <row r="2" spans="1:8" x14ac:dyDescent="0.3">
      <c r="A2" s="1">
        <v>5</v>
      </c>
    </row>
    <row r="3" spans="1:8" x14ac:dyDescent="0.3">
      <c r="A3" s="2" t="s">
        <v>1</v>
      </c>
    </row>
    <row r="4" spans="1:8" x14ac:dyDescent="0.3">
      <c r="A4" s="2">
        <v>480</v>
      </c>
    </row>
    <row r="5" spans="1:8" x14ac:dyDescent="0.3">
      <c r="A5" s="3" t="s">
        <v>2</v>
      </c>
    </row>
    <row r="6" spans="1:8" x14ac:dyDescent="0.3">
      <c r="A6" s="3">
        <v>3</v>
      </c>
    </row>
    <row r="7" spans="1:8" x14ac:dyDescent="0.3">
      <c r="A7" s="4" t="s">
        <v>3</v>
      </c>
    </row>
    <row r="8" spans="1:8" x14ac:dyDescent="0.3">
      <c r="A8" s="5">
        <v>0.17399999999999999</v>
      </c>
    </row>
    <row r="9" spans="1:8" x14ac:dyDescent="0.3">
      <c r="A9" s="6" t="s">
        <v>4</v>
      </c>
    </row>
    <row r="10" spans="1:8" x14ac:dyDescent="0.3">
      <c r="A10" s="6">
        <v>19.23</v>
      </c>
    </row>
    <row r="11" spans="1:8" x14ac:dyDescent="0.3">
      <c r="A11" s="7" t="s">
        <v>5</v>
      </c>
    </row>
    <row r="12" spans="1:8" x14ac:dyDescent="0.3">
      <c r="A12" s="7">
        <v>400</v>
      </c>
    </row>
    <row r="14" spans="1:8" x14ac:dyDescent="0.3">
      <c r="A14" s="9" t="s">
        <v>6</v>
      </c>
      <c r="B14" s="15" t="s">
        <v>7</v>
      </c>
      <c r="C14" s="16"/>
      <c r="D14" s="17"/>
      <c r="E14" s="33">
        <v>7</v>
      </c>
      <c r="F14" s="34"/>
      <c r="G14" s="35"/>
      <c r="H14" s="66"/>
    </row>
    <row r="15" spans="1:8" x14ac:dyDescent="0.3">
      <c r="A15" s="9" t="s">
        <v>8</v>
      </c>
      <c r="B15" s="15" t="s">
        <v>9</v>
      </c>
      <c r="C15" s="16"/>
      <c r="D15" s="17"/>
      <c r="E15" s="33">
        <v>2</v>
      </c>
      <c r="F15" s="34"/>
      <c r="G15" s="35"/>
      <c r="H15" s="66"/>
    </row>
    <row r="16" spans="1:8" x14ac:dyDescent="0.3">
      <c r="A16" s="9" t="s">
        <v>10</v>
      </c>
      <c r="B16" s="15" t="s">
        <v>11</v>
      </c>
      <c r="C16" s="16"/>
      <c r="D16" s="17"/>
      <c r="E16" s="33">
        <v>3</v>
      </c>
      <c r="F16" s="34"/>
      <c r="G16" s="35"/>
      <c r="H16" s="66"/>
    </row>
    <row r="17" spans="1:8" x14ac:dyDescent="0.3">
      <c r="A17" s="9" t="s">
        <v>12</v>
      </c>
      <c r="B17" s="15" t="s">
        <v>58</v>
      </c>
      <c r="C17" s="16"/>
      <c r="D17" s="17"/>
      <c r="E17" s="33">
        <v>5</v>
      </c>
      <c r="F17" s="34"/>
      <c r="G17" s="35"/>
      <c r="H17" s="67" t="s">
        <v>14</v>
      </c>
    </row>
    <row r="18" spans="1:8" x14ac:dyDescent="0.3">
      <c r="A18" s="9" t="s">
        <v>13</v>
      </c>
      <c r="B18" s="15" t="s">
        <v>15</v>
      </c>
      <c r="C18" s="16"/>
      <c r="D18" s="17"/>
      <c r="E18" s="33">
        <v>7</v>
      </c>
      <c r="F18" s="34"/>
      <c r="G18" s="35"/>
      <c r="H18" s="68">
        <v>24</v>
      </c>
    </row>
    <row r="19" spans="1:8" x14ac:dyDescent="0.3">
      <c r="A19" s="10" t="s">
        <v>16</v>
      </c>
      <c r="B19" s="18" t="s">
        <v>17</v>
      </c>
      <c r="C19" s="19"/>
      <c r="D19" s="20"/>
      <c r="E19" s="36">
        <v>1</v>
      </c>
      <c r="F19" s="37"/>
      <c r="G19" s="38"/>
      <c r="H19" s="66"/>
    </row>
    <row r="20" spans="1:8" x14ac:dyDescent="0.3">
      <c r="A20" s="10" t="s">
        <v>18</v>
      </c>
      <c r="B20" s="18" t="s">
        <v>19</v>
      </c>
      <c r="C20" s="19"/>
      <c r="D20" s="20"/>
      <c r="E20" s="36">
        <v>5</v>
      </c>
      <c r="F20" s="37"/>
      <c r="G20" s="38"/>
      <c r="H20" s="66"/>
    </row>
    <row r="21" spans="1:8" x14ac:dyDescent="0.3">
      <c r="A21" s="10" t="s">
        <v>20</v>
      </c>
      <c r="B21" s="18" t="s">
        <v>21</v>
      </c>
      <c r="C21" s="19"/>
      <c r="D21" s="20"/>
      <c r="E21" s="36">
        <v>2</v>
      </c>
      <c r="F21" s="37"/>
      <c r="G21" s="38"/>
      <c r="H21" s="69" t="s">
        <v>94</v>
      </c>
    </row>
    <row r="22" spans="1:8" x14ac:dyDescent="0.3">
      <c r="A22" s="10" t="s">
        <v>22</v>
      </c>
      <c r="B22" s="18" t="s">
        <v>59</v>
      </c>
      <c r="C22" s="19"/>
      <c r="D22" s="20"/>
      <c r="E22" s="36">
        <v>20</v>
      </c>
      <c r="F22" s="37"/>
      <c r="G22" s="38"/>
      <c r="H22" s="70">
        <v>28</v>
      </c>
    </row>
    <row r="23" spans="1:8" x14ac:dyDescent="0.3">
      <c r="A23" s="11" t="s">
        <v>23</v>
      </c>
      <c r="B23" s="21" t="s">
        <v>24</v>
      </c>
      <c r="C23" s="22"/>
      <c r="D23" s="23"/>
      <c r="E23" s="39">
        <v>5</v>
      </c>
      <c r="F23" s="40"/>
      <c r="G23" s="41"/>
      <c r="H23" s="66"/>
    </row>
    <row r="24" spans="1:8" x14ac:dyDescent="0.3">
      <c r="A24" s="11" t="s">
        <v>25</v>
      </c>
      <c r="B24" s="21" t="s">
        <v>26</v>
      </c>
      <c r="C24" s="22"/>
      <c r="D24" s="23"/>
      <c r="E24" s="39">
        <v>13</v>
      </c>
      <c r="F24" s="40"/>
      <c r="G24" s="41"/>
      <c r="H24" s="66"/>
    </row>
    <row r="25" spans="1:8" x14ac:dyDescent="0.3">
      <c r="A25" s="11" t="s">
        <v>27</v>
      </c>
      <c r="B25" s="21" t="s">
        <v>28</v>
      </c>
      <c r="C25" s="22"/>
      <c r="D25" s="23"/>
      <c r="E25" s="39">
        <v>2</v>
      </c>
      <c r="F25" s="40"/>
      <c r="G25" s="41"/>
      <c r="H25" s="66"/>
    </row>
    <row r="26" spans="1:8" x14ac:dyDescent="0.3">
      <c r="A26" s="11" t="s">
        <v>29</v>
      </c>
      <c r="B26" s="21" t="s">
        <v>30</v>
      </c>
      <c r="C26" s="22"/>
      <c r="D26" s="23"/>
      <c r="E26" s="39">
        <v>7</v>
      </c>
      <c r="F26" s="40"/>
      <c r="G26" s="41"/>
      <c r="H26" s="66"/>
    </row>
    <row r="27" spans="1:8" x14ac:dyDescent="0.3">
      <c r="A27" s="11" t="s">
        <v>31</v>
      </c>
      <c r="B27" s="21" t="s">
        <v>60</v>
      </c>
      <c r="C27" s="22"/>
      <c r="D27" s="23"/>
      <c r="E27" s="39">
        <v>20</v>
      </c>
      <c r="F27" s="40"/>
      <c r="G27" s="41"/>
      <c r="H27" s="71" t="s">
        <v>95</v>
      </c>
    </row>
    <row r="28" spans="1:8" x14ac:dyDescent="0.3">
      <c r="A28" s="11" t="s">
        <v>32</v>
      </c>
      <c r="B28" s="21" t="s">
        <v>61</v>
      </c>
      <c r="C28" s="22"/>
      <c r="D28" s="23"/>
      <c r="E28" s="39">
        <v>11</v>
      </c>
      <c r="F28" s="40"/>
      <c r="G28" s="41"/>
      <c r="H28" s="72">
        <v>58</v>
      </c>
    </row>
    <row r="29" spans="1:8" x14ac:dyDescent="0.3">
      <c r="A29" s="12" t="s">
        <v>33</v>
      </c>
      <c r="B29" s="24" t="s">
        <v>62</v>
      </c>
      <c r="C29" s="25"/>
      <c r="D29" s="26"/>
      <c r="E29" s="42">
        <v>10</v>
      </c>
      <c r="F29" s="43"/>
      <c r="G29" s="44"/>
      <c r="H29" s="66"/>
    </row>
    <row r="30" spans="1:8" x14ac:dyDescent="0.3">
      <c r="A30" s="12" t="s">
        <v>34</v>
      </c>
      <c r="B30" s="24" t="s">
        <v>63</v>
      </c>
      <c r="C30" s="25"/>
      <c r="D30" s="26"/>
      <c r="E30" s="42">
        <v>10</v>
      </c>
      <c r="F30" s="43"/>
      <c r="G30" s="44"/>
      <c r="H30" s="66"/>
    </row>
    <row r="31" spans="1:8" x14ac:dyDescent="0.3">
      <c r="A31" s="12" t="s">
        <v>35</v>
      </c>
      <c r="B31" s="24" t="s">
        <v>64</v>
      </c>
      <c r="C31" s="25"/>
      <c r="D31" s="26"/>
      <c r="E31" s="42">
        <v>8</v>
      </c>
      <c r="F31" s="43"/>
      <c r="G31" s="44"/>
      <c r="H31" s="66"/>
    </row>
    <row r="32" spans="1:8" x14ac:dyDescent="0.3">
      <c r="A32" s="12" t="s">
        <v>36</v>
      </c>
      <c r="B32" s="24" t="s">
        <v>65</v>
      </c>
      <c r="C32" s="25"/>
      <c r="D32" s="26"/>
      <c r="E32" s="42">
        <v>20</v>
      </c>
      <c r="F32" s="43"/>
      <c r="G32" s="44"/>
      <c r="H32" s="66"/>
    </row>
    <row r="33" spans="1:8" x14ac:dyDescent="0.3">
      <c r="A33" s="12" t="s">
        <v>37</v>
      </c>
      <c r="B33" s="24" t="s">
        <v>66</v>
      </c>
      <c r="C33" s="25"/>
      <c r="D33" s="26"/>
      <c r="E33" s="42">
        <v>28</v>
      </c>
      <c r="F33" s="43"/>
      <c r="G33" s="44"/>
      <c r="H33" s="66"/>
    </row>
    <row r="34" spans="1:8" x14ac:dyDescent="0.3">
      <c r="A34" s="12" t="s">
        <v>38</v>
      </c>
      <c r="B34" s="24" t="s">
        <v>67</v>
      </c>
      <c r="C34" s="25"/>
      <c r="D34" s="26"/>
      <c r="E34" s="42">
        <v>10</v>
      </c>
      <c r="F34" s="43"/>
      <c r="G34" s="44"/>
      <c r="H34" s="66"/>
    </row>
    <row r="35" spans="1:8" x14ac:dyDescent="0.3">
      <c r="A35" s="12" t="s">
        <v>39</v>
      </c>
      <c r="B35" s="24" t="s">
        <v>68</v>
      </c>
      <c r="C35" s="25"/>
      <c r="D35" s="26"/>
      <c r="E35" s="42">
        <v>15</v>
      </c>
      <c r="F35" s="43"/>
      <c r="G35" s="44"/>
      <c r="H35" s="66"/>
    </row>
    <row r="36" spans="1:8" x14ac:dyDescent="0.3">
      <c r="A36" s="12" t="s">
        <v>40</v>
      </c>
      <c r="B36" s="24" t="s">
        <v>69</v>
      </c>
      <c r="C36" s="25"/>
      <c r="D36" s="26"/>
      <c r="E36" s="42">
        <v>10</v>
      </c>
      <c r="F36" s="43"/>
      <c r="G36" s="44"/>
      <c r="H36" s="66"/>
    </row>
    <row r="37" spans="1:8" x14ac:dyDescent="0.3">
      <c r="A37" s="12" t="s">
        <v>42</v>
      </c>
      <c r="B37" s="24" t="s">
        <v>70</v>
      </c>
      <c r="C37" s="25"/>
      <c r="D37" s="26"/>
      <c r="E37" s="42">
        <v>25</v>
      </c>
      <c r="F37" s="43"/>
      <c r="G37" s="44"/>
      <c r="H37" s="73" t="s">
        <v>41</v>
      </c>
    </row>
    <row r="38" spans="1:8" x14ac:dyDescent="0.3">
      <c r="A38" s="12" t="s">
        <v>71</v>
      </c>
      <c r="B38" s="24" t="s">
        <v>72</v>
      </c>
      <c r="C38" s="25"/>
      <c r="D38" s="26"/>
      <c r="E38" s="42">
        <v>14</v>
      </c>
      <c r="F38" s="43"/>
      <c r="G38" s="44"/>
      <c r="H38" s="74">
        <v>150</v>
      </c>
    </row>
    <row r="39" spans="1:8" x14ac:dyDescent="0.3">
      <c r="A39" s="13" t="s">
        <v>43</v>
      </c>
      <c r="B39" s="27" t="s">
        <v>73</v>
      </c>
      <c r="C39" s="28"/>
      <c r="D39" s="29"/>
      <c r="E39" s="45">
        <v>10</v>
      </c>
      <c r="F39" s="46"/>
      <c r="G39" s="47"/>
      <c r="H39" s="66"/>
    </row>
    <row r="40" spans="1:8" x14ac:dyDescent="0.3">
      <c r="A40" s="13" t="s">
        <v>44</v>
      </c>
      <c r="B40" s="27" t="s">
        <v>74</v>
      </c>
      <c r="C40" s="28"/>
      <c r="D40" s="29"/>
      <c r="E40" s="45">
        <v>7</v>
      </c>
      <c r="F40" s="46"/>
      <c r="G40" s="47"/>
      <c r="H40" s="66"/>
    </row>
    <row r="41" spans="1:8" x14ac:dyDescent="0.3">
      <c r="A41" s="13" t="s">
        <v>45</v>
      </c>
      <c r="B41" s="27" t="s">
        <v>75</v>
      </c>
      <c r="C41" s="28"/>
      <c r="D41" s="29"/>
      <c r="E41" s="48"/>
      <c r="F41" s="49"/>
      <c r="G41" s="50"/>
      <c r="H41" s="66"/>
    </row>
    <row r="42" spans="1:8" x14ac:dyDescent="0.3">
      <c r="A42" s="13" t="s">
        <v>46</v>
      </c>
      <c r="B42" s="27" t="s">
        <v>76</v>
      </c>
      <c r="C42" s="28"/>
      <c r="D42" s="29"/>
      <c r="E42" s="48"/>
      <c r="F42" s="49"/>
      <c r="G42" s="50"/>
      <c r="H42" s="66"/>
    </row>
    <row r="43" spans="1:8" x14ac:dyDescent="0.3">
      <c r="A43" s="13" t="s">
        <v>47</v>
      </c>
      <c r="B43" s="27" t="s">
        <v>77</v>
      </c>
      <c r="C43" s="28"/>
      <c r="D43" s="29"/>
      <c r="E43" s="48"/>
      <c r="F43" s="49"/>
      <c r="G43" s="50"/>
      <c r="H43" s="66"/>
    </row>
    <row r="44" spans="1:8" x14ac:dyDescent="0.3">
      <c r="A44" s="13" t="s">
        <v>49</v>
      </c>
      <c r="B44" s="27" t="s">
        <v>78</v>
      </c>
      <c r="C44" s="28"/>
      <c r="D44" s="29"/>
      <c r="E44" s="48"/>
      <c r="F44" s="49"/>
      <c r="G44" s="50"/>
      <c r="H44" s="66"/>
    </row>
    <row r="45" spans="1:8" x14ac:dyDescent="0.3">
      <c r="A45" s="13" t="s">
        <v>79</v>
      </c>
      <c r="B45" s="27" t="s">
        <v>80</v>
      </c>
      <c r="C45" s="28"/>
      <c r="D45" s="29"/>
      <c r="E45" s="48"/>
      <c r="F45" s="49"/>
      <c r="G45" s="50"/>
      <c r="H45" s="66"/>
    </row>
    <row r="46" spans="1:8" x14ac:dyDescent="0.3">
      <c r="A46" s="13" t="s">
        <v>81</v>
      </c>
      <c r="B46" s="27" t="s">
        <v>82</v>
      </c>
      <c r="C46" s="28"/>
      <c r="D46" s="29"/>
      <c r="E46" s="48"/>
      <c r="F46" s="49"/>
      <c r="G46" s="50"/>
      <c r="H46" s="66"/>
    </row>
    <row r="47" spans="1:8" x14ac:dyDescent="0.3">
      <c r="A47" s="13" t="s">
        <v>83</v>
      </c>
      <c r="B47" s="27" t="s">
        <v>84</v>
      </c>
      <c r="C47" s="28"/>
      <c r="D47" s="29"/>
      <c r="E47" s="48"/>
      <c r="F47" s="49"/>
      <c r="G47" s="50"/>
      <c r="H47" s="75" t="s">
        <v>48</v>
      </c>
    </row>
    <row r="48" spans="1:8" x14ac:dyDescent="0.3">
      <c r="A48" s="13" t="s">
        <v>85</v>
      </c>
      <c r="B48" s="27" t="s">
        <v>86</v>
      </c>
      <c r="C48" s="28"/>
      <c r="D48" s="29"/>
      <c r="E48" s="48"/>
      <c r="F48" s="49"/>
      <c r="G48" s="50"/>
      <c r="H48" s="76">
        <v>17</v>
      </c>
    </row>
    <row r="49" spans="1:9" x14ac:dyDescent="0.3">
      <c r="A49" s="14" t="s">
        <v>87</v>
      </c>
      <c r="B49" s="30" t="s">
        <v>88</v>
      </c>
      <c r="C49" s="31"/>
      <c r="D49" s="32"/>
      <c r="E49" s="51">
        <v>15</v>
      </c>
      <c r="F49" s="52"/>
      <c r="G49" s="53"/>
      <c r="H49" s="66"/>
    </row>
    <row r="50" spans="1:9" x14ac:dyDescent="0.3">
      <c r="A50" s="14" t="s">
        <v>89</v>
      </c>
      <c r="B50" s="30" t="s">
        <v>90</v>
      </c>
      <c r="C50" s="31"/>
      <c r="D50" s="32"/>
      <c r="E50" s="51">
        <v>3</v>
      </c>
      <c r="F50" s="52"/>
      <c r="G50" s="53"/>
      <c r="H50" s="66"/>
    </row>
    <row r="51" spans="1:9" x14ac:dyDescent="0.3">
      <c r="A51" s="14" t="s">
        <v>91</v>
      </c>
      <c r="B51" s="30" t="s">
        <v>92</v>
      </c>
      <c r="C51" s="31"/>
      <c r="D51" s="32"/>
      <c r="E51" s="51">
        <v>3</v>
      </c>
      <c r="F51" s="52"/>
      <c r="G51" s="53"/>
      <c r="H51" s="77" t="s">
        <v>96</v>
      </c>
    </row>
    <row r="52" spans="1:9" x14ac:dyDescent="0.3">
      <c r="A52" s="14" t="s">
        <v>93</v>
      </c>
      <c r="B52" s="30" t="s">
        <v>50</v>
      </c>
      <c r="C52" s="31"/>
      <c r="D52" s="32"/>
      <c r="E52" s="51">
        <v>4</v>
      </c>
      <c r="F52" s="52"/>
      <c r="G52" s="53"/>
      <c r="H52" s="78">
        <v>25</v>
      </c>
    </row>
    <row r="53" spans="1:9" x14ac:dyDescent="0.3">
      <c r="E53" s="54" t="s">
        <v>51</v>
      </c>
      <c r="F53" s="58">
        <v>302</v>
      </c>
      <c r="G53" s="59"/>
    </row>
    <row r="54" spans="1:9" x14ac:dyDescent="0.3">
      <c r="E54" s="55" t="s">
        <v>52</v>
      </c>
      <c r="F54" s="60">
        <v>295</v>
      </c>
      <c r="G54" s="61"/>
      <c r="H54" s="79" t="s">
        <v>53</v>
      </c>
      <c r="I54" s="80">
        <v>51.33</v>
      </c>
    </row>
    <row r="55" spans="1:9" x14ac:dyDescent="0.3">
      <c r="E55" s="56" t="s">
        <v>54</v>
      </c>
      <c r="F55" s="62">
        <v>11673.15</v>
      </c>
      <c r="G55" s="63"/>
    </row>
    <row r="56" spans="1:9" x14ac:dyDescent="0.3">
      <c r="E56" s="57" t="s">
        <v>55</v>
      </c>
      <c r="F56" s="64">
        <v>2.95</v>
      </c>
      <c r="G56" s="65"/>
    </row>
    <row r="57" spans="1:9" x14ac:dyDescent="0.3">
      <c r="E57" s="2" t="s">
        <v>56</v>
      </c>
      <c r="F57" s="8">
        <f>A2*A4</f>
        <v>2400</v>
      </c>
      <c r="G57" s="8"/>
    </row>
    <row r="58" spans="1:9" x14ac:dyDescent="0.3">
      <c r="E58" s="1" t="s">
        <v>57</v>
      </c>
      <c r="F58" s="1">
        <f>I54+F55+F56+F57</f>
        <v>14127.43</v>
      </c>
    </row>
  </sheetData>
  <mergeCells count="82">
    <mergeCell ref="F55:G55"/>
    <mergeCell ref="F56:G56"/>
    <mergeCell ref="B52:D52"/>
    <mergeCell ref="E51:G51"/>
    <mergeCell ref="E52:G52"/>
    <mergeCell ref="F53:G53"/>
    <mergeCell ref="F54:G54"/>
    <mergeCell ref="B14:D14"/>
    <mergeCell ref="E14:G14"/>
    <mergeCell ref="B15:D15"/>
    <mergeCell ref="E15:G15"/>
    <mergeCell ref="B51:D51"/>
    <mergeCell ref="B18:D18"/>
    <mergeCell ref="E18:G18"/>
    <mergeCell ref="B19:D19"/>
    <mergeCell ref="E19:G19"/>
    <mergeCell ref="B16:D16"/>
    <mergeCell ref="E16:G16"/>
    <mergeCell ref="B17:D17"/>
    <mergeCell ref="E17:G17"/>
    <mergeCell ref="B22:D22"/>
    <mergeCell ref="E22:G22"/>
    <mergeCell ref="B23:D23"/>
    <mergeCell ref="E23:G23"/>
    <mergeCell ref="B20:D20"/>
    <mergeCell ref="E20:G20"/>
    <mergeCell ref="B21:D21"/>
    <mergeCell ref="E21:G21"/>
    <mergeCell ref="B26:D26"/>
    <mergeCell ref="E26:G26"/>
    <mergeCell ref="B27:D27"/>
    <mergeCell ref="E27:G27"/>
    <mergeCell ref="B24:D24"/>
    <mergeCell ref="E24:G24"/>
    <mergeCell ref="B25:D25"/>
    <mergeCell ref="E25:G25"/>
    <mergeCell ref="B30:D30"/>
    <mergeCell ref="E30:G30"/>
    <mergeCell ref="B31:D31"/>
    <mergeCell ref="E31:G31"/>
    <mergeCell ref="B28:D28"/>
    <mergeCell ref="E28:G28"/>
    <mergeCell ref="B29:D29"/>
    <mergeCell ref="E29:G29"/>
    <mergeCell ref="B34:D34"/>
    <mergeCell ref="E34:G34"/>
    <mergeCell ref="B35:D35"/>
    <mergeCell ref="E35:G35"/>
    <mergeCell ref="B32:D32"/>
    <mergeCell ref="E32:G32"/>
    <mergeCell ref="B33:D33"/>
    <mergeCell ref="E33:G33"/>
    <mergeCell ref="B38:D38"/>
    <mergeCell ref="E38:G38"/>
    <mergeCell ref="B39:D39"/>
    <mergeCell ref="E39:G39"/>
    <mergeCell ref="B36:D36"/>
    <mergeCell ref="E36:G36"/>
    <mergeCell ref="B37:D37"/>
    <mergeCell ref="E37:G37"/>
    <mergeCell ref="B42:D42"/>
    <mergeCell ref="E42:G42"/>
    <mergeCell ref="B43:D43"/>
    <mergeCell ref="E43:G43"/>
    <mergeCell ref="B40:D40"/>
    <mergeCell ref="E40:G40"/>
    <mergeCell ref="B41:D41"/>
    <mergeCell ref="E41:G41"/>
    <mergeCell ref="B46:D46"/>
    <mergeCell ref="E46:G46"/>
    <mergeCell ref="B47:D47"/>
    <mergeCell ref="E47:G47"/>
    <mergeCell ref="B44:D44"/>
    <mergeCell ref="E44:G44"/>
    <mergeCell ref="B45:D45"/>
    <mergeCell ref="E45:G45"/>
    <mergeCell ref="B50:D50"/>
    <mergeCell ref="E50:G50"/>
    <mergeCell ref="B48:D48"/>
    <mergeCell ref="E48:G48"/>
    <mergeCell ref="B49:D49"/>
    <mergeCell ref="E49:G49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ARGOUT</dc:creator>
  <cp:lastModifiedBy>Owen ARGOUT</cp:lastModifiedBy>
  <cp:lastPrinted>2022-10-23T14:15:51Z</cp:lastPrinted>
  <dcterms:created xsi:type="dcterms:W3CDTF">2022-10-23T14:01:55Z</dcterms:created>
  <dcterms:modified xsi:type="dcterms:W3CDTF">2023-01-07T16:19:36Z</dcterms:modified>
</cp:coreProperties>
</file>