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70" windowWidth="13980" windowHeight="7620"/>
  </bookViews>
  <sheets>
    <sheet name="oven" sheetId="1" r:id="rId1"/>
    <sheet name="charts" sheetId="2" r:id="rId2"/>
  </sheets>
  <calcPr calcId="0"/>
</workbook>
</file>

<file path=xl/calcChain.xml><?xml version="1.0" encoding="utf-8"?>
<calcChain xmlns="http://schemas.openxmlformats.org/spreadsheetml/2006/main">
  <c r="F243" i="1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242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19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0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7"/>
  <c r="F3"/>
  <c r="F4" s="1"/>
  <c r="F5" s="1"/>
  <c r="F6" s="1"/>
  <c r="F7" s="1"/>
  <c r="F8" s="1"/>
  <c r="F9" s="1"/>
  <c r="F10" s="1"/>
  <c r="F11" s="1"/>
  <c r="F12" s="1"/>
  <c r="F13" s="1"/>
  <c r="F14" s="1"/>
  <c r="F15" s="1"/>
  <c r="C272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242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12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122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62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</calcChain>
</file>

<file path=xl/sharedStrings.xml><?xml version="1.0" encoding="utf-8"?>
<sst xmlns="http://schemas.openxmlformats.org/spreadsheetml/2006/main" count="18" uniqueCount="16">
  <si>
    <t>Time</t>
  </si>
  <si>
    <t>Setpoint</t>
  </si>
  <si>
    <t>x</t>
  </si>
  <si>
    <t>TestRun-Time</t>
  </si>
  <si>
    <t>Solder Profile</t>
  </si>
  <si>
    <t>2.18bake</t>
  </si>
  <si>
    <t>2.18toast</t>
  </si>
  <si>
    <t>Test</t>
  </si>
  <si>
    <t>2.19btoast</t>
  </si>
  <si>
    <t>2.19ctoast</t>
  </si>
  <si>
    <t>2.19ctoast-nofoil</t>
  </si>
  <si>
    <t>2.19cbake-nofoil</t>
  </si>
  <si>
    <t>2.19ctoast-nofoil2</t>
  </si>
  <si>
    <t>2.19clil-oven</t>
  </si>
  <si>
    <t>2.19clil-oven2</t>
  </si>
  <si>
    <t>2.19cliloven3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</si>
</sst>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6171802666185974E-2"/>
          <c:y val="9.02591050908126E-2"/>
          <c:w val="0.93550353552320009"/>
          <c:h val="0.80730395360480789"/>
        </c:manualLayout>
      </c:layout>
      <c:lineChart>
        <c:grouping val="standard"/>
        <c:ser>
          <c:idx val="2"/>
          <c:order val="0"/>
          <c:tx>
            <c:strRef>
              <c:f>oven!$C$1</c:f>
              <c:strCache>
                <c:ptCount val="1"/>
                <c:pt idx="0">
                  <c:v>Solder Profile</c:v>
                </c:pt>
              </c:strCache>
            </c:strRef>
          </c:tx>
          <c:marker>
            <c:symbol val="none"/>
          </c:marker>
          <c:cat>
            <c:numRef>
              <c:f>oven!$E$2:$E$334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</c:numCache>
            </c:numRef>
          </c:cat>
          <c:val>
            <c:numRef>
              <c:f>oven!$C$2:$C$334</c:f>
              <c:numCache>
                <c:formatCode>0</c:formatCode>
                <c:ptCount val="333"/>
                <c:pt idx="0">
                  <c:v>25</c:v>
                </c:pt>
                <c:pt idx="1">
                  <c:v>26.25</c:v>
                </c:pt>
                <c:pt idx="2">
                  <c:v>27.5</c:v>
                </c:pt>
                <c:pt idx="3">
                  <c:v>28.75</c:v>
                </c:pt>
                <c:pt idx="4">
                  <c:v>30</c:v>
                </c:pt>
                <c:pt idx="5">
                  <c:v>31.25</c:v>
                </c:pt>
                <c:pt idx="6">
                  <c:v>32.5</c:v>
                </c:pt>
                <c:pt idx="7">
                  <c:v>33.75</c:v>
                </c:pt>
                <c:pt idx="8">
                  <c:v>35</c:v>
                </c:pt>
                <c:pt idx="9">
                  <c:v>36.25</c:v>
                </c:pt>
                <c:pt idx="10">
                  <c:v>37.5</c:v>
                </c:pt>
                <c:pt idx="11">
                  <c:v>38.75</c:v>
                </c:pt>
                <c:pt idx="12">
                  <c:v>40</c:v>
                </c:pt>
                <c:pt idx="13">
                  <c:v>41.25</c:v>
                </c:pt>
                <c:pt idx="14">
                  <c:v>42.5</c:v>
                </c:pt>
                <c:pt idx="15">
                  <c:v>43.75</c:v>
                </c:pt>
                <c:pt idx="16">
                  <c:v>45</c:v>
                </c:pt>
                <c:pt idx="17">
                  <c:v>46.25</c:v>
                </c:pt>
                <c:pt idx="18">
                  <c:v>47.5</c:v>
                </c:pt>
                <c:pt idx="19">
                  <c:v>48.75</c:v>
                </c:pt>
                <c:pt idx="20">
                  <c:v>50</c:v>
                </c:pt>
                <c:pt idx="21">
                  <c:v>51.25</c:v>
                </c:pt>
                <c:pt idx="22">
                  <c:v>52.5</c:v>
                </c:pt>
                <c:pt idx="23">
                  <c:v>53.75</c:v>
                </c:pt>
                <c:pt idx="24">
                  <c:v>55</c:v>
                </c:pt>
                <c:pt idx="25">
                  <c:v>56.25</c:v>
                </c:pt>
                <c:pt idx="26">
                  <c:v>57.5</c:v>
                </c:pt>
                <c:pt idx="27">
                  <c:v>58.75</c:v>
                </c:pt>
                <c:pt idx="28">
                  <c:v>60</c:v>
                </c:pt>
                <c:pt idx="29">
                  <c:v>61.25</c:v>
                </c:pt>
                <c:pt idx="30">
                  <c:v>62.5</c:v>
                </c:pt>
                <c:pt idx="31">
                  <c:v>63.75</c:v>
                </c:pt>
                <c:pt idx="32">
                  <c:v>65</c:v>
                </c:pt>
                <c:pt idx="33">
                  <c:v>66.25</c:v>
                </c:pt>
                <c:pt idx="34">
                  <c:v>67.5</c:v>
                </c:pt>
                <c:pt idx="35">
                  <c:v>68.75</c:v>
                </c:pt>
                <c:pt idx="36">
                  <c:v>70</c:v>
                </c:pt>
                <c:pt idx="37">
                  <c:v>71.25</c:v>
                </c:pt>
                <c:pt idx="38">
                  <c:v>72.5</c:v>
                </c:pt>
                <c:pt idx="39">
                  <c:v>73.75</c:v>
                </c:pt>
                <c:pt idx="40">
                  <c:v>75</c:v>
                </c:pt>
                <c:pt idx="41">
                  <c:v>76.25</c:v>
                </c:pt>
                <c:pt idx="42">
                  <c:v>77.5</c:v>
                </c:pt>
                <c:pt idx="43">
                  <c:v>78.75</c:v>
                </c:pt>
                <c:pt idx="44">
                  <c:v>80</c:v>
                </c:pt>
                <c:pt idx="45">
                  <c:v>81.25</c:v>
                </c:pt>
                <c:pt idx="46">
                  <c:v>82.5</c:v>
                </c:pt>
                <c:pt idx="47">
                  <c:v>83.75</c:v>
                </c:pt>
                <c:pt idx="48">
                  <c:v>85</c:v>
                </c:pt>
                <c:pt idx="49">
                  <c:v>86.25</c:v>
                </c:pt>
                <c:pt idx="50">
                  <c:v>87.5</c:v>
                </c:pt>
                <c:pt idx="51">
                  <c:v>88.75</c:v>
                </c:pt>
                <c:pt idx="52">
                  <c:v>90</c:v>
                </c:pt>
                <c:pt idx="53">
                  <c:v>91.25</c:v>
                </c:pt>
                <c:pt idx="54">
                  <c:v>92.5</c:v>
                </c:pt>
                <c:pt idx="55">
                  <c:v>93.75</c:v>
                </c:pt>
                <c:pt idx="56">
                  <c:v>95</c:v>
                </c:pt>
                <c:pt idx="57">
                  <c:v>96.25</c:v>
                </c:pt>
                <c:pt idx="58">
                  <c:v>97.5</c:v>
                </c:pt>
                <c:pt idx="59">
                  <c:v>100</c:v>
                </c:pt>
                <c:pt idx="60">
                  <c:v>100.667</c:v>
                </c:pt>
                <c:pt idx="61">
                  <c:v>101.334</c:v>
                </c:pt>
                <c:pt idx="62">
                  <c:v>102.001</c:v>
                </c:pt>
                <c:pt idx="63">
                  <c:v>102.66800000000001</c:v>
                </c:pt>
                <c:pt idx="64">
                  <c:v>103.33500000000001</c:v>
                </c:pt>
                <c:pt idx="65">
                  <c:v>104.00200000000001</c:v>
                </c:pt>
                <c:pt idx="66">
                  <c:v>104.66900000000001</c:v>
                </c:pt>
                <c:pt idx="67">
                  <c:v>105.33600000000001</c:v>
                </c:pt>
                <c:pt idx="68">
                  <c:v>106.00300000000001</c:v>
                </c:pt>
                <c:pt idx="69">
                  <c:v>106.67000000000002</c:v>
                </c:pt>
                <c:pt idx="70">
                  <c:v>107.33700000000002</c:v>
                </c:pt>
                <c:pt idx="71">
                  <c:v>108.00400000000002</c:v>
                </c:pt>
                <c:pt idx="72">
                  <c:v>108.67100000000002</c:v>
                </c:pt>
                <c:pt idx="73">
                  <c:v>109.33800000000002</c:v>
                </c:pt>
                <c:pt idx="74">
                  <c:v>110.00500000000002</c:v>
                </c:pt>
                <c:pt idx="75">
                  <c:v>110.67200000000003</c:v>
                </c:pt>
                <c:pt idx="76">
                  <c:v>111.33900000000003</c:v>
                </c:pt>
                <c:pt idx="77">
                  <c:v>112.00600000000003</c:v>
                </c:pt>
                <c:pt idx="78">
                  <c:v>112.67300000000003</c:v>
                </c:pt>
                <c:pt idx="79">
                  <c:v>113.34000000000003</c:v>
                </c:pt>
                <c:pt idx="80">
                  <c:v>114.00700000000003</c:v>
                </c:pt>
                <c:pt idx="81">
                  <c:v>114.67400000000004</c:v>
                </c:pt>
                <c:pt idx="82">
                  <c:v>115.34100000000004</c:v>
                </c:pt>
                <c:pt idx="83">
                  <c:v>116.00800000000004</c:v>
                </c:pt>
                <c:pt idx="84">
                  <c:v>116.67500000000004</c:v>
                </c:pt>
                <c:pt idx="85">
                  <c:v>117.34200000000004</c:v>
                </c:pt>
                <c:pt idx="86">
                  <c:v>118.00900000000004</c:v>
                </c:pt>
                <c:pt idx="87">
                  <c:v>118.67600000000004</c:v>
                </c:pt>
                <c:pt idx="88">
                  <c:v>119.34300000000005</c:v>
                </c:pt>
                <c:pt idx="89">
                  <c:v>120.01000000000005</c:v>
                </c:pt>
                <c:pt idx="90">
                  <c:v>120.67700000000005</c:v>
                </c:pt>
                <c:pt idx="91">
                  <c:v>121.34400000000005</c:v>
                </c:pt>
                <c:pt idx="92">
                  <c:v>122.01100000000005</c:v>
                </c:pt>
                <c:pt idx="93">
                  <c:v>122.67800000000005</c:v>
                </c:pt>
                <c:pt idx="94">
                  <c:v>123.34500000000006</c:v>
                </c:pt>
                <c:pt idx="95">
                  <c:v>124.01200000000006</c:v>
                </c:pt>
                <c:pt idx="96">
                  <c:v>124.67900000000006</c:v>
                </c:pt>
                <c:pt idx="97">
                  <c:v>125.34600000000006</c:v>
                </c:pt>
                <c:pt idx="98">
                  <c:v>126.01300000000006</c:v>
                </c:pt>
                <c:pt idx="99">
                  <c:v>126.68000000000006</c:v>
                </c:pt>
                <c:pt idx="100">
                  <c:v>127.34700000000007</c:v>
                </c:pt>
                <c:pt idx="101">
                  <c:v>128.01400000000007</c:v>
                </c:pt>
                <c:pt idx="102">
                  <c:v>128.68100000000007</c:v>
                </c:pt>
                <c:pt idx="103">
                  <c:v>129.34800000000007</c:v>
                </c:pt>
                <c:pt idx="104">
                  <c:v>130.01500000000007</c:v>
                </c:pt>
                <c:pt idx="105">
                  <c:v>130.68200000000007</c:v>
                </c:pt>
                <c:pt idx="106">
                  <c:v>131.34900000000007</c:v>
                </c:pt>
                <c:pt idx="107">
                  <c:v>132.01600000000008</c:v>
                </c:pt>
                <c:pt idx="108">
                  <c:v>132.68300000000008</c:v>
                </c:pt>
                <c:pt idx="109">
                  <c:v>133.35000000000008</c:v>
                </c:pt>
                <c:pt idx="110">
                  <c:v>134.01700000000008</c:v>
                </c:pt>
                <c:pt idx="111">
                  <c:v>134.68400000000008</c:v>
                </c:pt>
                <c:pt idx="112">
                  <c:v>135.35100000000008</c:v>
                </c:pt>
                <c:pt idx="113">
                  <c:v>136.01800000000009</c:v>
                </c:pt>
                <c:pt idx="114">
                  <c:v>136.68500000000009</c:v>
                </c:pt>
                <c:pt idx="115">
                  <c:v>137.35200000000009</c:v>
                </c:pt>
                <c:pt idx="116">
                  <c:v>138.01900000000009</c:v>
                </c:pt>
                <c:pt idx="117">
                  <c:v>138.68600000000009</c:v>
                </c:pt>
                <c:pt idx="118">
                  <c:v>139.35300000000009</c:v>
                </c:pt>
                <c:pt idx="119">
                  <c:v>140</c:v>
                </c:pt>
                <c:pt idx="120">
                  <c:v>140.87700000000001</c:v>
                </c:pt>
                <c:pt idx="121">
                  <c:v>141.75400000000002</c:v>
                </c:pt>
                <c:pt idx="122">
                  <c:v>142.63100000000003</c:v>
                </c:pt>
                <c:pt idx="123">
                  <c:v>143.50800000000004</c:v>
                </c:pt>
                <c:pt idx="124">
                  <c:v>144.38500000000005</c:v>
                </c:pt>
                <c:pt idx="125">
                  <c:v>145.26200000000006</c:v>
                </c:pt>
                <c:pt idx="126">
                  <c:v>146.13900000000007</c:v>
                </c:pt>
                <c:pt idx="127">
                  <c:v>147.01600000000008</c:v>
                </c:pt>
                <c:pt idx="128">
                  <c:v>147.89300000000009</c:v>
                </c:pt>
                <c:pt idx="129">
                  <c:v>148.7700000000001</c:v>
                </c:pt>
                <c:pt idx="130">
                  <c:v>149.64700000000011</c:v>
                </c:pt>
                <c:pt idx="131">
                  <c:v>150.52400000000011</c:v>
                </c:pt>
                <c:pt idx="132">
                  <c:v>151.40100000000012</c:v>
                </c:pt>
                <c:pt idx="133">
                  <c:v>152.27800000000013</c:v>
                </c:pt>
                <c:pt idx="134">
                  <c:v>153.15500000000014</c:v>
                </c:pt>
                <c:pt idx="135">
                  <c:v>154.03200000000015</c:v>
                </c:pt>
                <c:pt idx="136">
                  <c:v>154.90900000000016</c:v>
                </c:pt>
                <c:pt idx="137">
                  <c:v>155.78600000000017</c:v>
                </c:pt>
                <c:pt idx="138">
                  <c:v>156.66300000000018</c:v>
                </c:pt>
                <c:pt idx="139">
                  <c:v>157.54000000000019</c:v>
                </c:pt>
                <c:pt idx="140">
                  <c:v>158.4170000000002</c:v>
                </c:pt>
                <c:pt idx="141">
                  <c:v>159.29400000000021</c:v>
                </c:pt>
                <c:pt idx="142">
                  <c:v>160.17100000000022</c:v>
                </c:pt>
                <c:pt idx="143">
                  <c:v>161.04800000000023</c:v>
                </c:pt>
                <c:pt idx="144">
                  <c:v>161.92500000000024</c:v>
                </c:pt>
                <c:pt idx="145">
                  <c:v>162.80200000000025</c:v>
                </c:pt>
                <c:pt idx="146">
                  <c:v>163.67900000000026</c:v>
                </c:pt>
                <c:pt idx="147">
                  <c:v>164.55600000000027</c:v>
                </c:pt>
                <c:pt idx="148">
                  <c:v>165.43300000000028</c:v>
                </c:pt>
                <c:pt idx="149">
                  <c:v>166.31000000000029</c:v>
                </c:pt>
                <c:pt idx="150">
                  <c:v>167.1870000000003</c:v>
                </c:pt>
                <c:pt idx="151">
                  <c:v>168.06400000000031</c:v>
                </c:pt>
                <c:pt idx="152">
                  <c:v>168.94100000000032</c:v>
                </c:pt>
                <c:pt idx="153">
                  <c:v>169.81800000000032</c:v>
                </c:pt>
                <c:pt idx="154">
                  <c:v>170.69500000000033</c:v>
                </c:pt>
                <c:pt idx="155">
                  <c:v>171.57200000000034</c:v>
                </c:pt>
                <c:pt idx="156">
                  <c:v>172.44900000000035</c:v>
                </c:pt>
                <c:pt idx="157">
                  <c:v>173.32600000000036</c:v>
                </c:pt>
                <c:pt idx="158">
                  <c:v>174.20300000000037</c:v>
                </c:pt>
                <c:pt idx="159">
                  <c:v>175.08000000000038</c:v>
                </c:pt>
                <c:pt idx="160">
                  <c:v>175.95700000000039</c:v>
                </c:pt>
                <c:pt idx="161">
                  <c:v>176.8340000000004</c:v>
                </c:pt>
                <c:pt idx="162">
                  <c:v>177.71100000000041</c:v>
                </c:pt>
                <c:pt idx="163">
                  <c:v>178.58800000000042</c:v>
                </c:pt>
                <c:pt idx="164">
                  <c:v>179.46500000000043</c:v>
                </c:pt>
                <c:pt idx="165">
                  <c:v>180.34200000000044</c:v>
                </c:pt>
                <c:pt idx="166">
                  <c:v>181.21900000000045</c:v>
                </c:pt>
                <c:pt idx="167">
                  <c:v>182.09600000000046</c:v>
                </c:pt>
                <c:pt idx="168">
                  <c:v>182.97300000000047</c:v>
                </c:pt>
                <c:pt idx="169">
                  <c:v>183.85000000000048</c:v>
                </c:pt>
                <c:pt idx="170">
                  <c:v>184.72700000000049</c:v>
                </c:pt>
                <c:pt idx="171">
                  <c:v>185.6040000000005</c:v>
                </c:pt>
                <c:pt idx="172">
                  <c:v>186.48100000000051</c:v>
                </c:pt>
                <c:pt idx="173">
                  <c:v>187.35800000000052</c:v>
                </c:pt>
                <c:pt idx="174">
                  <c:v>188.23500000000053</c:v>
                </c:pt>
                <c:pt idx="175">
                  <c:v>189.11200000000053</c:v>
                </c:pt>
                <c:pt idx="176">
                  <c:v>189.98900000000054</c:v>
                </c:pt>
                <c:pt idx="177">
                  <c:v>190.86600000000055</c:v>
                </c:pt>
                <c:pt idx="178">
                  <c:v>191.74300000000056</c:v>
                </c:pt>
                <c:pt idx="179">
                  <c:v>192.62000000000057</c:v>
                </c:pt>
                <c:pt idx="180">
                  <c:v>193.49700000000058</c:v>
                </c:pt>
                <c:pt idx="181">
                  <c:v>194.37400000000059</c:v>
                </c:pt>
                <c:pt idx="182">
                  <c:v>195.2510000000006</c:v>
                </c:pt>
                <c:pt idx="183">
                  <c:v>196.12800000000061</c:v>
                </c:pt>
                <c:pt idx="184">
                  <c:v>197.00500000000062</c:v>
                </c:pt>
                <c:pt idx="185">
                  <c:v>197.88200000000063</c:v>
                </c:pt>
                <c:pt idx="186">
                  <c:v>198.75900000000064</c:v>
                </c:pt>
                <c:pt idx="187">
                  <c:v>199.63600000000065</c:v>
                </c:pt>
                <c:pt idx="188">
                  <c:v>200.51300000000066</c:v>
                </c:pt>
                <c:pt idx="189">
                  <c:v>201.39000000000067</c:v>
                </c:pt>
                <c:pt idx="190">
                  <c:v>202.26700000000068</c:v>
                </c:pt>
                <c:pt idx="191">
                  <c:v>203.14400000000069</c:v>
                </c:pt>
                <c:pt idx="192">
                  <c:v>204.0210000000007</c:v>
                </c:pt>
                <c:pt idx="193">
                  <c:v>204.89800000000071</c:v>
                </c:pt>
                <c:pt idx="194">
                  <c:v>205.77500000000072</c:v>
                </c:pt>
                <c:pt idx="195">
                  <c:v>206.65200000000073</c:v>
                </c:pt>
                <c:pt idx="196">
                  <c:v>207.52900000000074</c:v>
                </c:pt>
                <c:pt idx="197">
                  <c:v>208.40600000000074</c:v>
                </c:pt>
                <c:pt idx="198">
                  <c:v>209.28300000000075</c:v>
                </c:pt>
                <c:pt idx="199">
                  <c:v>210.16000000000076</c:v>
                </c:pt>
                <c:pt idx="200">
                  <c:v>211.03700000000077</c:v>
                </c:pt>
                <c:pt idx="201">
                  <c:v>211.91400000000078</c:v>
                </c:pt>
                <c:pt idx="202">
                  <c:v>212.79100000000079</c:v>
                </c:pt>
                <c:pt idx="203">
                  <c:v>213.6680000000008</c:v>
                </c:pt>
                <c:pt idx="204">
                  <c:v>214.54500000000081</c:v>
                </c:pt>
                <c:pt idx="205">
                  <c:v>215.42200000000082</c:v>
                </c:pt>
                <c:pt idx="206">
                  <c:v>216.29900000000083</c:v>
                </c:pt>
                <c:pt idx="207">
                  <c:v>217.17600000000084</c:v>
                </c:pt>
                <c:pt idx="208">
                  <c:v>218.05300000000085</c:v>
                </c:pt>
                <c:pt idx="209">
                  <c:v>219</c:v>
                </c:pt>
                <c:pt idx="210">
                  <c:v>219.7</c:v>
                </c:pt>
                <c:pt idx="211">
                  <c:v>220.39999999999998</c:v>
                </c:pt>
                <c:pt idx="212">
                  <c:v>221.09999999999997</c:v>
                </c:pt>
                <c:pt idx="213">
                  <c:v>221.79999999999995</c:v>
                </c:pt>
                <c:pt idx="214">
                  <c:v>222.49999999999994</c:v>
                </c:pt>
                <c:pt idx="215">
                  <c:v>223.19999999999993</c:v>
                </c:pt>
                <c:pt idx="216">
                  <c:v>223.89999999999992</c:v>
                </c:pt>
                <c:pt idx="217">
                  <c:v>224.59999999999991</c:v>
                </c:pt>
                <c:pt idx="218">
                  <c:v>225.2999999999999</c:v>
                </c:pt>
                <c:pt idx="219">
                  <c:v>225.99999999999989</c:v>
                </c:pt>
                <c:pt idx="220">
                  <c:v>226.69999999999987</c:v>
                </c:pt>
                <c:pt idx="221">
                  <c:v>227.39999999999986</c:v>
                </c:pt>
                <c:pt idx="222">
                  <c:v>228.09999999999985</c:v>
                </c:pt>
                <c:pt idx="223">
                  <c:v>228.79999999999984</c:v>
                </c:pt>
                <c:pt idx="224">
                  <c:v>229.49999999999983</c:v>
                </c:pt>
                <c:pt idx="225">
                  <c:v>230.19999999999982</c:v>
                </c:pt>
                <c:pt idx="226">
                  <c:v>230.89999999999981</c:v>
                </c:pt>
                <c:pt idx="227">
                  <c:v>231.5999999999998</c:v>
                </c:pt>
                <c:pt idx="228">
                  <c:v>232.29999999999978</c:v>
                </c:pt>
                <c:pt idx="229">
                  <c:v>232.99999999999977</c:v>
                </c:pt>
                <c:pt idx="230">
                  <c:v>233.69999999999976</c:v>
                </c:pt>
                <c:pt idx="231">
                  <c:v>234.39999999999975</c:v>
                </c:pt>
                <c:pt idx="232">
                  <c:v>235.09999999999974</c:v>
                </c:pt>
                <c:pt idx="233">
                  <c:v>235.79999999999973</c:v>
                </c:pt>
                <c:pt idx="234">
                  <c:v>236.49999999999972</c:v>
                </c:pt>
                <c:pt idx="235">
                  <c:v>237.1999999999997</c:v>
                </c:pt>
                <c:pt idx="236">
                  <c:v>237.89999999999969</c:v>
                </c:pt>
                <c:pt idx="237">
                  <c:v>238.59999999999968</c:v>
                </c:pt>
                <c:pt idx="238">
                  <c:v>239.29999999999967</c:v>
                </c:pt>
                <c:pt idx="239">
                  <c:v>240</c:v>
                </c:pt>
                <c:pt idx="240">
                  <c:v>239.3</c:v>
                </c:pt>
                <c:pt idx="241">
                  <c:v>238.60000000000002</c:v>
                </c:pt>
                <c:pt idx="242">
                  <c:v>237.90000000000003</c:v>
                </c:pt>
                <c:pt idx="243">
                  <c:v>237.20000000000005</c:v>
                </c:pt>
                <c:pt idx="244">
                  <c:v>236.50000000000006</c:v>
                </c:pt>
                <c:pt idx="245">
                  <c:v>235.80000000000007</c:v>
                </c:pt>
                <c:pt idx="246">
                  <c:v>235.10000000000008</c:v>
                </c:pt>
                <c:pt idx="247">
                  <c:v>234.40000000000009</c:v>
                </c:pt>
                <c:pt idx="248">
                  <c:v>233.7000000000001</c:v>
                </c:pt>
                <c:pt idx="249">
                  <c:v>233.00000000000011</c:v>
                </c:pt>
                <c:pt idx="250">
                  <c:v>232.30000000000013</c:v>
                </c:pt>
                <c:pt idx="251">
                  <c:v>231.60000000000014</c:v>
                </c:pt>
                <c:pt idx="252">
                  <c:v>230.90000000000015</c:v>
                </c:pt>
                <c:pt idx="253">
                  <c:v>230.20000000000016</c:v>
                </c:pt>
                <c:pt idx="254">
                  <c:v>229.50000000000017</c:v>
                </c:pt>
                <c:pt idx="255">
                  <c:v>228.80000000000018</c:v>
                </c:pt>
                <c:pt idx="256">
                  <c:v>228.10000000000019</c:v>
                </c:pt>
                <c:pt idx="257">
                  <c:v>227.4000000000002</c:v>
                </c:pt>
                <c:pt idx="258">
                  <c:v>226.70000000000022</c:v>
                </c:pt>
                <c:pt idx="259">
                  <c:v>226.00000000000023</c:v>
                </c:pt>
                <c:pt idx="260">
                  <c:v>225.30000000000024</c:v>
                </c:pt>
                <c:pt idx="261">
                  <c:v>224.60000000000025</c:v>
                </c:pt>
                <c:pt idx="262">
                  <c:v>223.90000000000026</c:v>
                </c:pt>
                <c:pt idx="263">
                  <c:v>223.20000000000027</c:v>
                </c:pt>
                <c:pt idx="264">
                  <c:v>222.50000000000028</c:v>
                </c:pt>
                <c:pt idx="265">
                  <c:v>221.8000000000003</c:v>
                </c:pt>
                <c:pt idx="266">
                  <c:v>221.10000000000031</c:v>
                </c:pt>
                <c:pt idx="267">
                  <c:v>220.40000000000032</c:v>
                </c:pt>
                <c:pt idx="268">
                  <c:v>219.70000000000033</c:v>
                </c:pt>
                <c:pt idx="269">
                  <c:v>219</c:v>
                </c:pt>
                <c:pt idx="270">
                  <c:v>218.35</c:v>
                </c:pt>
                <c:pt idx="271">
                  <c:v>217.7</c:v>
                </c:pt>
                <c:pt idx="272">
                  <c:v>217.04999999999998</c:v>
                </c:pt>
                <c:pt idx="273">
                  <c:v>216.39999999999998</c:v>
                </c:pt>
                <c:pt idx="274">
                  <c:v>215.74999999999997</c:v>
                </c:pt>
                <c:pt idx="275">
                  <c:v>215.09999999999997</c:v>
                </c:pt>
                <c:pt idx="276">
                  <c:v>214.44999999999996</c:v>
                </c:pt>
                <c:pt idx="277">
                  <c:v>213.79999999999995</c:v>
                </c:pt>
                <c:pt idx="278">
                  <c:v>213.14999999999995</c:v>
                </c:pt>
                <c:pt idx="279">
                  <c:v>212.49999999999994</c:v>
                </c:pt>
                <c:pt idx="280">
                  <c:v>211.84999999999994</c:v>
                </c:pt>
                <c:pt idx="281">
                  <c:v>211.19999999999993</c:v>
                </c:pt>
                <c:pt idx="282">
                  <c:v>210.54999999999993</c:v>
                </c:pt>
                <c:pt idx="283">
                  <c:v>209.89999999999992</c:v>
                </c:pt>
                <c:pt idx="284">
                  <c:v>209.24999999999991</c:v>
                </c:pt>
                <c:pt idx="285">
                  <c:v>208.59999999999991</c:v>
                </c:pt>
                <c:pt idx="286">
                  <c:v>207.9499999999999</c:v>
                </c:pt>
                <c:pt idx="287">
                  <c:v>207.2999999999999</c:v>
                </c:pt>
                <c:pt idx="288">
                  <c:v>206.64999999999989</c:v>
                </c:pt>
                <c:pt idx="289">
                  <c:v>205.99999999999989</c:v>
                </c:pt>
                <c:pt idx="290">
                  <c:v>205.34999999999988</c:v>
                </c:pt>
                <c:pt idx="291">
                  <c:v>204.69999999999987</c:v>
                </c:pt>
                <c:pt idx="292">
                  <c:v>204.04999999999987</c:v>
                </c:pt>
                <c:pt idx="293">
                  <c:v>203.39999999999986</c:v>
                </c:pt>
                <c:pt idx="294">
                  <c:v>202.74999999999986</c:v>
                </c:pt>
                <c:pt idx="295">
                  <c:v>202.09999999999985</c:v>
                </c:pt>
                <c:pt idx="296">
                  <c:v>201.44999999999985</c:v>
                </c:pt>
                <c:pt idx="297">
                  <c:v>200.79999999999984</c:v>
                </c:pt>
                <c:pt idx="298">
                  <c:v>200.14999999999984</c:v>
                </c:pt>
                <c:pt idx="299">
                  <c:v>199.49999999999983</c:v>
                </c:pt>
                <c:pt idx="300">
                  <c:v>198.84999999999982</c:v>
                </c:pt>
                <c:pt idx="301">
                  <c:v>198.19999999999982</c:v>
                </c:pt>
                <c:pt idx="302">
                  <c:v>197.54999999999981</c:v>
                </c:pt>
                <c:pt idx="303">
                  <c:v>196.89999999999981</c:v>
                </c:pt>
                <c:pt idx="304">
                  <c:v>196.2499999999998</c:v>
                </c:pt>
                <c:pt idx="305">
                  <c:v>195.5999999999998</c:v>
                </c:pt>
                <c:pt idx="306">
                  <c:v>194.94999999999979</c:v>
                </c:pt>
                <c:pt idx="307">
                  <c:v>194.29999999999978</c:v>
                </c:pt>
                <c:pt idx="308">
                  <c:v>193.64999999999978</c:v>
                </c:pt>
                <c:pt idx="309">
                  <c:v>192.99999999999977</c:v>
                </c:pt>
                <c:pt idx="310">
                  <c:v>192.34999999999977</c:v>
                </c:pt>
                <c:pt idx="311">
                  <c:v>191.69999999999976</c:v>
                </c:pt>
                <c:pt idx="312">
                  <c:v>191.04999999999976</c:v>
                </c:pt>
                <c:pt idx="313">
                  <c:v>190.39999999999975</c:v>
                </c:pt>
                <c:pt idx="314">
                  <c:v>189.74999999999974</c:v>
                </c:pt>
                <c:pt idx="315">
                  <c:v>189.09999999999974</c:v>
                </c:pt>
                <c:pt idx="316">
                  <c:v>188.44999999999973</c:v>
                </c:pt>
                <c:pt idx="317">
                  <c:v>187.79999999999973</c:v>
                </c:pt>
                <c:pt idx="318">
                  <c:v>187.14999999999972</c:v>
                </c:pt>
                <c:pt idx="319">
                  <c:v>186.49999999999972</c:v>
                </c:pt>
                <c:pt idx="320">
                  <c:v>185.84999999999971</c:v>
                </c:pt>
                <c:pt idx="321">
                  <c:v>185.1999999999997</c:v>
                </c:pt>
                <c:pt idx="322">
                  <c:v>184.5499999999997</c:v>
                </c:pt>
                <c:pt idx="323">
                  <c:v>183.89999999999969</c:v>
                </c:pt>
                <c:pt idx="324">
                  <c:v>183.24999999999969</c:v>
                </c:pt>
                <c:pt idx="325">
                  <c:v>182.59999999999968</c:v>
                </c:pt>
                <c:pt idx="326">
                  <c:v>181.94999999999968</c:v>
                </c:pt>
                <c:pt idx="327">
                  <c:v>181.29999999999967</c:v>
                </c:pt>
                <c:pt idx="328">
                  <c:v>180.64999999999966</c:v>
                </c:pt>
                <c:pt idx="329">
                  <c:v>180</c:v>
                </c:pt>
              </c:numCache>
            </c:numRef>
          </c:val>
        </c:ser>
        <c:ser>
          <c:idx val="0"/>
          <c:order val="1"/>
          <c:tx>
            <c:strRef>
              <c:f>oven!$S$1</c:f>
              <c:strCache>
                <c:ptCount val="1"/>
                <c:pt idx="0">
                  <c:v>2.19ctoast-nofoil2</c:v>
                </c:pt>
              </c:strCache>
            </c:strRef>
          </c:tx>
          <c:marker>
            <c:symbol val="none"/>
          </c:marker>
          <c:val>
            <c:numRef>
              <c:f>oven!$S$2:$S$306</c:f>
              <c:numCache>
                <c:formatCode>General</c:formatCode>
                <c:ptCount val="30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57</c:v>
                </c:pt>
                <c:pt idx="43">
                  <c:v>59</c:v>
                </c:pt>
                <c:pt idx="44">
                  <c:v>61</c:v>
                </c:pt>
                <c:pt idx="45">
                  <c:v>62</c:v>
                </c:pt>
                <c:pt idx="46">
                  <c:v>64</c:v>
                </c:pt>
                <c:pt idx="47">
                  <c:v>66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74</c:v>
                </c:pt>
                <c:pt idx="52">
                  <c:v>77</c:v>
                </c:pt>
                <c:pt idx="53">
                  <c:v>78</c:v>
                </c:pt>
                <c:pt idx="54">
                  <c:v>80</c:v>
                </c:pt>
                <c:pt idx="55">
                  <c:v>83</c:v>
                </c:pt>
                <c:pt idx="56">
                  <c:v>84</c:v>
                </c:pt>
                <c:pt idx="57">
                  <c:v>86</c:v>
                </c:pt>
                <c:pt idx="58">
                  <c:v>88</c:v>
                </c:pt>
                <c:pt idx="59">
                  <c:v>90</c:v>
                </c:pt>
                <c:pt idx="60">
                  <c:v>91</c:v>
                </c:pt>
                <c:pt idx="61">
                  <c:v>93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114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118</c:v>
                </c:pt>
                <c:pt idx="97">
                  <c:v>120</c:v>
                </c:pt>
                <c:pt idx="98">
                  <c:v>120</c:v>
                </c:pt>
                <c:pt idx="99">
                  <c:v>121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132</c:v>
                </c:pt>
                <c:pt idx="111">
                  <c:v>133</c:v>
                </c:pt>
                <c:pt idx="112">
                  <c:v>134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143</c:v>
                </c:pt>
                <c:pt idx="122">
                  <c:v>144</c:v>
                </c:pt>
                <c:pt idx="123">
                  <c:v>145</c:v>
                </c:pt>
                <c:pt idx="124">
                  <c:v>145</c:v>
                </c:pt>
                <c:pt idx="125">
                  <c:v>146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148</c:v>
                </c:pt>
                <c:pt idx="130">
                  <c:v>149</c:v>
                </c:pt>
                <c:pt idx="131">
                  <c:v>149</c:v>
                </c:pt>
                <c:pt idx="132">
                  <c:v>150</c:v>
                </c:pt>
                <c:pt idx="133">
                  <c:v>150</c:v>
                </c:pt>
                <c:pt idx="134">
                  <c:v>151</c:v>
                </c:pt>
                <c:pt idx="135">
                  <c:v>151</c:v>
                </c:pt>
                <c:pt idx="136">
                  <c:v>152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154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158</c:v>
                </c:pt>
                <c:pt idx="147">
                  <c:v>159</c:v>
                </c:pt>
                <c:pt idx="148">
                  <c:v>161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166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178</c:v>
                </c:pt>
                <c:pt idx="174">
                  <c:v>179</c:v>
                </c:pt>
                <c:pt idx="175">
                  <c:v>181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183</c:v>
                </c:pt>
                <c:pt idx="180">
                  <c:v>184</c:v>
                </c:pt>
                <c:pt idx="181">
                  <c:v>184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196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202</c:v>
                </c:pt>
                <c:pt idx="207">
                  <c:v>203</c:v>
                </c:pt>
                <c:pt idx="208">
                  <c:v>204</c:v>
                </c:pt>
                <c:pt idx="209">
                  <c:v>205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213</c:v>
                </c:pt>
                <c:pt idx="218">
                  <c:v>214</c:v>
                </c:pt>
                <c:pt idx="219">
                  <c:v>214</c:v>
                </c:pt>
                <c:pt idx="220">
                  <c:v>215</c:v>
                </c:pt>
                <c:pt idx="221">
                  <c:v>217</c:v>
                </c:pt>
                <c:pt idx="222">
                  <c:v>218</c:v>
                </c:pt>
                <c:pt idx="223">
                  <c:v>219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236</c:v>
                </c:pt>
                <c:pt idx="244">
                  <c:v>236</c:v>
                </c:pt>
                <c:pt idx="245">
                  <c:v>236</c:v>
                </c:pt>
                <c:pt idx="246">
                  <c:v>237</c:v>
                </c:pt>
                <c:pt idx="247">
                  <c:v>236</c:v>
                </c:pt>
                <c:pt idx="248">
                  <c:v>236</c:v>
                </c:pt>
                <c:pt idx="249">
                  <c:v>235</c:v>
                </c:pt>
                <c:pt idx="250">
                  <c:v>235</c:v>
                </c:pt>
                <c:pt idx="251">
                  <c:v>235</c:v>
                </c:pt>
                <c:pt idx="252">
                  <c:v>235</c:v>
                </c:pt>
                <c:pt idx="253">
                  <c:v>234</c:v>
                </c:pt>
                <c:pt idx="254">
                  <c:v>233</c:v>
                </c:pt>
                <c:pt idx="255">
                  <c:v>234</c:v>
                </c:pt>
                <c:pt idx="256">
                  <c:v>234</c:v>
                </c:pt>
                <c:pt idx="257">
                  <c:v>234</c:v>
                </c:pt>
                <c:pt idx="258">
                  <c:v>233</c:v>
                </c:pt>
                <c:pt idx="259">
                  <c:v>232</c:v>
                </c:pt>
                <c:pt idx="260">
                  <c:v>231</c:v>
                </c:pt>
                <c:pt idx="261">
                  <c:v>231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229</c:v>
                </c:pt>
                <c:pt idx="267">
                  <c:v>228</c:v>
                </c:pt>
                <c:pt idx="268">
                  <c:v>228</c:v>
                </c:pt>
                <c:pt idx="269">
                  <c:v>227</c:v>
                </c:pt>
                <c:pt idx="270">
                  <c:v>226</c:v>
                </c:pt>
                <c:pt idx="271">
                  <c:v>225</c:v>
                </c:pt>
                <c:pt idx="272">
                  <c:v>225</c:v>
                </c:pt>
                <c:pt idx="273">
                  <c:v>224</c:v>
                </c:pt>
                <c:pt idx="274">
                  <c:v>223</c:v>
                </c:pt>
                <c:pt idx="275">
                  <c:v>222</c:v>
                </c:pt>
                <c:pt idx="276">
                  <c:v>221</c:v>
                </c:pt>
                <c:pt idx="277">
                  <c:v>221</c:v>
                </c:pt>
                <c:pt idx="278">
                  <c:v>220</c:v>
                </c:pt>
                <c:pt idx="279">
                  <c:v>219</c:v>
                </c:pt>
                <c:pt idx="280">
                  <c:v>219</c:v>
                </c:pt>
                <c:pt idx="281">
                  <c:v>218</c:v>
                </c:pt>
                <c:pt idx="282">
                  <c:v>218</c:v>
                </c:pt>
                <c:pt idx="283">
                  <c:v>218</c:v>
                </c:pt>
                <c:pt idx="284">
                  <c:v>216</c:v>
                </c:pt>
                <c:pt idx="285">
                  <c:v>215</c:v>
                </c:pt>
                <c:pt idx="286">
                  <c:v>215</c:v>
                </c:pt>
                <c:pt idx="287">
                  <c:v>214</c:v>
                </c:pt>
                <c:pt idx="288">
                  <c:v>214</c:v>
                </c:pt>
                <c:pt idx="289">
                  <c:v>213</c:v>
                </c:pt>
                <c:pt idx="290">
                  <c:v>213</c:v>
                </c:pt>
                <c:pt idx="291">
                  <c:v>212</c:v>
                </c:pt>
                <c:pt idx="292">
                  <c:v>212</c:v>
                </c:pt>
                <c:pt idx="293">
                  <c:v>211</c:v>
                </c:pt>
                <c:pt idx="294">
                  <c:v>210</c:v>
                </c:pt>
                <c:pt idx="295">
                  <c:v>210</c:v>
                </c:pt>
                <c:pt idx="296">
                  <c:v>209</c:v>
                </c:pt>
                <c:pt idx="297">
                  <c:v>208</c:v>
                </c:pt>
                <c:pt idx="298">
                  <c:v>208</c:v>
                </c:pt>
                <c:pt idx="299">
                  <c:v>208</c:v>
                </c:pt>
                <c:pt idx="300">
                  <c:v>207</c:v>
                </c:pt>
                <c:pt idx="301">
                  <c:v>206</c:v>
                </c:pt>
                <c:pt idx="302">
                  <c:v>206</c:v>
                </c:pt>
                <c:pt idx="303">
                  <c:v>205</c:v>
                </c:pt>
                <c:pt idx="304">
                  <c:v>205</c:v>
                </c:pt>
              </c:numCache>
            </c:numRef>
          </c:val>
        </c:ser>
        <c:ser>
          <c:idx val="1"/>
          <c:order val="2"/>
          <c:tx>
            <c:strRef>
              <c:f>oven!$U$1</c:f>
              <c:strCache>
                <c:ptCount val="1"/>
                <c:pt idx="0">
                  <c:v>2.19clil-oven2</c:v>
                </c:pt>
              </c:strCache>
            </c:strRef>
          </c:tx>
          <c:marker>
            <c:symbol val="none"/>
          </c:marker>
          <c:val>
            <c:numRef>
              <c:f>oven!$U$2:$U$306</c:f>
              <c:numCache>
                <c:formatCode>General</c:formatCode>
                <c:ptCount val="305"/>
                <c:pt idx="0">
                  <c:v>43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56</c:v>
                </c:pt>
                <c:pt idx="39">
                  <c:v>56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71</c:v>
                </c:pt>
                <c:pt idx="51">
                  <c:v>73</c:v>
                </c:pt>
                <c:pt idx="52">
                  <c:v>74</c:v>
                </c:pt>
                <c:pt idx="53">
                  <c:v>76</c:v>
                </c:pt>
                <c:pt idx="54">
                  <c:v>77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97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102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106</c:v>
                </c:pt>
                <c:pt idx="81">
                  <c:v>108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120</c:v>
                </c:pt>
                <c:pt idx="95">
                  <c:v>122</c:v>
                </c:pt>
                <c:pt idx="96">
                  <c:v>131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127</c:v>
                </c:pt>
                <c:pt idx="104">
                  <c:v>129</c:v>
                </c:pt>
                <c:pt idx="105">
                  <c:v>129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133</c:v>
                </c:pt>
                <c:pt idx="111">
                  <c:v>135</c:v>
                </c:pt>
                <c:pt idx="112">
                  <c:v>136</c:v>
                </c:pt>
                <c:pt idx="113">
                  <c:v>136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139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148</c:v>
                </c:pt>
                <c:pt idx="128">
                  <c:v>147</c:v>
                </c:pt>
                <c:pt idx="129">
                  <c:v>147</c:v>
                </c:pt>
                <c:pt idx="130">
                  <c:v>156</c:v>
                </c:pt>
                <c:pt idx="131">
                  <c:v>149</c:v>
                </c:pt>
                <c:pt idx="132">
                  <c:v>150</c:v>
                </c:pt>
                <c:pt idx="133">
                  <c:v>155</c:v>
                </c:pt>
                <c:pt idx="134">
                  <c:v>151</c:v>
                </c:pt>
                <c:pt idx="135">
                  <c:v>151</c:v>
                </c:pt>
                <c:pt idx="136">
                  <c:v>152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163</c:v>
                </c:pt>
                <c:pt idx="142">
                  <c:v>156</c:v>
                </c:pt>
                <c:pt idx="143">
                  <c:v>160</c:v>
                </c:pt>
                <c:pt idx="144">
                  <c:v>157</c:v>
                </c:pt>
                <c:pt idx="145">
                  <c:v>157</c:v>
                </c:pt>
                <c:pt idx="146">
                  <c:v>159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166</c:v>
                </c:pt>
                <c:pt idx="151">
                  <c:v>163</c:v>
                </c:pt>
                <c:pt idx="152">
                  <c:v>163</c:v>
                </c:pt>
                <c:pt idx="153">
                  <c:v>163</c:v>
                </c:pt>
                <c:pt idx="154">
                  <c:v>163</c:v>
                </c:pt>
                <c:pt idx="155">
                  <c:v>166</c:v>
                </c:pt>
                <c:pt idx="156">
                  <c:v>166</c:v>
                </c:pt>
                <c:pt idx="157">
                  <c:v>168</c:v>
                </c:pt>
                <c:pt idx="158">
                  <c:v>168</c:v>
                </c:pt>
                <c:pt idx="159">
                  <c:v>167</c:v>
                </c:pt>
                <c:pt idx="160">
                  <c:v>167</c:v>
                </c:pt>
                <c:pt idx="161">
                  <c:v>167</c:v>
                </c:pt>
                <c:pt idx="162">
                  <c:v>168</c:v>
                </c:pt>
                <c:pt idx="163">
                  <c:v>170</c:v>
                </c:pt>
                <c:pt idx="164">
                  <c:v>170</c:v>
                </c:pt>
                <c:pt idx="165">
                  <c:v>169</c:v>
                </c:pt>
                <c:pt idx="166">
                  <c:v>169</c:v>
                </c:pt>
                <c:pt idx="167">
                  <c:v>170</c:v>
                </c:pt>
                <c:pt idx="168">
                  <c:v>170</c:v>
                </c:pt>
                <c:pt idx="169">
                  <c:v>171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177</c:v>
                </c:pt>
                <c:pt idx="181">
                  <c:v>179</c:v>
                </c:pt>
                <c:pt idx="182">
                  <c:v>179</c:v>
                </c:pt>
                <c:pt idx="183">
                  <c:v>180</c:v>
                </c:pt>
                <c:pt idx="184">
                  <c:v>180</c:v>
                </c:pt>
                <c:pt idx="185">
                  <c:v>181</c:v>
                </c:pt>
                <c:pt idx="186">
                  <c:v>181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187</c:v>
                </c:pt>
                <c:pt idx="194">
                  <c:v>187</c:v>
                </c:pt>
                <c:pt idx="195">
                  <c:v>188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192</c:v>
                </c:pt>
                <c:pt idx="202">
                  <c:v>193</c:v>
                </c:pt>
                <c:pt idx="203">
                  <c:v>193</c:v>
                </c:pt>
                <c:pt idx="204">
                  <c:v>197</c:v>
                </c:pt>
                <c:pt idx="205">
                  <c:v>198</c:v>
                </c:pt>
                <c:pt idx="206">
                  <c:v>199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201</c:v>
                </c:pt>
                <c:pt idx="211">
                  <c:v>202</c:v>
                </c:pt>
                <c:pt idx="212">
                  <c:v>202</c:v>
                </c:pt>
                <c:pt idx="213">
                  <c:v>203</c:v>
                </c:pt>
                <c:pt idx="214">
                  <c:v>203</c:v>
                </c:pt>
                <c:pt idx="215">
                  <c:v>208</c:v>
                </c:pt>
                <c:pt idx="216">
                  <c:v>207</c:v>
                </c:pt>
                <c:pt idx="217">
                  <c:v>208</c:v>
                </c:pt>
                <c:pt idx="218">
                  <c:v>209</c:v>
                </c:pt>
                <c:pt idx="219">
                  <c:v>211</c:v>
                </c:pt>
                <c:pt idx="220">
                  <c:v>211</c:v>
                </c:pt>
                <c:pt idx="221">
                  <c:v>218</c:v>
                </c:pt>
                <c:pt idx="222">
                  <c:v>216</c:v>
                </c:pt>
                <c:pt idx="223">
                  <c:v>224</c:v>
                </c:pt>
                <c:pt idx="224">
                  <c:v>219</c:v>
                </c:pt>
                <c:pt idx="225">
                  <c:v>222</c:v>
                </c:pt>
                <c:pt idx="226">
                  <c:v>220</c:v>
                </c:pt>
                <c:pt idx="227">
                  <c:v>221</c:v>
                </c:pt>
                <c:pt idx="228">
                  <c:v>221</c:v>
                </c:pt>
                <c:pt idx="229">
                  <c:v>222</c:v>
                </c:pt>
                <c:pt idx="230">
                  <c:v>223</c:v>
                </c:pt>
                <c:pt idx="231">
                  <c:v>224</c:v>
                </c:pt>
                <c:pt idx="232">
                  <c:v>225</c:v>
                </c:pt>
                <c:pt idx="233">
                  <c:v>224</c:v>
                </c:pt>
                <c:pt idx="234">
                  <c:v>226</c:v>
                </c:pt>
                <c:pt idx="235">
                  <c:v>224</c:v>
                </c:pt>
                <c:pt idx="236">
                  <c:v>226</c:v>
                </c:pt>
                <c:pt idx="237">
                  <c:v>225</c:v>
                </c:pt>
                <c:pt idx="238">
                  <c:v>227</c:v>
                </c:pt>
                <c:pt idx="239">
                  <c:v>226</c:v>
                </c:pt>
                <c:pt idx="240">
                  <c:v>229</c:v>
                </c:pt>
                <c:pt idx="241">
                  <c:v>228</c:v>
                </c:pt>
                <c:pt idx="242">
                  <c:v>230</c:v>
                </c:pt>
                <c:pt idx="243">
                  <c:v>229</c:v>
                </c:pt>
                <c:pt idx="244">
                  <c:v>234</c:v>
                </c:pt>
                <c:pt idx="245">
                  <c:v>234</c:v>
                </c:pt>
                <c:pt idx="246">
                  <c:v>237</c:v>
                </c:pt>
                <c:pt idx="247">
                  <c:v>235</c:v>
                </c:pt>
                <c:pt idx="248">
                  <c:v>236</c:v>
                </c:pt>
                <c:pt idx="249">
                  <c:v>233</c:v>
                </c:pt>
                <c:pt idx="250">
                  <c:v>235</c:v>
                </c:pt>
                <c:pt idx="251">
                  <c:v>234</c:v>
                </c:pt>
                <c:pt idx="252">
                  <c:v>235</c:v>
                </c:pt>
                <c:pt idx="253">
                  <c:v>232</c:v>
                </c:pt>
                <c:pt idx="254">
                  <c:v>232</c:v>
                </c:pt>
                <c:pt idx="255">
                  <c:v>231</c:v>
                </c:pt>
                <c:pt idx="256">
                  <c:v>232</c:v>
                </c:pt>
                <c:pt idx="257">
                  <c:v>230</c:v>
                </c:pt>
                <c:pt idx="258">
                  <c:v>229</c:v>
                </c:pt>
                <c:pt idx="259">
                  <c:v>228</c:v>
                </c:pt>
                <c:pt idx="260">
                  <c:v>230</c:v>
                </c:pt>
                <c:pt idx="261">
                  <c:v>228</c:v>
                </c:pt>
                <c:pt idx="262">
                  <c:v>228</c:v>
                </c:pt>
                <c:pt idx="263">
                  <c:v>226</c:v>
                </c:pt>
                <c:pt idx="264">
                  <c:v>224</c:v>
                </c:pt>
                <c:pt idx="265">
                  <c:v>224</c:v>
                </c:pt>
                <c:pt idx="266">
                  <c:v>223</c:v>
                </c:pt>
                <c:pt idx="267">
                  <c:v>223</c:v>
                </c:pt>
                <c:pt idx="268">
                  <c:v>221</c:v>
                </c:pt>
                <c:pt idx="269">
                  <c:v>225</c:v>
                </c:pt>
                <c:pt idx="270">
                  <c:v>222</c:v>
                </c:pt>
                <c:pt idx="271">
                  <c:v>223</c:v>
                </c:pt>
                <c:pt idx="272">
                  <c:v>221</c:v>
                </c:pt>
                <c:pt idx="273">
                  <c:v>222</c:v>
                </c:pt>
                <c:pt idx="274">
                  <c:v>220</c:v>
                </c:pt>
                <c:pt idx="275">
                  <c:v>219</c:v>
                </c:pt>
                <c:pt idx="276">
                  <c:v>217</c:v>
                </c:pt>
                <c:pt idx="277">
                  <c:v>216</c:v>
                </c:pt>
                <c:pt idx="278">
                  <c:v>214</c:v>
                </c:pt>
                <c:pt idx="279">
                  <c:v>214</c:v>
                </c:pt>
                <c:pt idx="280">
                  <c:v>213</c:v>
                </c:pt>
                <c:pt idx="281">
                  <c:v>212</c:v>
                </c:pt>
                <c:pt idx="282">
                  <c:v>212</c:v>
                </c:pt>
                <c:pt idx="283">
                  <c:v>212</c:v>
                </c:pt>
                <c:pt idx="284">
                  <c:v>211</c:v>
                </c:pt>
                <c:pt idx="285">
                  <c:v>210</c:v>
                </c:pt>
                <c:pt idx="286">
                  <c:v>211</c:v>
                </c:pt>
                <c:pt idx="287">
                  <c:v>209</c:v>
                </c:pt>
                <c:pt idx="288">
                  <c:v>209</c:v>
                </c:pt>
                <c:pt idx="289">
                  <c:v>208</c:v>
                </c:pt>
                <c:pt idx="290">
                  <c:v>208</c:v>
                </c:pt>
                <c:pt idx="291">
                  <c:v>208</c:v>
                </c:pt>
                <c:pt idx="292">
                  <c:v>207</c:v>
                </c:pt>
                <c:pt idx="293">
                  <c:v>206</c:v>
                </c:pt>
                <c:pt idx="294">
                  <c:v>205</c:v>
                </c:pt>
                <c:pt idx="295">
                  <c:v>204</c:v>
                </c:pt>
                <c:pt idx="296">
                  <c:v>203</c:v>
                </c:pt>
                <c:pt idx="297">
                  <c:v>202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200</c:v>
                </c:pt>
                <c:pt idx="302">
                  <c:v>199</c:v>
                </c:pt>
                <c:pt idx="303">
                  <c:v>199</c:v>
                </c:pt>
                <c:pt idx="304">
                  <c:v>198</c:v>
                </c:pt>
              </c:numCache>
            </c:numRef>
          </c:val>
        </c:ser>
        <c:marker val="1"/>
        <c:axId val="39389824"/>
        <c:axId val="39396480"/>
      </c:lineChart>
      <c:catAx>
        <c:axId val="39389824"/>
        <c:scaling>
          <c:orientation val="minMax"/>
        </c:scaling>
        <c:axPos val="b"/>
        <c:majorGridlines/>
        <c:numFmt formatCode="General" sourceLinked="0"/>
        <c:majorTickMark val="cross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9396480"/>
        <c:crosses val="autoZero"/>
        <c:auto val="1"/>
        <c:lblAlgn val="ctr"/>
        <c:lblOffset val="100"/>
        <c:tickLblSkip val="20"/>
        <c:tickMarkSkip val="20"/>
      </c:catAx>
      <c:valAx>
        <c:axId val="39396480"/>
        <c:scaling>
          <c:orientation val="minMax"/>
        </c:scaling>
        <c:axPos val="l"/>
        <c:majorGridlines/>
        <c:numFmt formatCode="0" sourceLinked="1"/>
        <c:tickLblPos val="nextTo"/>
        <c:crossAx val="3938982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oven!$C$1</c:f>
              <c:strCache>
                <c:ptCount val="1"/>
                <c:pt idx="0">
                  <c:v>Solder Profile</c:v>
                </c:pt>
              </c:strCache>
            </c:strRef>
          </c:tx>
          <c:marker>
            <c:symbol val="none"/>
          </c:marker>
          <c:cat>
            <c:numRef>
              <c:f>oven!$E$2:$E$432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</c:numCache>
            </c:numRef>
          </c:cat>
          <c:val>
            <c:numRef>
              <c:f>oven!$C$2:$C$333</c:f>
              <c:numCache>
                <c:formatCode>0</c:formatCode>
                <c:ptCount val="332"/>
                <c:pt idx="0">
                  <c:v>25</c:v>
                </c:pt>
                <c:pt idx="1">
                  <c:v>26.25</c:v>
                </c:pt>
                <c:pt idx="2">
                  <c:v>27.5</c:v>
                </c:pt>
                <c:pt idx="3">
                  <c:v>28.75</c:v>
                </c:pt>
                <c:pt idx="4">
                  <c:v>30</c:v>
                </c:pt>
                <c:pt idx="5">
                  <c:v>31.25</c:v>
                </c:pt>
                <c:pt idx="6">
                  <c:v>32.5</c:v>
                </c:pt>
                <c:pt idx="7">
                  <c:v>33.75</c:v>
                </c:pt>
                <c:pt idx="8">
                  <c:v>35</c:v>
                </c:pt>
                <c:pt idx="9">
                  <c:v>36.25</c:v>
                </c:pt>
                <c:pt idx="10">
                  <c:v>37.5</c:v>
                </c:pt>
                <c:pt idx="11">
                  <c:v>38.75</c:v>
                </c:pt>
                <c:pt idx="12">
                  <c:v>40</c:v>
                </c:pt>
                <c:pt idx="13">
                  <c:v>41.25</c:v>
                </c:pt>
                <c:pt idx="14">
                  <c:v>42.5</c:v>
                </c:pt>
                <c:pt idx="15">
                  <c:v>43.75</c:v>
                </c:pt>
                <c:pt idx="16">
                  <c:v>45</c:v>
                </c:pt>
                <c:pt idx="17">
                  <c:v>46.25</c:v>
                </c:pt>
                <c:pt idx="18">
                  <c:v>47.5</c:v>
                </c:pt>
                <c:pt idx="19">
                  <c:v>48.75</c:v>
                </c:pt>
                <c:pt idx="20">
                  <c:v>50</c:v>
                </c:pt>
                <c:pt idx="21">
                  <c:v>51.25</c:v>
                </c:pt>
                <c:pt idx="22">
                  <c:v>52.5</c:v>
                </c:pt>
                <c:pt idx="23">
                  <c:v>53.75</c:v>
                </c:pt>
                <c:pt idx="24">
                  <c:v>55</c:v>
                </c:pt>
                <c:pt idx="25">
                  <c:v>56.25</c:v>
                </c:pt>
                <c:pt idx="26">
                  <c:v>57.5</c:v>
                </c:pt>
                <c:pt idx="27">
                  <c:v>58.75</c:v>
                </c:pt>
                <c:pt idx="28">
                  <c:v>60</c:v>
                </c:pt>
                <c:pt idx="29">
                  <c:v>61.25</c:v>
                </c:pt>
                <c:pt idx="30">
                  <c:v>62.5</c:v>
                </c:pt>
                <c:pt idx="31">
                  <c:v>63.75</c:v>
                </c:pt>
                <c:pt idx="32">
                  <c:v>65</c:v>
                </c:pt>
                <c:pt idx="33">
                  <c:v>66.25</c:v>
                </c:pt>
                <c:pt idx="34">
                  <c:v>67.5</c:v>
                </c:pt>
                <c:pt idx="35">
                  <c:v>68.75</c:v>
                </c:pt>
                <c:pt idx="36">
                  <c:v>70</c:v>
                </c:pt>
                <c:pt idx="37">
                  <c:v>71.25</c:v>
                </c:pt>
                <c:pt idx="38">
                  <c:v>72.5</c:v>
                </c:pt>
                <c:pt idx="39">
                  <c:v>73.75</c:v>
                </c:pt>
                <c:pt idx="40">
                  <c:v>75</c:v>
                </c:pt>
                <c:pt idx="41">
                  <c:v>76.25</c:v>
                </c:pt>
                <c:pt idx="42">
                  <c:v>77.5</c:v>
                </c:pt>
                <c:pt idx="43">
                  <c:v>78.75</c:v>
                </c:pt>
                <c:pt idx="44">
                  <c:v>80</c:v>
                </c:pt>
                <c:pt idx="45">
                  <c:v>81.25</c:v>
                </c:pt>
                <c:pt idx="46">
                  <c:v>82.5</c:v>
                </c:pt>
                <c:pt idx="47">
                  <c:v>83.75</c:v>
                </c:pt>
                <c:pt idx="48">
                  <c:v>85</c:v>
                </c:pt>
                <c:pt idx="49">
                  <c:v>86.25</c:v>
                </c:pt>
                <c:pt idx="50">
                  <c:v>87.5</c:v>
                </c:pt>
                <c:pt idx="51">
                  <c:v>88.75</c:v>
                </c:pt>
                <c:pt idx="52">
                  <c:v>90</c:v>
                </c:pt>
                <c:pt idx="53">
                  <c:v>91.25</c:v>
                </c:pt>
                <c:pt idx="54">
                  <c:v>92.5</c:v>
                </c:pt>
                <c:pt idx="55">
                  <c:v>93.75</c:v>
                </c:pt>
                <c:pt idx="56">
                  <c:v>95</c:v>
                </c:pt>
                <c:pt idx="57">
                  <c:v>96.25</c:v>
                </c:pt>
                <c:pt idx="58">
                  <c:v>97.5</c:v>
                </c:pt>
                <c:pt idx="59">
                  <c:v>100</c:v>
                </c:pt>
                <c:pt idx="60">
                  <c:v>100.667</c:v>
                </c:pt>
                <c:pt idx="61">
                  <c:v>101.334</c:v>
                </c:pt>
                <c:pt idx="62">
                  <c:v>102.001</c:v>
                </c:pt>
                <c:pt idx="63">
                  <c:v>102.66800000000001</c:v>
                </c:pt>
                <c:pt idx="64">
                  <c:v>103.33500000000001</c:v>
                </c:pt>
                <c:pt idx="65">
                  <c:v>104.00200000000001</c:v>
                </c:pt>
                <c:pt idx="66">
                  <c:v>104.66900000000001</c:v>
                </c:pt>
                <c:pt idx="67">
                  <c:v>105.33600000000001</c:v>
                </c:pt>
                <c:pt idx="68">
                  <c:v>106.00300000000001</c:v>
                </c:pt>
                <c:pt idx="69">
                  <c:v>106.67000000000002</c:v>
                </c:pt>
                <c:pt idx="70">
                  <c:v>107.33700000000002</c:v>
                </c:pt>
                <c:pt idx="71">
                  <c:v>108.00400000000002</c:v>
                </c:pt>
                <c:pt idx="72">
                  <c:v>108.67100000000002</c:v>
                </c:pt>
                <c:pt idx="73">
                  <c:v>109.33800000000002</c:v>
                </c:pt>
                <c:pt idx="74">
                  <c:v>110.00500000000002</c:v>
                </c:pt>
                <c:pt idx="75">
                  <c:v>110.67200000000003</c:v>
                </c:pt>
                <c:pt idx="76">
                  <c:v>111.33900000000003</c:v>
                </c:pt>
                <c:pt idx="77">
                  <c:v>112.00600000000003</c:v>
                </c:pt>
                <c:pt idx="78">
                  <c:v>112.67300000000003</c:v>
                </c:pt>
                <c:pt idx="79">
                  <c:v>113.34000000000003</c:v>
                </c:pt>
                <c:pt idx="80">
                  <c:v>114.00700000000003</c:v>
                </c:pt>
                <c:pt idx="81">
                  <c:v>114.67400000000004</c:v>
                </c:pt>
                <c:pt idx="82">
                  <c:v>115.34100000000004</c:v>
                </c:pt>
                <c:pt idx="83">
                  <c:v>116.00800000000004</c:v>
                </c:pt>
                <c:pt idx="84">
                  <c:v>116.67500000000004</c:v>
                </c:pt>
                <c:pt idx="85">
                  <c:v>117.34200000000004</c:v>
                </c:pt>
                <c:pt idx="86">
                  <c:v>118.00900000000004</c:v>
                </c:pt>
                <c:pt idx="87">
                  <c:v>118.67600000000004</c:v>
                </c:pt>
                <c:pt idx="88">
                  <c:v>119.34300000000005</c:v>
                </c:pt>
                <c:pt idx="89">
                  <c:v>120.01000000000005</c:v>
                </c:pt>
                <c:pt idx="90">
                  <c:v>120.67700000000005</c:v>
                </c:pt>
                <c:pt idx="91">
                  <c:v>121.34400000000005</c:v>
                </c:pt>
                <c:pt idx="92">
                  <c:v>122.01100000000005</c:v>
                </c:pt>
                <c:pt idx="93">
                  <c:v>122.67800000000005</c:v>
                </c:pt>
                <c:pt idx="94">
                  <c:v>123.34500000000006</c:v>
                </c:pt>
                <c:pt idx="95">
                  <c:v>124.01200000000006</c:v>
                </c:pt>
                <c:pt idx="96">
                  <c:v>124.67900000000006</c:v>
                </c:pt>
                <c:pt idx="97">
                  <c:v>125.34600000000006</c:v>
                </c:pt>
                <c:pt idx="98">
                  <c:v>126.01300000000006</c:v>
                </c:pt>
                <c:pt idx="99">
                  <c:v>126.68000000000006</c:v>
                </c:pt>
                <c:pt idx="100">
                  <c:v>127.34700000000007</c:v>
                </c:pt>
                <c:pt idx="101">
                  <c:v>128.01400000000007</c:v>
                </c:pt>
                <c:pt idx="102">
                  <c:v>128.68100000000007</c:v>
                </c:pt>
                <c:pt idx="103">
                  <c:v>129.34800000000007</c:v>
                </c:pt>
                <c:pt idx="104">
                  <c:v>130.01500000000007</c:v>
                </c:pt>
                <c:pt idx="105">
                  <c:v>130.68200000000007</c:v>
                </c:pt>
                <c:pt idx="106">
                  <c:v>131.34900000000007</c:v>
                </c:pt>
                <c:pt idx="107">
                  <c:v>132.01600000000008</c:v>
                </c:pt>
                <c:pt idx="108">
                  <c:v>132.68300000000008</c:v>
                </c:pt>
                <c:pt idx="109">
                  <c:v>133.35000000000008</c:v>
                </c:pt>
                <c:pt idx="110">
                  <c:v>134.01700000000008</c:v>
                </c:pt>
                <c:pt idx="111">
                  <c:v>134.68400000000008</c:v>
                </c:pt>
                <c:pt idx="112">
                  <c:v>135.35100000000008</c:v>
                </c:pt>
                <c:pt idx="113">
                  <c:v>136.01800000000009</c:v>
                </c:pt>
                <c:pt idx="114">
                  <c:v>136.68500000000009</c:v>
                </c:pt>
                <c:pt idx="115">
                  <c:v>137.35200000000009</c:v>
                </c:pt>
                <c:pt idx="116">
                  <c:v>138.01900000000009</c:v>
                </c:pt>
                <c:pt idx="117">
                  <c:v>138.68600000000009</c:v>
                </c:pt>
                <c:pt idx="118">
                  <c:v>139.35300000000009</c:v>
                </c:pt>
                <c:pt idx="119">
                  <c:v>140</c:v>
                </c:pt>
                <c:pt idx="120">
                  <c:v>140.87700000000001</c:v>
                </c:pt>
                <c:pt idx="121">
                  <c:v>141.75400000000002</c:v>
                </c:pt>
                <c:pt idx="122">
                  <c:v>142.63100000000003</c:v>
                </c:pt>
                <c:pt idx="123">
                  <c:v>143.50800000000004</c:v>
                </c:pt>
                <c:pt idx="124">
                  <c:v>144.38500000000005</c:v>
                </c:pt>
                <c:pt idx="125">
                  <c:v>145.26200000000006</c:v>
                </c:pt>
                <c:pt idx="126">
                  <c:v>146.13900000000007</c:v>
                </c:pt>
                <c:pt idx="127">
                  <c:v>147.01600000000008</c:v>
                </c:pt>
                <c:pt idx="128">
                  <c:v>147.89300000000009</c:v>
                </c:pt>
                <c:pt idx="129">
                  <c:v>148.7700000000001</c:v>
                </c:pt>
                <c:pt idx="130">
                  <c:v>149.64700000000011</c:v>
                </c:pt>
                <c:pt idx="131">
                  <c:v>150.52400000000011</c:v>
                </c:pt>
                <c:pt idx="132">
                  <c:v>151.40100000000012</c:v>
                </c:pt>
                <c:pt idx="133">
                  <c:v>152.27800000000013</c:v>
                </c:pt>
                <c:pt idx="134">
                  <c:v>153.15500000000014</c:v>
                </c:pt>
                <c:pt idx="135">
                  <c:v>154.03200000000015</c:v>
                </c:pt>
                <c:pt idx="136">
                  <c:v>154.90900000000016</c:v>
                </c:pt>
                <c:pt idx="137">
                  <c:v>155.78600000000017</c:v>
                </c:pt>
                <c:pt idx="138">
                  <c:v>156.66300000000018</c:v>
                </c:pt>
                <c:pt idx="139">
                  <c:v>157.54000000000019</c:v>
                </c:pt>
                <c:pt idx="140">
                  <c:v>158.4170000000002</c:v>
                </c:pt>
                <c:pt idx="141">
                  <c:v>159.29400000000021</c:v>
                </c:pt>
                <c:pt idx="142">
                  <c:v>160.17100000000022</c:v>
                </c:pt>
                <c:pt idx="143">
                  <c:v>161.04800000000023</c:v>
                </c:pt>
                <c:pt idx="144">
                  <c:v>161.92500000000024</c:v>
                </c:pt>
                <c:pt idx="145">
                  <c:v>162.80200000000025</c:v>
                </c:pt>
                <c:pt idx="146">
                  <c:v>163.67900000000026</c:v>
                </c:pt>
                <c:pt idx="147">
                  <c:v>164.55600000000027</c:v>
                </c:pt>
                <c:pt idx="148">
                  <c:v>165.43300000000028</c:v>
                </c:pt>
                <c:pt idx="149">
                  <c:v>166.31000000000029</c:v>
                </c:pt>
                <c:pt idx="150">
                  <c:v>167.1870000000003</c:v>
                </c:pt>
                <c:pt idx="151">
                  <c:v>168.06400000000031</c:v>
                </c:pt>
                <c:pt idx="152">
                  <c:v>168.94100000000032</c:v>
                </c:pt>
                <c:pt idx="153">
                  <c:v>169.81800000000032</c:v>
                </c:pt>
                <c:pt idx="154">
                  <c:v>170.69500000000033</c:v>
                </c:pt>
                <c:pt idx="155">
                  <c:v>171.57200000000034</c:v>
                </c:pt>
                <c:pt idx="156">
                  <c:v>172.44900000000035</c:v>
                </c:pt>
                <c:pt idx="157">
                  <c:v>173.32600000000036</c:v>
                </c:pt>
                <c:pt idx="158">
                  <c:v>174.20300000000037</c:v>
                </c:pt>
                <c:pt idx="159">
                  <c:v>175.08000000000038</c:v>
                </c:pt>
                <c:pt idx="160">
                  <c:v>175.95700000000039</c:v>
                </c:pt>
                <c:pt idx="161">
                  <c:v>176.8340000000004</c:v>
                </c:pt>
                <c:pt idx="162">
                  <c:v>177.71100000000041</c:v>
                </c:pt>
                <c:pt idx="163">
                  <c:v>178.58800000000042</c:v>
                </c:pt>
                <c:pt idx="164">
                  <c:v>179.46500000000043</c:v>
                </c:pt>
                <c:pt idx="165">
                  <c:v>180.34200000000044</c:v>
                </c:pt>
                <c:pt idx="166">
                  <c:v>181.21900000000045</c:v>
                </c:pt>
                <c:pt idx="167">
                  <c:v>182.09600000000046</c:v>
                </c:pt>
                <c:pt idx="168">
                  <c:v>182.97300000000047</c:v>
                </c:pt>
                <c:pt idx="169">
                  <c:v>183.85000000000048</c:v>
                </c:pt>
                <c:pt idx="170">
                  <c:v>184.72700000000049</c:v>
                </c:pt>
                <c:pt idx="171">
                  <c:v>185.6040000000005</c:v>
                </c:pt>
                <c:pt idx="172">
                  <c:v>186.48100000000051</c:v>
                </c:pt>
                <c:pt idx="173">
                  <c:v>187.35800000000052</c:v>
                </c:pt>
                <c:pt idx="174">
                  <c:v>188.23500000000053</c:v>
                </c:pt>
                <c:pt idx="175">
                  <c:v>189.11200000000053</c:v>
                </c:pt>
                <c:pt idx="176">
                  <c:v>189.98900000000054</c:v>
                </c:pt>
                <c:pt idx="177">
                  <c:v>190.86600000000055</c:v>
                </c:pt>
                <c:pt idx="178">
                  <c:v>191.74300000000056</c:v>
                </c:pt>
                <c:pt idx="179">
                  <c:v>192.62000000000057</c:v>
                </c:pt>
                <c:pt idx="180">
                  <c:v>193.49700000000058</c:v>
                </c:pt>
                <c:pt idx="181">
                  <c:v>194.37400000000059</c:v>
                </c:pt>
                <c:pt idx="182">
                  <c:v>195.2510000000006</c:v>
                </c:pt>
                <c:pt idx="183">
                  <c:v>196.12800000000061</c:v>
                </c:pt>
                <c:pt idx="184">
                  <c:v>197.00500000000062</c:v>
                </c:pt>
                <c:pt idx="185">
                  <c:v>197.88200000000063</c:v>
                </c:pt>
                <c:pt idx="186">
                  <c:v>198.75900000000064</c:v>
                </c:pt>
                <c:pt idx="187">
                  <c:v>199.63600000000065</c:v>
                </c:pt>
                <c:pt idx="188">
                  <c:v>200.51300000000066</c:v>
                </c:pt>
                <c:pt idx="189">
                  <c:v>201.39000000000067</c:v>
                </c:pt>
                <c:pt idx="190">
                  <c:v>202.26700000000068</c:v>
                </c:pt>
                <c:pt idx="191">
                  <c:v>203.14400000000069</c:v>
                </c:pt>
                <c:pt idx="192">
                  <c:v>204.0210000000007</c:v>
                </c:pt>
                <c:pt idx="193">
                  <c:v>204.89800000000071</c:v>
                </c:pt>
                <c:pt idx="194">
                  <c:v>205.77500000000072</c:v>
                </c:pt>
                <c:pt idx="195">
                  <c:v>206.65200000000073</c:v>
                </c:pt>
                <c:pt idx="196">
                  <c:v>207.52900000000074</c:v>
                </c:pt>
                <c:pt idx="197">
                  <c:v>208.40600000000074</c:v>
                </c:pt>
                <c:pt idx="198">
                  <c:v>209.28300000000075</c:v>
                </c:pt>
                <c:pt idx="199">
                  <c:v>210.16000000000076</c:v>
                </c:pt>
                <c:pt idx="200">
                  <c:v>211.03700000000077</c:v>
                </c:pt>
                <c:pt idx="201">
                  <c:v>211.91400000000078</c:v>
                </c:pt>
                <c:pt idx="202">
                  <c:v>212.79100000000079</c:v>
                </c:pt>
                <c:pt idx="203">
                  <c:v>213.6680000000008</c:v>
                </c:pt>
                <c:pt idx="204">
                  <c:v>214.54500000000081</c:v>
                </c:pt>
                <c:pt idx="205">
                  <c:v>215.42200000000082</c:v>
                </c:pt>
                <c:pt idx="206">
                  <c:v>216.29900000000083</c:v>
                </c:pt>
                <c:pt idx="207">
                  <c:v>217.17600000000084</c:v>
                </c:pt>
                <c:pt idx="208">
                  <c:v>218.05300000000085</c:v>
                </c:pt>
                <c:pt idx="209">
                  <c:v>219</c:v>
                </c:pt>
                <c:pt idx="210">
                  <c:v>219.7</c:v>
                </c:pt>
                <c:pt idx="211">
                  <c:v>220.39999999999998</c:v>
                </c:pt>
                <c:pt idx="212">
                  <c:v>221.09999999999997</c:v>
                </c:pt>
                <c:pt idx="213">
                  <c:v>221.79999999999995</c:v>
                </c:pt>
                <c:pt idx="214">
                  <c:v>222.49999999999994</c:v>
                </c:pt>
                <c:pt idx="215">
                  <c:v>223.19999999999993</c:v>
                </c:pt>
                <c:pt idx="216">
                  <c:v>223.89999999999992</c:v>
                </c:pt>
                <c:pt idx="217">
                  <c:v>224.59999999999991</c:v>
                </c:pt>
                <c:pt idx="218">
                  <c:v>225.2999999999999</c:v>
                </c:pt>
                <c:pt idx="219">
                  <c:v>225.99999999999989</c:v>
                </c:pt>
                <c:pt idx="220">
                  <c:v>226.69999999999987</c:v>
                </c:pt>
                <c:pt idx="221">
                  <c:v>227.39999999999986</c:v>
                </c:pt>
                <c:pt idx="222">
                  <c:v>228.09999999999985</c:v>
                </c:pt>
                <c:pt idx="223">
                  <c:v>228.79999999999984</c:v>
                </c:pt>
                <c:pt idx="224">
                  <c:v>229.49999999999983</c:v>
                </c:pt>
                <c:pt idx="225">
                  <c:v>230.19999999999982</c:v>
                </c:pt>
                <c:pt idx="226">
                  <c:v>230.89999999999981</c:v>
                </c:pt>
                <c:pt idx="227">
                  <c:v>231.5999999999998</c:v>
                </c:pt>
                <c:pt idx="228">
                  <c:v>232.29999999999978</c:v>
                </c:pt>
                <c:pt idx="229">
                  <c:v>232.99999999999977</c:v>
                </c:pt>
                <c:pt idx="230">
                  <c:v>233.69999999999976</c:v>
                </c:pt>
                <c:pt idx="231">
                  <c:v>234.39999999999975</c:v>
                </c:pt>
                <c:pt idx="232">
                  <c:v>235.09999999999974</c:v>
                </c:pt>
                <c:pt idx="233">
                  <c:v>235.79999999999973</c:v>
                </c:pt>
                <c:pt idx="234">
                  <c:v>236.49999999999972</c:v>
                </c:pt>
                <c:pt idx="235">
                  <c:v>237.1999999999997</c:v>
                </c:pt>
                <c:pt idx="236">
                  <c:v>237.89999999999969</c:v>
                </c:pt>
                <c:pt idx="237">
                  <c:v>238.59999999999968</c:v>
                </c:pt>
                <c:pt idx="238">
                  <c:v>239.29999999999967</c:v>
                </c:pt>
                <c:pt idx="239">
                  <c:v>240</c:v>
                </c:pt>
                <c:pt idx="240">
                  <c:v>239.3</c:v>
                </c:pt>
                <c:pt idx="241">
                  <c:v>238.60000000000002</c:v>
                </c:pt>
                <c:pt idx="242">
                  <c:v>237.90000000000003</c:v>
                </c:pt>
                <c:pt idx="243">
                  <c:v>237.20000000000005</c:v>
                </c:pt>
                <c:pt idx="244">
                  <c:v>236.50000000000006</c:v>
                </c:pt>
                <c:pt idx="245">
                  <c:v>235.80000000000007</c:v>
                </c:pt>
                <c:pt idx="246">
                  <c:v>235.10000000000008</c:v>
                </c:pt>
                <c:pt idx="247">
                  <c:v>234.40000000000009</c:v>
                </c:pt>
                <c:pt idx="248">
                  <c:v>233.7000000000001</c:v>
                </c:pt>
                <c:pt idx="249">
                  <c:v>233.00000000000011</c:v>
                </c:pt>
                <c:pt idx="250">
                  <c:v>232.30000000000013</c:v>
                </c:pt>
                <c:pt idx="251">
                  <c:v>231.60000000000014</c:v>
                </c:pt>
                <c:pt idx="252">
                  <c:v>230.90000000000015</c:v>
                </c:pt>
                <c:pt idx="253">
                  <c:v>230.20000000000016</c:v>
                </c:pt>
                <c:pt idx="254">
                  <c:v>229.50000000000017</c:v>
                </c:pt>
                <c:pt idx="255">
                  <c:v>228.80000000000018</c:v>
                </c:pt>
                <c:pt idx="256">
                  <c:v>228.10000000000019</c:v>
                </c:pt>
                <c:pt idx="257">
                  <c:v>227.4000000000002</c:v>
                </c:pt>
                <c:pt idx="258">
                  <c:v>226.70000000000022</c:v>
                </c:pt>
                <c:pt idx="259">
                  <c:v>226.00000000000023</c:v>
                </c:pt>
                <c:pt idx="260">
                  <c:v>225.30000000000024</c:v>
                </c:pt>
                <c:pt idx="261">
                  <c:v>224.60000000000025</c:v>
                </c:pt>
                <c:pt idx="262">
                  <c:v>223.90000000000026</c:v>
                </c:pt>
                <c:pt idx="263">
                  <c:v>223.20000000000027</c:v>
                </c:pt>
                <c:pt idx="264">
                  <c:v>222.50000000000028</c:v>
                </c:pt>
                <c:pt idx="265">
                  <c:v>221.8000000000003</c:v>
                </c:pt>
                <c:pt idx="266">
                  <c:v>221.10000000000031</c:v>
                </c:pt>
                <c:pt idx="267">
                  <c:v>220.40000000000032</c:v>
                </c:pt>
                <c:pt idx="268">
                  <c:v>219.70000000000033</c:v>
                </c:pt>
                <c:pt idx="269">
                  <c:v>219</c:v>
                </c:pt>
                <c:pt idx="270">
                  <c:v>218.35</c:v>
                </c:pt>
                <c:pt idx="271">
                  <c:v>217.7</c:v>
                </c:pt>
                <c:pt idx="272">
                  <c:v>217.04999999999998</c:v>
                </c:pt>
                <c:pt idx="273">
                  <c:v>216.39999999999998</c:v>
                </c:pt>
                <c:pt idx="274">
                  <c:v>215.74999999999997</c:v>
                </c:pt>
                <c:pt idx="275">
                  <c:v>215.09999999999997</c:v>
                </c:pt>
                <c:pt idx="276">
                  <c:v>214.44999999999996</c:v>
                </c:pt>
                <c:pt idx="277">
                  <c:v>213.79999999999995</c:v>
                </c:pt>
                <c:pt idx="278">
                  <c:v>213.14999999999995</c:v>
                </c:pt>
                <c:pt idx="279">
                  <c:v>212.49999999999994</c:v>
                </c:pt>
                <c:pt idx="280">
                  <c:v>211.84999999999994</c:v>
                </c:pt>
                <c:pt idx="281">
                  <c:v>211.19999999999993</c:v>
                </c:pt>
                <c:pt idx="282">
                  <c:v>210.54999999999993</c:v>
                </c:pt>
                <c:pt idx="283">
                  <c:v>209.89999999999992</c:v>
                </c:pt>
                <c:pt idx="284">
                  <c:v>209.24999999999991</c:v>
                </c:pt>
                <c:pt idx="285">
                  <c:v>208.59999999999991</c:v>
                </c:pt>
                <c:pt idx="286">
                  <c:v>207.9499999999999</c:v>
                </c:pt>
                <c:pt idx="287">
                  <c:v>207.2999999999999</c:v>
                </c:pt>
                <c:pt idx="288">
                  <c:v>206.64999999999989</c:v>
                </c:pt>
                <c:pt idx="289">
                  <c:v>205.99999999999989</c:v>
                </c:pt>
                <c:pt idx="290">
                  <c:v>205.34999999999988</c:v>
                </c:pt>
                <c:pt idx="291">
                  <c:v>204.69999999999987</c:v>
                </c:pt>
                <c:pt idx="292">
                  <c:v>204.04999999999987</c:v>
                </c:pt>
                <c:pt idx="293">
                  <c:v>203.39999999999986</c:v>
                </c:pt>
                <c:pt idx="294">
                  <c:v>202.74999999999986</c:v>
                </c:pt>
                <c:pt idx="295">
                  <c:v>202.09999999999985</c:v>
                </c:pt>
                <c:pt idx="296">
                  <c:v>201.44999999999985</c:v>
                </c:pt>
                <c:pt idx="297">
                  <c:v>200.79999999999984</c:v>
                </c:pt>
                <c:pt idx="298">
                  <c:v>200.14999999999984</c:v>
                </c:pt>
                <c:pt idx="299">
                  <c:v>199.49999999999983</c:v>
                </c:pt>
                <c:pt idx="300">
                  <c:v>198.84999999999982</c:v>
                </c:pt>
                <c:pt idx="301">
                  <c:v>198.19999999999982</c:v>
                </c:pt>
                <c:pt idx="302">
                  <c:v>197.54999999999981</c:v>
                </c:pt>
                <c:pt idx="303">
                  <c:v>196.89999999999981</c:v>
                </c:pt>
                <c:pt idx="304">
                  <c:v>196.2499999999998</c:v>
                </c:pt>
                <c:pt idx="305">
                  <c:v>195.5999999999998</c:v>
                </c:pt>
                <c:pt idx="306">
                  <c:v>194.94999999999979</c:v>
                </c:pt>
                <c:pt idx="307">
                  <c:v>194.29999999999978</c:v>
                </c:pt>
                <c:pt idx="308">
                  <c:v>193.64999999999978</c:v>
                </c:pt>
                <c:pt idx="309">
                  <c:v>192.99999999999977</c:v>
                </c:pt>
                <c:pt idx="310">
                  <c:v>192.34999999999977</c:v>
                </c:pt>
                <c:pt idx="311">
                  <c:v>191.69999999999976</c:v>
                </c:pt>
                <c:pt idx="312">
                  <c:v>191.04999999999976</c:v>
                </c:pt>
                <c:pt idx="313">
                  <c:v>190.39999999999975</c:v>
                </c:pt>
                <c:pt idx="314">
                  <c:v>189.74999999999974</c:v>
                </c:pt>
                <c:pt idx="315">
                  <c:v>189.09999999999974</c:v>
                </c:pt>
                <c:pt idx="316">
                  <c:v>188.44999999999973</c:v>
                </c:pt>
                <c:pt idx="317">
                  <c:v>187.79999999999973</c:v>
                </c:pt>
                <c:pt idx="318">
                  <c:v>187.14999999999972</c:v>
                </c:pt>
                <c:pt idx="319">
                  <c:v>186.49999999999972</c:v>
                </c:pt>
                <c:pt idx="320">
                  <c:v>185.84999999999971</c:v>
                </c:pt>
                <c:pt idx="321">
                  <c:v>185.1999999999997</c:v>
                </c:pt>
                <c:pt idx="322">
                  <c:v>184.5499999999997</c:v>
                </c:pt>
                <c:pt idx="323">
                  <c:v>183.89999999999969</c:v>
                </c:pt>
                <c:pt idx="324">
                  <c:v>183.24999999999969</c:v>
                </c:pt>
                <c:pt idx="325">
                  <c:v>182.59999999999968</c:v>
                </c:pt>
                <c:pt idx="326">
                  <c:v>181.94999999999968</c:v>
                </c:pt>
                <c:pt idx="327">
                  <c:v>181.29999999999967</c:v>
                </c:pt>
                <c:pt idx="328">
                  <c:v>180.64999999999966</c:v>
                </c:pt>
                <c:pt idx="329">
                  <c:v>180</c:v>
                </c:pt>
              </c:numCache>
            </c:numRef>
          </c:val>
        </c:ser>
        <c:ser>
          <c:idx val="2"/>
          <c:order val="1"/>
          <c:tx>
            <c:strRef>
              <c:f>oven!$P$1</c:f>
              <c:strCache>
                <c:ptCount val="1"/>
                <c:pt idx="0">
                  <c:v>2.19ctoast</c:v>
                </c:pt>
              </c:strCache>
            </c:strRef>
          </c:tx>
          <c:marker>
            <c:symbol val="none"/>
          </c:marker>
          <c:val>
            <c:numRef>
              <c:f>oven!$P$2:$P$306</c:f>
              <c:numCache>
                <c:formatCode>General</c:formatCode>
                <c:ptCount val="30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35</c:v>
                </c:pt>
                <c:pt idx="32">
                  <c:v>37</c:v>
                </c:pt>
                <c:pt idx="33">
                  <c:v>38</c:v>
                </c:pt>
                <c:pt idx="34">
                  <c:v>40</c:v>
                </c:pt>
                <c:pt idx="35">
                  <c:v>41</c:v>
                </c:pt>
                <c:pt idx="36">
                  <c:v>43</c:v>
                </c:pt>
                <c:pt idx="37">
                  <c:v>44</c:v>
                </c:pt>
                <c:pt idx="38">
                  <c:v>47</c:v>
                </c:pt>
                <c:pt idx="39">
                  <c:v>49</c:v>
                </c:pt>
                <c:pt idx="40">
                  <c:v>51</c:v>
                </c:pt>
                <c:pt idx="41">
                  <c:v>53</c:v>
                </c:pt>
                <c:pt idx="42">
                  <c:v>55</c:v>
                </c:pt>
                <c:pt idx="43">
                  <c:v>57</c:v>
                </c:pt>
                <c:pt idx="44">
                  <c:v>59</c:v>
                </c:pt>
                <c:pt idx="45">
                  <c:v>61</c:v>
                </c:pt>
                <c:pt idx="46">
                  <c:v>63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73</c:v>
                </c:pt>
                <c:pt idx="51">
                  <c:v>74</c:v>
                </c:pt>
                <c:pt idx="52">
                  <c:v>76</c:v>
                </c:pt>
                <c:pt idx="53">
                  <c:v>79</c:v>
                </c:pt>
                <c:pt idx="54">
                  <c:v>82</c:v>
                </c:pt>
                <c:pt idx="55">
                  <c:v>83</c:v>
                </c:pt>
                <c:pt idx="56">
                  <c:v>85</c:v>
                </c:pt>
                <c:pt idx="57">
                  <c:v>87</c:v>
                </c:pt>
                <c:pt idx="58">
                  <c:v>90</c:v>
                </c:pt>
                <c:pt idx="59">
                  <c:v>92</c:v>
                </c:pt>
                <c:pt idx="60">
                  <c:v>94</c:v>
                </c:pt>
                <c:pt idx="61">
                  <c:v>96</c:v>
                </c:pt>
                <c:pt idx="62">
                  <c:v>97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109</c:v>
                </c:pt>
                <c:pt idx="74">
                  <c:v>111</c:v>
                </c:pt>
                <c:pt idx="75">
                  <c:v>111</c:v>
                </c:pt>
                <c:pt idx="76">
                  <c:v>112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115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118</c:v>
                </c:pt>
                <c:pt idx="88">
                  <c:v>117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120</c:v>
                </c:pt>
                <c:pt idx="93">
                  <c:v>120</c:v>
                </c:pt>
                <c:pt idx="94">
                  <c:v>124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123</c:v>
                </c:pt>
                <c:pt idx="100">
                  <c:v>124</c:v>
                </c:pt>
                <c:pt idx="101">
                  <c:v>124</c:v>
                </c:pt>
                <c:pt idx="102">
                  <c:v>125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  <c:pt idx="107">
                  <c:v>130</c:v>
                </c:pt>
                <c:pt idx="108">
                  <c:v>130</c:v>
                </c:pt>
                <c:pt idx="109">
                  <c:v>132</c:v>
                </c:pt>
                <c:pt idx="110">
                  <c:v>132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138</c:v>
                </c:pt>
                <c:pt idx="115">
                  <c:v>138</c:v>
                </c:pt>
                <c:pt idx="116">
                  <c:v>139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146</c:v>
                </c:pt>
                <c:pt idx="122">
                  <c:v>146</c:v>
                </c:pt>
                <c:pt idx="123">
                  <c:v>147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151</c:v>
                </c:pt>
                <c:pt idx="128">
                  <c:v>151</c:v>
                </c:pt>
                <c:pt idx="129">
                  <c:v>151</c:v>
                </c:pt>
                <c:pt idx="130">
                  <c:v>152</c:v>
                </c:pt>
                <c:pt idx="131">
                  <c:v>152</c:v>
                </c:pt>
                <c:pt idx="132">
                  <c:v>153</c:v>
                </c:pt>
                <c:pt idx="133">
                  <c:v>152</c:v>
                </c:pt>
                <c:pt idx="134">
                  <c:v>153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154</c:v>
                </c:pt>
                <c:pt idx="139">
                  <c:v>153</c:v>
                </c:pt>
                <c:pt idx="140">
                  <c:v>154</c:v>
                </c:pt>
                <c:pt idx="141">
                  <c:v>154</c:v>
                </c:pt>
                <c:pt idx="142">
                  <c:v>155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158</c:v>
                </c:pt>
                <c:pt idx="149">
                  <c:v>160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163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175</c:v>
                </c:pt>
                <c:pt idx="165">
                  <c:v>176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179</c:v>
                </c:pt>
                <c:pt idx="171">
                  <c:v>179</c:v>
                </c:pt>
                <c:pt idx="172">
                  <c:v>179</c:v>
                </c:pt>
                <c:pt idx="173">
                  <c:v>179</c:v>
                </c:pt>
                <c:pt idx="174">
                  <c:v>180</c:v>
                </c:pt>
                <c:pt idx="175">
                  <c:v>180</c:v>
                </c:pt>
                <c:pt idx="176">
                  <c:v>181</c:v>
                </c:pt>
                <c:pt idx="177">
                  <c:v>180</c:v>
                </c:pt>
                <c:pt idx="178">
                  <c:v>182</c:v>
                </c:pt>
                <c:pt idx="179">
                  <c:v>182</c:v>
                </c:pt>
                <c:pt idx="180">
                  <c:v>182</c:v>
                </c:pt>
                <c:pt idx="181">
                  <c:v>183</c:v>
                </c:pt>
                <c:pt idx="182">
                  <c:v>185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190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204</c:v>
                </c:pt>
                <c:pt idx="206">
                  <c:v>205</c:v>
                </c:pt>
                <c:pt idx="207">
                  <c:v>207</c:v>
                </c:pt>
                <c:pt idx="208">
                  <c:v>208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211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216</c:v>
                </c:pt>
                <c:pt idx="219">
                  <c:v>217</c:v>
                </c:pt>
                <c:pt idx="220">
                  <c:v>219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225</c:v>
                </c:pt>
                <c:pt idx="229">
                  <c:v>227</c:v>
                </c:pt>
                <c:pt idx="230">
                  <c:v>228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234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238</c:v>
                </c:pt>
                <c:pt idx="239">
                  <c:v>237</c:v>
                </c:pt>
                <c:pt idx="240">
                  <c:v>237</c:v>
                </c:pt>
                <c:pt idx="241">
                  <c:v>239</c:v>
                </c:pt>
                <c:pt idx="242">
                  <c:v>239</c:v>
                </c:pt>
                <c:pt idx="243">
                  <c:v>240</c:v>
                </c:pt>
                <c:pt idx="244">
                  <c:v>240</c:v>
                </c:pt>
                <c:pt idx="245">
                  <c:v>240</c:v>
                </c:pt>
                <c:pt idx="246">
                  <c:v>241</c:v>
                </c:pt>
                <c:pt idx="247">
                  <c:v>240</c:v>
                </c:pt>
                <c:pt idx="248">
                  <c:v>239</c:v>
                </c:pt>
                <c:pt idx="249">
                  <c:v>239</c:v>
                </c:pt>
                <c:pt idx="250">
                  <c:v>240</c:v>
                </c:pt>
                <c:pt idx="251">
                  <c:v>239</c:v>
                </c:pt>
                <c:pt idx="252">
                  <c:v>239</c:v>
                </c:pt>
                <c:pt idx="253">
                  <c:v>238</c:v>
                </c:pt>
                <c:pt idx="254">
                  <c:v>237</c:v>
                </c:pt>
                <c:pt idx="255">
                  <c:v>236</c:v>
                </c:pt>
                <c:pt idx="256">
                  <c:v>236</c:v>
                </c:pt>
                <c:pt idx="257">
                  <c:v>236</c:v>
                </c:pt>
                <c:pt idx="258">
                  <c:v>235</c:v>
                </c:pt>
                <c:pt idx="259">
                  <c:v>235</c:v>
                </c:pt>
                <c:pt idx="260">
                  <c:v>234</c:v>
                </c:pt>
                <c:pt idx="261">
                  <c:v>234</c:v>
                </c:pt>
                <c:pt idx="262">
                  <c:v>233</c:v>
                </c:pt>
                <c:pt idx="263">
                  <c:v>234</c:v>
                </c:pt>
                <c:pt idx="264">
                  <c:v>233</c:v>
                </c:pt>
                <c:pt idx="265">
                  <c:v>232</c:v>
                </c:pt>
                <c:pt idx="266">
                  <c:v>232</c:v>
                </c:pt>
                <c:pt idx="267">
                  <c:v>231</c:v>
                </c:pt>
                <c:pt idx="268">
                  <c:v>231</c:v>
                </c:pt>
                <c:pt idx="269">
                  <c:v>230</c:v>
                </c:pt>
                <c:pt idx="270">
                  <c:v>229</c:v>
                </c:pt>
                <c:pt idx="271">
                  <c:v>229</c:v>
                </c:pt>
                <c:pt idx="272">
                  <c:v>228</c:v>
                </c:pt>
                <c:pt idx="273">
                  <c:v>227</c:v>
                </c:pt>
                <c:pt idx="274">
                  <c:v>227</c:v>
                </c:pt>
                <c:pt idx="275">
                  <c:v>226</c:v>
                </c:pt>
                <c:pt idx="276">
                  <c:v>225</c:v>
                </c:pt>
                <c:pt idx="277">
                  <c:v>225</c:v>
                </c:pt>
                <c:pt idx="278">
                  <c:v>224</c:v>
                </c:pt>
                <c:pt idx="279">
                  <c:v>223</c:v>
                </c:pt>
                <c:pt idx="280">
                  <c:v>223</c:v>
                </c:pt>
                <c:pt idx="281">
                  <c:v>222</c:v>
                </c:pt>
                <c:pt idx="282">
                  <c:v>222</c:v>
                </c:pt>
                <c:pt idx="283">
                  <c:v>221</c:v>
                </c:pt>
                <c:pt idx="284">
                  <c:v>221</c:v>
                </c:pt>
                <c:pt idx="285">
                  <c:v>220</c:v>
                </c:pt>
                <c:pt idx="286">
                  <c:v>219</c:v>
                </c:pt>
                <c:pt idx="287">
                  <c:v>219</c:v>
                </c:pt>
                <c:pt idx="288">
                  <c:v>218</c:v>
                </c:pt>
                <c:pt idx="289">
                  <c:v>218</c:v>
                </c:pt>
                <c:pt idx="290">
                  <c:v>217</c:v>
                </c:pt>
                <c:pt idx="291">
                  <c:v>217</c:v>
                </c:pt>
                <c:pt idx="292">
                  <c:v>216</c:v>
                </c:pt>
                <c:pt idx="293">
                  <c:v>215</c:v>
                </c:pt>
                <c:pt idx="294">
                  <c:v>215</c:v>
                </c:pt>
                <c:pt idx="295">
                  <c:v>214</c:v>
                </c:pt>
                <c:pt idx="296">
                  <c:v>213</c:v>
                </c:pt>
                <c:pt idx="297">
                  <c:v>213</c:v>
                </c:pt>
                <c:pt idx="298">
                  <c:v>212</c:v>
                </c:pt>
                <c:pt idx="299">
                  <c:v>212</c:v>
                </c:pt>
                <c:pt idx="300">
                  <c:v>211</c:v>
                </c:pt>
                <c:pt idx="301">
                  <c:v>210</c:v>
                </c:pt>
                <c:pt idx="302">
                  <c:v>210</c:v>
                </c:pt>
                <c:pt idx="303">
                  <c:v>209</c:v>
                </c:pt>
                <c:pt idx="304">
                  <c:v>209</c:v>
                </c:pt>
              </c:numCache>
            </c:numRef>
          </c:val>
        </c:ser>
        <c:ser>
          <c:idx val="1"/>
          <c:order val="2"/>
          <c:tx>
            <c:strRef>
              <c:f>oven!$Q$1</c:f>
              <c:strCache>
                <c:ptCount val="1"/>
                <c:pt idx="0">
                  <c:v>2.19ctoast-nofoil</c:v>
                </c:pt>
              </c:strCache>
            </c:strRef>
          </c:tx>
          <c:marker>
            <c:symbol val="none"/>
          </c:marker>
          <c:val>
            <c:numRef>
              <c:f>oven!$Q$2:$Q$306</c:f>
              <c:numCache>
                <c:formatCode>General</c:formatCode>
                <c:ptCount val="305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49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58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65</c:v>
                </c:pt>
                <c:pt idx="44">
                  <c:v>67</c:v>
                </c:pt>
                <c:pt idx="45">
                  <c:v>68</c:v>
                </c:pt>
                <c:pt idx="46">
                  <c:v>70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78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85</c:v>
                </c:pt>
                <c:pt idx="56">
                  <c:v>86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92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97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101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106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107</c:v>
                </c:pt>
                <c:pt idx="84">
                  <c:v>107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124</c:v>
                </c:pt>
                <c:pt idx="99">
                  <c:v>125</c:v>
                </c:pt>
                <c:pt idx="100">
                  <c:v>125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139</c:v>
                </c:pt>
                <c:pt idx="114">
                  <c:v>140</c:v>
                </c:pt>
                <c:pt idx="115">
                  <c:v>140</c:v>
                </c:pt>
                <c:pt idx="116">
                  <c:v>142</c:v>
                </c:pt>
                <c:pt idx="117">
                  <c:v>142</c:v>
                </c:pt>
                <c:pt idx="118">
                  <c:v>143</c:v>
                </c:pt>
                <c:pt idx="119">
                  <c:v>143</c:v>
                </c:pt>
                <c:pt idx="120">
                  <c:v>143</c:v>
                </c:pt>
                <c:pt idx="121">
                  <c:v>144</c:v>
                </c:pt>
                <c:pt idx="122">
                  <c:v>144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145</c:v>
                </c:pt>
                <c:pt idx="127">
                  <c:v>144</c:v>
                </c:pt>
                <c:pt idx="128">
                  <c:v>145</c:v>
                </c:pt>
                <c:pt idx="129">
                  <c:v>145</c:v>
                </c:pt>
                <c:pt idx="130">
                  <c:v>146</c:v>
                </c:pt>
                <c:pt idx="131">
                  <c:v>146</c:v>
                </c:pt>
                <c:pt idx="132">
                  <c:v>147</c:v>
                </c:pt>
                <c:pt idx="133">
                  <c:v>147</c:v>
                </c:pt>
                <c:pt idx="134">
                  <c:v>148</c:v>
                </c:pt>
                <c:pt idx="135">
                  <c:v>148</c:v>
                </c:pt>
                <c:pt idx="136">
                  <c:v>149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152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166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175</c:v>
                </c:pt>
                <c:pt idx="169">
                  <c:v>175</c:v>
                </c:pt>
                <c:pt idx="170">
                  <c:v>175</c:v>
                </c:pt>
                <c:pt idx="171">
                  <c:v>179</c:v>
                </c:pt>
                <c:pt idx="172">
                  <c:v>176</c:v>
                </c:pt>
                <c:pt idx="173">
                  <c:v>177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179</c:v>
                </c:pt>
                <c:pt idx="178">
                  <c:v>180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193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208</c:v>
                </c:pt>
                <c:pt idx="213">
                  <c:v>209</c:v>
                </c:pt>
                <c:pt idx="214">
                  <c:v>210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215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217</c:v>
                </c:pt>
                <c:pt idx="224">
                  <c:v>219</c:v>
                </c:pt>
                <c:pt idx="225">
                  <c:v>220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226</c:v>
                </c:pt>
                <c:pt idx="230">
                  <c:v>224</c:v>
                </c:pt>
                <c:pt idx="231">
                  <c:v>224</c:v>
                </c:pt>
                <c:pt idx="232">
                  <c:v>225</c:v>
                </c:pt>
                <c:pt idx="233">
                  <c:v>225</c:v>
                </c:pt>
                <c:pt idx="234">
                  <c:v>226</c:v>
                </c:pt>
                <c:pt idx="235">
                  <c:v>227</c:v>
                </c:pt>
                <c:pt idx="236">
                  <c:v>228</c:v>
                </c:pt>
                <c:pt idx="237">
                  <c:v>229</c:v>
                </c:pt>
                <c:pt idx="238">
                  <c:v>230</c:v>
                </c:pt>
                <c:pt idx="239">
                  <c:v>231</c:v>
                </c:pt>
                <c:pt idx="240">
                  <c:v>231</c:v>
                </c:pt>
                <c:pt idx="241">
                  <c:v>232</c:v>
                </c:pt>
                <c:pt idx="242">
                  <c:v>232</c:v>
                </c:pt>
                <c:pt idx="243">
                  <c:v>233</c:v>
                </c:pt>
                <c:pt idx="244">
                  <c:v>233</c:v>
                </c:pt>
                <c:pt idx="245">
                  <c:v>234</c:v>
                </c:pt>
                <c:pt idx="246">
                  <c:v>234</c:v>
                </c:pt>
                <c:pt idx="247">
                  <c:v>235</c:v>
                </c:pt>
                <c:pt idx="248">
                  <c:v>235</c:v>
                </c:pt>
                <c:pt idx="249">
                  <c:v>235</c:v>
                </c:pt>
                <c:pt idx="250">
                  <c:v>235</c:v>
                </c:pt>
                <c:pt idx="251">
                  <c:v>235</c:v>
                </c:pt>
                <c:pt idx="252">
                  <c:v>235</c:v>
                </c:pt>
                <c:pt idx="253">
                  <c:v>234</c:v>
                </c:pt>
                <c:pt idx="254">
                  <c:v>235</c:v>
                </c:pt>
                <c:pt idx="255">
                  <c:v>235</c:v>
                </c:pt>
                <c:pt idx="256">
                  <c:v>235</c:v>
                </c:pt>
                <c:pt idx="257">
                  <c:v>234</c:v>
                </c:pt>
                <c:pt idx="258">
                  <c:v>234</c:v>
                </c:pt>
                <c:pt idx="259">
                  <c:v>233</c:v>
                </c:pt>
                <c:pt idx="260">
                  <c:v>232</c:v>
                </c:pt>
                <c:pt idx="261">
                  <c:v>232</c:v>
                </c:pt>
                <c:pt idx="262">
                  <c:v>231</c:v>
                </c:pt>
                <c:pt idx="263">
                  <c:v>231</c:v>
                </c:pt>
                <c:pt idx="264">
                  <c:v>232</c:v>
                </c:pt>
                <c:pt idx="265">
                  <c:v>231</c:v>
                </c:pt>
                <c:pt idx="266">
                  <c:v>230</c:v>
                </c:pt>
                <c:pt idx="267">
                  <c:v>230</c:v>
                </c:pt>
                <c:pt idx="268">
                  <c:v>229</c:v>
                </c:pt>
                <c:pt idx="269">
                  <c:v>234</c:v>
                </c:pt>
                <c:pt idx="270">
                  <c:v>228</c:v>
                </c:pt>
                <c:pt idx="271">
                  <c:v>227</c:v>
                </c:pt>
                <c:pt idx="272">
                  <c:v>227</c:v>
                </c:pt>
                <c:pt idx="273">
                  <c:v>226</c:v>
                </c:pt>
                <c:pt idx="274">
                  <c:v>238</c:v>
                </c:pt>
                <c:pt idx="275">
                  <c:v>224</c:v>
                </c:pt>
                <c:pt idx="276">
                  <c:v>224</c:v>
                </c:pt>
                <c:pt idx="277">
                  <c:v>223</c:v>
                </c:pt>
                <c:pt idx="278">
                  <c:v>222</c:v>
                </c:pt>
                <c:pt idx="279">
                  <c:v>222</c:v>
                </c:pt>
                <c:pt idx="280">
                  <c:v>221</c:v>
                </c:pt>
                <c:pt idx="281">
                  <c:v>221</c:v>
                </c:pt>
                <c:pt idx="282">
                  <c:v>220</c:v>
                </c:pt>
                <c:pt idx="283">
                  <c:v>220</c:v>
                </c:pt>
                <c:pt idx="284">
                  <c:v>219</c:v>
                </c:pt>
                <c:pt idx="285">
                  <c:v>218</c:v>
                </c:pt>
                <c:pt idx="286">
                  <c:v>217</c:v>
                </c:pt>
                <c:pt idx="287">
                  <c:v>216</c:v>
                </c:pt>
                <c:pt idx="288">
                  <c:v>215</c:v>
                </c:pt>
                <c:pt idx="289">
                  <c:v>214</c:v>
                </c:pt>
                <c:pt idx="290">
                  <c:v>213</c:v>
                </c:pt>
                <c:pt idx="291">
                  <c:v>213</c:v>
                </c:pt>
                <c:pt idx="292">
                  <c:v>212</c:v>
                </c:pt>
                <c:pt idx="293">
                  <c:v>211</c:v>
                </c:pt>
                <c:pt idx="294">
                  <c:v>211</c:v>
                </c:pt>
                <c:pt idx="295">
                  <c:v>211</c:v>
                </c:pt>
                <c:pt idx="296">
                  <c:v>210</c:v>
                </c:pt>
                <c:pt idx="297">
                  <c:v>210</c:v>
                </c:pt>
                <c:pt idx="298">
                  <c:v>209</c:v>
                </c:pt>
                <c:pt idx="299">
                  <c:v>208</c:v>
                </c:pt>
                <c:pt idx="300">
                  <c:v>208</c:v>
                </c:pt>
                <c:pt idx="301">
                  <c:v>208</c:v>
                </c:pt>
                <c:pt idx="302">
                  <c:v>207</c:v>
                </c:pt>
                <c:pt idx="303">
                  <c:v>206</c:v>
                </c:pt>
                <c:pt idx="304">
                  <c:v>206</c:v>
                </c:pt>
              </c:numCache>
            </c:numRef>
          </c:val>
        </c:ser>
        <c:ser>
          <c:idx val="3"/>
          <c:order val="3"/>
          <c:tx>
            <c:strRef>
              <c:f>oven!$S$1</c:f>
              <c:strCache>
                <c:ptCount val="1"/>
                <c:pt idx="0">
                  <c:v>2.19ctoast-nofoil2</c:v>
                </c:pt>
              </c:strCache>
            </c:strRef>
          </c:tx>
          <c:marker>
            <c:symbol val="none"/>
          </c:marker>
          <c:val>
            <c:numRef>
              <c:f>oven!$S$2:$S$306</c:f>
              <c:numCache>
                <c:formatCode>General</c:formatCode>
                <c:ptCount val="30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39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57</c:v>
                </c:pt>
                <c:pt idx="43">
                  <c:v>59</c:v>
                </c:pt>
                <c:pt idx="44">
                  <c:v>61</c:v>
                </c:pt>
                <c:pt idx="45">
                  <c:v>62</c:v>
                </c:pt>
                <c:pt idx="46">
                  <c:v>64</c:v>
                </c:pt>
                <c:pt idx="47">
                  <c:v>66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74</c:v>
                </c:pt>
                <c:pt idx="52">
                  <c:v>77</c:v>
                </c:pt>
                <c:pt idx="53">
                  <c:v>78</c:v>
                </c:pt>
                <c:pt idx="54">
                  <c:v>80</c:v>
                </c:pt>
                <c:pt idx="55">
                  <c:v>83</c:v>
                </c:pt>
                <c:pt idx="56">
                  <c:v>84</c:v>
                </c:pt>
                <c:pt idx="57">
                  <c:v>86</c:v>
                </c:pt>
                <c:pt idx="58">
                  <c:v>88</c:v>
                </c:pt>
                <c:pt idx="59">
                  <c:v>90</c:v>
                </c:pt>
                <c:pt idx="60">
                  <c:v>91</c:v>
                </c:pt>
                <c:pt idx="61">
                  <c:v>93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106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114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118</c:v>
                </c:pt>
                <c:pt idx="97">
                  <c:v>120</c:v>
                </c:pt>
                <c:pt idx="98">
                  <c:v>120</c:v>
                </c:pt>
                <c:pt idx="99">
                  <c:v>121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132</c:v>
                </c:pt>
                <c:pt idx="111">
                  <c:v>133</c:v>
                </c:pt>
                <c:pt idx="112">
                  <c:v>134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143</c:v>
                </c:pt>
                <c:pt idx="122">
                  <c:v>144</c:v>
                </c:pt>
                <c:pt idx="123">
                  <c:v>145</c:v>
                </c:pt>
                <c:pt idx="124">
                  <c:v>145</c:v>
                </c:pt>
                <c:pt idx="125">
                  <c:v>146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148</c:v>
                </c:pt>
                <c:pt idx="130">
                  <c:v>149</c:v>
                </c:pt>
                <c:pt idx="131">
                  <c:v>149</c:v>
                </c:pt>
                <c:pt idx="132">
                  <c:v>150</c:v>
                </c:pt>
                <c:pt idx="133">
                  <c:v>150</c:v>
                </c:pt>
                <c:pt idx="134">
                  <c:v>151</c:v>
                </c:pt>
                <c:pt idx="135">
                  <c:v>151</c:v>
                </c:pt>
                <c:pt idx="136">
                  <c:v>152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154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158</c:v>
                </c:pt>
                <c:pt idx="147">
                  <c:v>159</c:v>
                </c:pt>
                <c:pt idx="148">
                  <c:v>161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163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166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178</c:v>
                </c:pt>
                <c:pt idx="174">
                  <c:v>179</c:v>
                </c:pt>
                <c:pt idx="175">
                  <c:v>181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183</c:v>
                </c:pt>
                <c:pt idx="180">
                  <c:v>184</c:v>
                </c:pt>
                <c:pt idx="181">
                  <c:v>184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186</c:v>
                </c:pt>
                <c:pt idx="186">
                  <c:v>186</c:v>
                </c:pt>
                <c:pt idx="187">
                  <c:v>187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196</c:v>
                </c:pt>
                <c:pt idx="200">
                  <c:v>199</c:v>
                </c:pt>
                <c:pt idx="201">
                  <c:v>199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202</c:v>
                </c:pt>
                <c:pt idx="207">
                  <c:v>203</c:v>
                </c:pt>
                <c:pt idx="208">
                  <c:v>204</c:v>
                </c:pt>
                <c:pt idx="209">
                  <c:v>205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213</c:v>
                </c:pt>
                <c:pt idx="218">
                  <c:v>214</c:v>
                </c:pt>
                <c:pt idx="219">
                  <c:v>214</c:v>
                </c:pt>
                <c:pt idx="220">
                  <c:v>215</c:v>
                </c:pt>
                <c:pt idx="221">
                  <c:v>217</c:v>
                </c:pt>
                <c:pt idx="222">
                  <c:v>218</c:v>
                </c:pt>
                <c:pt idx="223">
                  <c:v>219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236</c:v>
                </c:pt>
                <c:pt idx="244">
                  <c:v>236</c:v>
                </c:pt>
                <c:pt idx="245">
                  <c:v>236</c:v>
                </c:pt>
                <c:pt idx="246">
                  <c:v>237</c:v>
                </c:pt>
                <c:pt idx="247">
                  <c:v>236</c:v>
                </c:pt>
                <c:pt idx="248">
                  <c:v>236</c:v>
                </c:pt>
                <c:pt idx="249">
                  <c:v>235</c:v>
                </c:pt>
                <c:pt idx="250">
                  <c:v>235</c:v>
                </c:pt>
                <c:pt idx="251">
                  <c:v>235</c:v>
                </c:pt>
                <c:pt idx="252">
                  <c:v>235</c:v>
                </c:pt>
                <c:pt idx="253">
                  <c:v>234</c:v>
                </c:pt>
                <c:pt idx="254">
                  <c:v>233</c:v>
                </c:pt>
                <c:pt idx="255">
                  <c:v>234</c:v>
                </c:pt>
                <c:pt idx="256">
                  <c:v>234</c:v>
                </c:pt>
                <c:pt idx="257">
                  <c:v>234</c:v>
                </c:pt>
                <c:pt idx="258">
                  <c:v>233</c:v>
                </c:pt>
                <c:pt idx="259">
                  <c:v>232</c:v>
                </c:pt>
                <c:pt idx="260">
                  <c:v>231</c:v>
                </c:pt>
                <c:pt idx="261">
                  <c:v>231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229</c:v>
                </c:pt>
                <c:pt idx="267">
                  <c:v>228</c:v>
                </c:pt>
                <c:pt idx="268">
                  <c:v>228</c:v>
                </c:pt>
                <c:pt idx="269">
                  <c:v>227</c:v>
                </c:pt>
                <c:pt idx="270">
                  <c:v>226</c:v>
                </c:pt>
                <c:pt idx="271">
                  <c:v>225</c:v>
                </c:pt>
                <c:pt idx="272">
                  <c:v>225</c:v>
                </c:pt>
                <c:pt idx="273">
                  <c:v>224</c:v>
                </c:pt>
                <c:pt idx="274">
                  <c:v>223</c:v>
                </c:pt>
                <c:pt idx="275">
                  <c:v>222</c:v>
                </c:pt>
                <c:pt idx="276">
                  <c:v>221</c:v>
                </c:pt>
                <c:pt idx="277">
                  <c:v>221</c:v>
                </c:pt>
                <c:pt idx="278">
                  <c:v>220</c:v>
                </c:pt>
                <c:pt idx="279">
                  <c:v>219</c:v>
                </c:pt>
                <c:pt idx="280">
                  <c:v>219</c:v>
                </c:pt>
                <c:pt idx="281">
                  <c:v>218</c:v>
                </c:pt>
                <c:pt idx="282">
                  <c:v>218</c:v>
                </c:pt>
                <c:pt idx="283">
                  <c:v>218</c:v>
                </c:pt>
                <c:pt idx="284">
                  <c:v>216</c:v>
                </c:pt>
                <c:pt idx="285">
                  <c:v>215</c:v>
                </c:pt>
                <c:pt idx="286">
                  <c:v>215</c:v>
                </c:pt>
                <c:pt idx="287">
                  <c:v>214</c:v>
                </c:pt>
                <c:pt idx="288">
                  <c:v>214</c:v>
                </c:pt>
                <c:pt idx="289">
                  <c:v>213</c:v>
                </c:pt>
                <c:pt idx="290">
                  <c:v>213</c:v>
                </c:pt>
                <c:pt idx="291">
                  <c:v>212</c:v>
                </c:pt>
                <c:pt idx="292">
                  <c:v>212</c:v>
                </c:pt>
                <c:pt idx="293">
                  <c:v>211</c:v>
                </c:pt>
                <c:pt idx="294">
                  <c:v>210</c:v>
                </c:pt>
                <c:pt idx="295">
                  <c:v>210</c:v>
                </c:pt>
                <c:pt idx="296">
                  <c:v>209</c:v>
                </c:pt>
                <c:pt idx="297">
                  <c:v>208</c:v>
                </c:pt>
                <c:pt idx="298">
                  <c:v>208</c:v>
                </c:pt>
                <c:pt idx="299">
                  <c:v>208</c:v>
                </c:pt>
                <c:pt idx="300">
                  <c:v>207</c:v>
                </c:pt>
                <c:pt idx="301">
                  <c:v>206</c:v>
                </c:pt>
                <c:pt idx="302">
                  <c:v>206</c:v>
                </c:pt>
                <c:pt idx="303">
                  <c:v>205</c:v>
                </c:pt>
                <c:pt idx="304">
                  <c:v>205</c:v>
                </c:pt>
              </c:numCache>
            </c:numRef>
          </c:val>
        </c:ser>
        <c:marker val="1"/>
        <c:axId val="74902912"/>
        <c:axId val="83453056"/>
      </c:lineChart>
      <c:catAx>
        <c:axId val="74902912"/>
        <c:scaling>
          <c:orientation val="minMax"/>
        </c:scaling>
        <c:axPos val="b"/>
        <c:majorGridlines/>
        <c:minorGridlines/>
        <c:numFmt formatCode="General" sourceLinked="0"/>
        <c:majorTickMark val="cross"/>
        <c:minorTickMark val="out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3453056"/>
        <c:crosses val="autoZero"/>
        <c:auto val="1"/>
        <c:lblAlgn val="ctr"/>
        <c:lblOffset val="100"/>
        <c:tickLblSkip val="20"/>
        <c:tickMarkSkip val="20"/>
      </c:catAx>
      <c:valAx>
        <c:axId val="83453056"/>
        <c:scaling>
          <c:orientation val="minMax"/>
        </c:scaling>
        <c:axPos val="l"/>
        <c:majorGridlines/>
        <c:minorGridlines/>
        <c:numFmt formatCode="0" sourceLinked="1"/>
        <c:tickLblPos val="nextTo"/>
        <c:crossAx val="749029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9525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15</xdr:col>
      <xdr:colOff>9525</xdr:colOff>
      <xdr:row>52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4"/>
  <sheetViews>
    <sheetView tabSelected="1" workbookViewId="0">
      <pane ySplit="1" topLeftCell="A2" activePane="bottomLeft" state="frozen"/>
      <selection pane="bottomLeft" activeCell="V1" sqref="V1"/>
    </sheetView>
  </sheetViews>
  <sheetFormatPr defaultRowHeight="15"/>
  <cols>
    <col min="1" max="1" width="0.7109375" customWidth="1"/>
    <col min="2" max="3" width="1.140625" customWidth="1"/>
    <col min="4" max="4" width="0.7109375" customWidth="1"/>
    <col min="5" max="5" width="5.42578125" bestFit="1" customWidth="1"/>
    <col min="6" max="6" width="8.5703125" bestFit="1" customWidth="1"/>
    <col min="7" max="7" width="0.5703125" customWidth="1"/>
    <col min="8" max="8" width="0.85546875" customWidth="1"/>
    <col min="9" max="9" width="1.140625" customWidth="1"/>
    <col min="10" max="10" width="1" customWidth="1"/>
    <col min="11" max="12" width="0.85546875" customWidth="1"/>
    <col min="13" max="13" width="1.140625" customWidth="1"/>
    <col min="14" max="15" width="0.85546875" customWidth="1"/>
    <col min="16" max="16" width="9.85546875" bestFit="1" customWidth="1"/>
    <col min="17" max="17" width="16" bestFit="1" customWidth="1"/>
    <col min="18" max="18" width="15.85546875" bestFit="1" customWidth="1"/>
    <col min="19" max="19" width="17" bestFit="1" customWidth="1"/>
  </cols>
  <sheetData>
    <row r="1" spans="1:22">
      <c r="A1" t="s">
        <v>3</v>
      </c>
      <c r="B1" t="s">
        <v>7</v>
      </c>
      <c r="C1" t="s">
        <v>4</v>
      </c>
      <c r="E1" t="s">
        <v>0</v>
      </c>
      <c r="F1" t="s">
        <v>1</v>
      </c>
      <c r="G1">
        <v>2.12</v>
      </c>
      <c r="H1">
        <v>2.13</v>
      </c>
      <c r="I1">
        <v>2.14</v>
      </c>
      <c r="J1">
        <v>2.15</v>
      </c>
      <c r="K1">
        <v>2.16</v>
      </c>
      <c r="L1">
        <v>2.17</v>
      </c>
      <c r="M1" t="s">
        <v>5</v>
      </c>
      <c r="N1" t="s">
        <v>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1</v>
      </c>
      <c r="B2">
        <v>32</v>
      </c>
      <c r="C2" s="1">
        <v>25</v>
      </c>
      <c r="E2">
        <v>1</v>
      </c>
      <c r="F2">
        <v>26</v>
      </c>
      <c r="G2">
        <v>31</v>
      </c>
      <c r="H2">
        <v>18</v>
      </c>
      <c r="I2">
        <v>29</v>
      </c>
      <c r="J2">
        <v>42</v>
      </c>
      <c r="K2">
        <v>31</v>
      </c>
      <c r="L2">
        <v>17</v>
      </c>
      <c r="M2">
        <v>26</v>
      </c>
      <c r="N2">
        <v>30</v>
      </c>
      <c r="O2">
        <v>21</v>
      </c>
      <c r="P2">
        <v>18</v>
      </c>
      <c r="Q2">
        <v>30</v>
      </c>
      <c r="R2">
        <v>40</v>
      </c>
      <c r="S2">
        <v>33</v>
      </c>
      <c r="T2">
        <v>19</v>
      </c>
      <c r="U2">
        <v>43</v>
      </c>
      <c r="V2">
        <v>17</v>
      </c>
    </row>
    <row r="3" spans="1:22">
      <c r="A3">
        <v>2</v>
      </c>
      <c r="B3">
        <v>33</v>
      </c>
      <c r="C3" s="1">
        <f>C2+1.25</f>
        <v>26.25</v>
      </c>
      <c r="E3">
        <v>2</v>
      </c>
      <c r="F3">
        <f>F2+1</f>
        <v>27</v>
      </c>
      <c r="G3">
        <v>31</v>
      </c>
      <c r="H3">
        <v>18</v>
      </c>
      <c r="I3">
        <v>29</v>
      </c>
      <c r="J3">
        <v>42</v>
      </c>
      <c r="K3">
        <v>32</v>
      </c>
      <c r="L3">
        <v>18</v>
      </c>
      <c r="M3">
        <v>27</v>
      </c>
      <c r="N3">
        <v>30</v>
      </c>
      <c r="O3">
        <v>21</v>
      </c>
      <c r="P3">
        <v>18</v>
      </c>
      <c r="Q3">
        <v>30</v>
      </c>
      <c r="R3">
        <v>41</v>
      </c>
      <c r="S3">
        <v>33</v>
      </c>
      <c r="T3">
        <v>19</v>
      </c>
      <c r="U3">
        <v>43</v>
      </c>
      <c r="V3">
        <v>17</v>
      </c>
    </row>
    <row r="4" spans="1:22">
      <c r="A4">
        <v>3</v>
      </c>
      <c r="B4" s="1">
        <v>32</v>
      </c>
      <c r="C4" s="1">
        <f t="shared" ref="C4:C60" si="0">C3+1.25</f>
        <v>27.5</v>
      </c>
      <c r="E4">
        <v>3</v>
      </c>
      <c r="F4">
        <f t="shared" ref="F4:F15" si="1">F3+1</f>
        <v>28</v>
      </c>
      <c r="G4">
        <v>31</v>
      </c>
      <c r="H4">
        <v>19</v>
      </c>
      <c r="I4">
        <v>28</v>
      </c>
      <c r="J4">
        <v>42</v>
      </c>
      <c r="K4">
        <v>32</v>
      </c>
      <c r="L4">
        <v>18</v>
      </c>
      <c r="M4">
        <v>27</v>
      </c>
      <c r="N4">
        <v>30</v>
      </c>
      <c r="O4">
        <v>21</v>
      </c>
      <c r="P4">
        <v>18</v>
      </c>
      <c r="Q4">
        <v>31</v>
      </c>
      <c r="R4">
        <v>41</v>
      </c>
      <c r="S4">
        <v>33</v>
      </c>
      <c r="T4">
        <v>42</v>
      </c>
      <c r="U4">
        <v>44</v>
      </c>
      <c r="V4">
        <v>17</v>
      </c>
    </row>
    <row r="5" spans="1:22">
      <c r="A5">
        <v>4</v>
      </c>
      <c r="B5" s="1">
        <v>33</v>
      </c>
      <c r="C5" s="1">
        <f t="shared" si="0"/>
        <v>28.75</v>
      </c>
      <c r="E5">
        <v>4</v>
      </c>
      <c r="F5">
        <f t="shared" si="1"/>
        <v>29</v>
      </c>
      <c r="G5">
        <v>31</v>
      </c>
      <c r="H5">
        <v>19</v>
      </c>
      <c r="I5">
        <v>30</v>
      </c>
      <c r="J5">
        <v>43</v>
      </c>
      <c r="K5">
        <v>33</v>
      </c>
      <c r="L5">
        <v>18</v>
      </c>
      <c r="M5">
        <v>27</v>
      </c>
      <c r="N5">
        <v>30</v>
      </c>
      <c r="O5">
        <v>21</v>
      </c>
      <c r="P5">
        <v>18</v>
      </c>
      <c r="Q5">
        <v>31</v>
      </c>
      <c r="R5">
        <v>41</v>
      </c>
      <c r="S5">
        <v>33</v>
      </c>
      <c r="T5">
        <v>19</v>
      </c>
      <c r="U5">
        <v>44</v>
      </c>
      <c r="V5">
        <v>17</v>
      </c>
    </row>
    <row r="6" spans="1:22">
      <c r="A6">
        <v>5</v>
      </c>
      <c r="B6" s="1">
        <v>32</v>
      </c>
      <c r="C6" s="1">
        <f t="shared" si="0"/>
        <v>30</v>
      </c>
      <c r="E6">
        <v>5</v>
      </c>
      <c r="F6">
        <f t="shared" si="1"/>
        <v>30</v>
      </c>
      <c r="G6">
        <v>31</v>
      </c>
      <c r="H6">
        <v>19</v>
      </c>
      <c r="I6">
        <v>30</v>
      </c>
      <c r="J6">
        <v>43</v>
      </c>
      <c r="K6">
        <v>33</v>
      </c>
      <c r="L6">
        <v>17</v>
      </c>
      <c r="M6">
        <v>27</v>
      </c>
      <c r="N6">
        <v>30</v>
      </c>
      <c r="O6">
        <v>21</v>
      </c>
      <c r="P6">
        <v>18</v>
      </c>
      <c r="Q6">
        <v>31</v>
      </c>
      <c r="R6">
        <v>41</v>
      </c>
      <c r="S6">
        <v>34</v>
      </c>
      <c r="T6">
        <v>19</v>
      </c>
      <c r="U6">
        <v>44</v>
      </c>
      <c r="V6">
        <v>17</v>
      </c>
    </row>
    <row r="7" spans="1:22">
      <c r="A7">
        <v>6</v>
      </c>
      <c r="B7" s="1">
        <v>32</v>
      </c>
      <c r="C7" s="1">
        <f t="shared" si="0"/>
        <v>31.25</v>
      </c>
      <c r="E7">
        <v>6</v>
      </c>
      <c r="F7">
        <f t="shared" si="1"/>
        <v>31</v>
      </c>
      <c r="G7">
        <v>31</v>
      </c>
      <c r="H7">
        <v>19</v>
      </c>
      <c r="I7">
        <v>31</v>
      </c>
      <c r="J7">
        <v>43</v>
      </c>
      <c r="K7">
        <v>33</v>
      </c>
      <c r="L7">
        <v>18</v>
      </c>
      <c r="M7">
        <v>27</v>
      </c>
      <c r="N7">
        <v>31</v>
      </c>
      <c r="O7">
        <v>21</v>
      </c>
      <c r="P7">
        <v>18</v>
      </c>
      <c r="Q7">
        <v>31</v>
      </c>
      <c r="R7">
        <v>42</v>
      </c>
      <c r="S7">
        <v>34</v>
      </c>
      <c r="T7">
        <v>19</v>
      </c>
      <c r="U7">
        <v>44</v>
      </c>
      <c r="V7">
        <v>17</v>
      </c>
    </row>
    <row r="8" spans="1:22">
      <c r="A8">
        <v>7</v>
      </c>
      <c r="B8" s="1">
        <v>32</v>
      </c>
      <c r="C8" s="1">
        <f t="shared" si="0"/>
        <v>32.5</v>
      </c>
      <c r="E8">
        <v>7</v>
      </c>
      <c r="F8">
        <f t="shared" si="1"/>
        <v>32</v>
      </c>
      <c r="G8">
        <v>30</v>
      </c>
      <c r="H8">
        <v>19</v>
      </c>
      <c r="I8">
        <v>31</v>
      </c>
      <c r="J8">
        <v>43</v>
      </c>
      <c r="K8">
        <v>33</v>
      </c>
      <c r="L8">
        <v>18</v>
      </c>
      <c r="M8">
        <v>27</v>
      </c>
      <c r="N8">
        <v>31</v>
      </c>
      <c r="O8">
        <v>21</v>
      </c>
      <c r="P8">
        <v>18</v>
      </c>
      <c r="Q8">
        <v>31</v>
      </c>
      <c r="R8">
        <v>42</v>
      </c>
      <c r="S8">
        <v>35</v>
      </c>
      <c r="T8">
        <v>19</v>
      </c>
      <c r="U8">
        <v>44</v>
      </c>
      <c r="V8">
        <v>18</v>
      </c>
    </row>
    <row r="9" spans="1:22">
      <c r="A9">
        <v>8</v>
      </c>
      <c r="B9" s="1">
        <v>32</v>
      </c>
      <c r="C9" s="1">
        <f t="shared" si="0"/>
        <v>33.75</v>
      </c>
      <c r="E9">
        <v>8</v>
      </c>
      <c r="F9">
        <f t="shared" si="1"/>
        <v>33</v>
      </c>
      <c r="G9">
        <v>31</v>
      </c>
      <c r="H9">
        <v>19</v>
      </c>
      <c r="I9">
        <v>31</v>
      </c>
      <c r="J9">
        <v>44</v>
      </c>
      <c r="K9">
        <v>34</v>
      </c>
      <c r="L9">
        <v>18</v>
      </c>
      <c r="M9">
        <v>28</v>
      </c>
      <c r="N9">
        <v>31</v>
      </c>
      <c r="O9">
        <v>21</v>
      </c>
      <c r="P9">
        <v>18</v>
      </c>
      <c r="Q9">
        <v>32</v>
      </c>
      <c r="R9">
        <v>42</v>
      </c>
      <c r="S9">
        <v>35</v>
      </c>
      <c r="T9">
        <v>19</v>
      </c>
      <c r="U9">
        <v>45</v>
      </c>
      <c r="V9">
        <v>17</v>
      </c>
    </row>
    <row r="10" spans="1:22">
      <c r="A10">
        <v>9</v>
      </c>
      <c r="B10" s="1">
        <v>32</v>
      </c>
      <c r="C10" s="1">
        <f t="shared" si="0"/>
        <v>35</v>
      </c>
      <c r="E10">
        <v>9</v>
      </c>
      <c r="F10">
        <f t="shared" si="1"/>
        <v>34</v>
      </c>
      <c r="G10">
        <v>31</v>
      </c>
      <c r="H10">
        <v>19</v>
      </c>
      <c r="I10">
        <v>32</v>
      </c>
      <c r="J10">
        <v>44</v>
      </c>
      <c r="K10">
        <v>34</v>
      </c>
      <c r="L10">
        <v>18</v>
      </c>
      <c r="M10">
        <v>28</v>
      </c>
      <c r="N10">
        <v>32</v>
      </c>
      <c r="O10">
        <v>21</v>
      </c>
      <c r="P10">
        <v>18</v>
      </c>
      <c r="Q10">
        <v>32</v>
      </c>
      <c r="R10">
        <v>43</v>
      </c>
      <c r="S10">
        <v>35</v>
      </c>
      <c r="T10">
        <v>19</v>
      </c>
      <c r="U10">
        <v>45</v>
      </c>
      <c r="V10">
        <v>17</v>
      </c>
    </row>
    <row r="11" spans="1:22">
      <c r="A11">
        <v>10</v>
      </c>
      <c r="B11" s="1">
        <v>32</v>
      </c>
      <c r="C11" s="1">
        <f t="shared" si="0"/>
        <v>36.25</v>
      </c>
      <c r="E11">
        <v>10</v>
      </c>
      <c r="F11">
        <f t="shared" si="1"/>
        <v>35</v>
      </c>
      <c r="G11">
        <v>31</v>
      </c>
      <c r="H11">
        <v>20</v>
      </c>
      <c r="I11">
        <v>32</v>
      </c>
      <c r="J11">
        <v>44</v>
      </c>
      <c r="K11">
        <v>34</v>
      </c>
      <c r="L11">
        <v>18</v>
      </c>
      <c r="M11">
        <v>27</v>
      </c>
      <c r="N11">
        <v>32</v>
      </c>
      <c r="O11">
        <v>21</v>
      </c>
      <c r="P11">
        <v>22</v>
      </c>
      <c r="Q11">
        <v>32</v>
      </c>
      <c r="R11">
        <v>43</v>
      </c>
      <c r="S11">
        <v>36</v>
      </c>
      <c r="T11">
        <v>20</v>
      </c>
      <c r="U11">
        <v>45</v>
      </c>
      <c r="V11">
        <v>18</v>
      </c>
    </row>
    <row r="12" spans="1:22">
      <c r="A12">
        <v>11</v>
      </c>
      <c r="B12" s="1">
        <v>32</v>
      </c>
      <c r="C12" s="1">
        <f t="shared" si="0"/>
        <v>37.5</v>
      </c>
      <c r="E12">
        <v>11</v>
      </c>
      <c r="F12">
        <f t="shared" si="1"/>
        <v>36</v>
      </c>
      <c r="G12">
        <v>31</v>
      </c>
      <c r="H12">
        <v>19</v>
      </c>
      <c r="I12">
        <v>32</v>
      </c>
      <c r="J12">
        <v>44</v>
      </c>
      <c r="K12">
        <v>35</v>
      </c>
      <c r="L12">
        <v>18</v>
      </c>
      <c r="M12">
        <v>28</v>
      </c>
      <c r="N12">
        <v>32</v>
      </c>
      <c r="O12">
        <v>22</v>
      </c>
      <c r="P12">
        <v>18</v>
      </c>
      <c r="Q12">
        <v>32</v>
      </c>
      <c r="R12">
        <v>43</v>
      </c>
      <c r="S12">
        <v>35</v>
      </c>
      <c r="T12">
        <v>20</v>
      </c>
      <c r="U12">
        <v>46</v>
      </c>
      <c r="V12">
        <v>18</v>
      </c>
    </row>
    <row r="13" spans="1:22">
      <c r="A13">
        <v>12</v>
      </c>
      <c r="B13" s="1">
        <v>32</v>
      </c>
      <c r="C13" s="1">
        <f t="shared" si="0"/>
        <v>38.75</v>
      </c>
      <c r="E13">
        <v>12</v>
      </c>
      <c r="F13">
        <f t="shared" si="1"/>
        <v>37</v>
      </c>
      <c r="G13">
        <v>31</v>
      </c>
      <c r="H13">
        <v>20</v>
      </c>
      <c r="I13">
        <v>33</v>
      </c>
      <c r="J13">
        <v>44</v>
      </c>
      <c r="K13">
        <v>35</v>
      </c>
      <c r="L13">
        <v>19</v>
      </c>
      <c r="M13">
        <v>28</v>
      </c>
      <c r="N13">
        <v>33</v>
      </c>
      <c r="O13">
        <v>22</v>
      </c>
      <c r="P13">
        <v>18</v>
      </c>
      <c r="Q13">
        <v>33</v>
      </c>
      <c r="R13">
        <v>43</v>
      </c>
      <c r="S13">
        <v>36</v>
      </c>
      <c r="T13">
        <v>20</v>
      </c>
      <c r="U13">
        <v>46</v>
      </c>
      <c r="V13">
        <v>17</v>
      </c>
    </row>
    <row r="14" spans="1:22">
      <c r="A14">
        <v>13</v>
      </c>
      <c r="B14" s="1">
        <v>32</v>
      </c>
      <c r="C14" s="1">
        <f t="shared" si="0"/>
        <v>40</v>
      </c>
      <c r="E14">
        <v>13</v>
      </c>
      <c r="F14">
        <f t="shared" si="1"/>
        <v>38</v>
      </c>
      <c r="G14">
        <v>31</v>
      </c>
      <c r="H14">
        <v>19</v>
      </c>
      <c r="I14">
        <v>33</v>
      </c>
      <c r="J14">
        <v>44</v>
      </c>
      <c r="K14">
        <v>35</v>
      </c>
      <c r="L14">
        <v>19</v>
      </c>
      <c r="M14">
        <v>29</v>
      </c>
      <c r="N14">
        <v>34</v>
      </c>
      <c r="O14">
        <v>22</v>
      </c>
      <c r="P14">
        <v>18</v>
      </c>
      <c r="Q14">
        <v>33</v>
      </c>
      <c r="R14">
        <v>44</v>
      </c>
      <c r="S14">
        <v>36</v>
      </c>
      <c r="T14">
        <v>20</v>
      </c>
      <c r="U14">
        <v>46</v>
      </c>
      <c r="V14">
        <v>18</v>
      </c>
    </row>
    <row r="15" spans="1:22">
      <c r="A15">
        <v>14</v>
      </c>
      <c r="B15" s="1">
        <v>32</v>
      </c>
      <c r="C15" s="1">
        <f t="shared" si="0"/>
        <v>41.25</v>
      </c>
      <c r="E15">
        <v>14</v>
      </c>
      <c r="F15">
        <f t="shared" si="1"/>
        <v>39</v>
      </c>
      <c r="G15">
        <v>32</v>
      </c>
      <c r="H15">
        <v>20</v>
      </c>
      <c r="I15">
        <v>34</v>
      </c>
      <c r="J15">
        <v>45</v>
      </c>
      <c r="K15">
        <v>35</v>
      </c>
      <c r="L15">
        <v>19</v>
      </c>
      <c r="M15">
        <v>29</v>
      </c>
      <c r="N15">
        <v>34</v>
      </c>
      <c r="O15">
        <v>22</v>
      </c>
      <c r="P15">
        <v>19</v>
      </c>
      <c r="Q15">
        <v>33</v>
      </c>
      <c r="R15">
        <v>44</v>
      </c>
      <c r="S15">
        <v>36</v>
      </c>
      <c r="T15">
        <v>20</v>
      </c>
      <c r="U15">
        <v>46</v>
      </c>
      <c r="V15">
        <v>18</v>
      </c>
    </row>
    <row r="16" spans="1:22">
      <c r="A16">
        <v>15</v>
      </c>
      <c r="B16" s="1">
        <v>32</v>
      </c>
      <c r="C16" s="1">
        <f t="shared" si="0"/>
        <v>42.5</v>
      </c>
      <c r="E16">
        <v>15</v>
      </c>
      <c r="F16">
        <v>40</v>
      </c>
      <c r="G16">
        <v>32</v>
      </c>
      <c r="H16">
        <v>20</v>
      </c>
      <c r="I16">
        <v>34</v>
      </c>
      <c r="J16">
        <v>45</v>
      </c>
      <c r="K16">
        <v>36</v>
      </c>
      <c r="L16">
        <v>19</v>
      </c>
      <c r="M16">
        <v>29</v>
      </c>
      <c r="N16">
        <v>34</v>
      </c>
      <c r="O16">
        <v>22</v>
      </c>
      <c r="P16">
        <v>19</v>
      </c>
      <c r="Q16">
        <v>34</v>
      </c>
      <c r="R16">
        <v>44</v>
      </c>
      <c r="S16">
        <v>36</v>
      </c>
      <c r="T16">
        <v>20</v>
      </c>
      <c r="U16">
        <v>46</v>
      </c>
      <c r="V16">
        <v>19</v>
      </c>
    </row>
    <row r="17" spans="1:22">
      <c r="A17">
        <v>16</v>
      </c>
      <c r="B17" s="1">
        <v>32</v>
      </c>
      <c r="C17" s="1">
        <f t="shared" si="0"/>
        <v>43.75</v>
      </c>
      <c r="E17">
        <v>16</v>
      </c>
      <c r="F17">
        <f>F16+1</f>
        <v>41</v>
      </c>
      <c r="G17">
        <v>33</v>
      </c>
      <c r="H17">
        <v>21</v>
      </c>
      <c r="I17">
        <v>34</v>
      </c>
      <c r="J17">
        <v>44</v>
      </c>
      <c r="K17">
        <v>36</v>
      </c>
      <c r="L17">
        <v>21</v>
      </c>
      <c r="M17">
        <v>29</v>
      </c>
      <c r="N17">
        <v>35</v>
      </c>
      <c r="O17">
        <v>23</v>
      </c>
      <c r="P17">
        <v>19</v>
      </c>
      <c r="Q17">
        <v>34</v>
      </c>
      <c r="R17">
        <v>44</v>
      </c>
      <c r="S17">
        <v>37</v>
      </c>
      <c r="T17">
        <v>21</v>
      </c>
      <c r="U17">
        <v>46</v>
      </c>
      <c r="V17">
        <v>19</v>
      </c>
    </row>
    <row r="18" spans="1:22">
      <c r="A18">
        <v>17</v>
      </c>
      <c r="B18" s="1">
        <v>32</v>
      </c>
      <c r="C18" s="1">
        <f t="shared" si="0"/>
        <v>45</v>
      </c>
      <c r="E18">
        <v>17</v>
      </c>
      <c r="F18">
        <f t="shared" ref="F18:F81" si="2">F17+1</f>
        <v>42</v>
      </c>
      <c r="G18">
        <v>33</v>
      </c>
      <c r="H18">
        <v>22</v>
      </c>
      <c r="I18">
        <v>35</v>
      </c>
      <c r="J18">
        <v>44</v>
      </c>
      <c r="K18">
        <v>37</v>
      </c>
      <c r="L18">
        <v>20</v>
      </c>
      <c r="M18">
        <v>30</v>
      </c>
      <c r="N18">
        <v>35</v>
      </c>
      <c r="O18">
        <v>23</v>
      </c>
      <c r="P18">
        <v>19</v>
      </c>
      <c r="Q18">
        <v>35</v>
      </c>
      <c r="R18">
        <v>44</v>
      </c>
      <c r="S18">
        <v>37</v>
      </c>
      <c r="T18">
        <v>21</v>
      </c>
      <c r="U18">
        <v>47</v>
      </c>
      <c r="V18">
        <v>19</v>
      </c>
    </row>
    <row r="19" spans="1:22">
      <c r="A19">
        <v>18</v>
      </c>
      <c r="B19" s="1">
        <v>32</v>
      </c>
      <c r="C19" s="1">
        <f t="shared" si="0"/>
        <v>46.25</v>
      </c>
      <c r="E19">
        <v>18</v>
      </c>
      <c r="F19">
        <f t="shared" si="2"/>
        <v>43</v>
      </c>
      <c r="G19">
        <v>34</v>
      </c>
      <c r="H19">
        <v>23</v>
      </c>
      <c r="I19">
        <v>35</v>
      </c>
      <c r="J19">
        <v>45</v>
      </c>
      <c r="K19">
        <v>37</v>
      </c>
      <c r="L19">
        <v>22</v>
      </c>
      <c r="M19">
        <v>30</v>
      </c>
      <c r="N19">
        <v>37</v>
      </c>
      <c r="O19">
        <v>23</v>
      </c>
      <c r="P19">
        <v>20</v>
      </c>
      <c r="Q19">
        <v>36</v>
      </c>
      <c r="R19">
        <v>45</v>
      </c>
      <c r="S19">
        <v>37</v>
      </c>
      <c r="T19">
        <v>22</v>
      </c>
      <c r="U19">
        <v>47</v>
      </c>
      <c r="V19">
        <v>20</v>
      </c>
    </row>
    <row r="20" spans="1:22">
      <c r="A20">
        <v>19</v>
      </c>
      <c r="B20" s="1">
        <v>32</v>
      </c>
      <c r="C20" s="1">
        <f t="shared" si="0"/>
        <v>47.5</v>
      </c>
      <c r="E20">
        <v>19</v>
      </c>
      <c r="F20">
        <f t="shared" si="2"/>
        <v>44</v>
      </c>
      <c r="G20">
        <v>34</v>
      </c>
      <c r="H20">
        <v>23</v>
      </c>
      <c r="I20">
        <v>36</v>
      </c>
      <c r="J20">
        <v>45</v>
      </c>
      <c r="K20">
        <v>38</v>
      </c>
      <c r="L20">
        <v>23</v>
      </c>
      <c r="M20">
        <v>31</v>
      </c>
      <c r="N20">
        <v>37</v>
      </c>
      <c r="O20">
        <v>24</v>
      </c>
      <c r="P20">
        <v>21</v>
      </c>
      <c r="Q20">
        <v>35</v>
      </c>
      <c r="R20">
        <v>45</v>
      </c>
      <c r="S20">
        <v>37</v>
      </c>
      <c r="T20">
        <v>22</v>
      </c>
      <c r="U20">
        <v>47</v>
      </c>
      <c r="V20">
        <v>20</v>
      </c>
    </row>
    <row r="21" spans="1:22">
      <c r="A21">
        <v>20</v>
      </c>
      <c r="B21" s="1">
        <v>32</v>
      </c>
      <c r="C21" s="1">
        <f t="shared" si="0"/>
        <v>48.75</v>
      </c>
      <c r="E21">
        <v>20</v>
      </c>
      <c r="F21">
        <f t="shared" si="2"/>
        <v>45</v>
      </c>
      <c r="G21">
        <v>35</v>
      </c>
      <c r="H21">
        <v>24</v>
      </c>
      <c r="I21">
        <v>36</v>
      </c>
      <c r="J21">
        <v>45</v>
      </c>
      <c r="K21">
        <v>38</v>
      </c>
      <c r="L21">
        <v>23</v>
      </c>
      <c r="M21">
        <v>32</v>
      </c>
      <c r="N21">
        <v>38</v>
      </c>
      <c r="O21">
        <v>25</v>
      </c>
      <c r="P21">
        <v>22</v>
      </c>
      <c r="Q21">
        <v>36</v>
      </c>
      <c r="R21">
        <v>46</v>
      </c>
      <c r="S21">
        <v>37</v>
      </c>
      <c r="T21">
        <v>23</v>
      </c>
      <c r="U21">
        <v>48</v>
      </c>
      <c r="V21">
        <v>21</v>
      </c>
    </row>
    <row r="22" spans="1:22">
      <c r="A22">
        <v>21</v>
      </c>
      <c r="B22" s="1">
        <v>32</v>
      </c>
      <c r="C22" s="1">
        <f t="shared" si="0"/>
        <v>50</v>
      </c>
      <c r="E22">
        <v>21</v>
      </c>
      <c r="F22">
        <f t="shared" si="2"/>
        <v>46</v>
      </c>
      <c r="G22">
        <v>35</v>
      </c>
      <c r="H22">
        <v>24</v>
      </c>
      <c r="I22">
        <v>36</v>
      </c>
      <c r="J22">
        <v>46</v>
      </c>
      <c r="K22">
        <v>39</v>
      </c>
      <c r="L22">
        <v>23</v>
      </c>
      <c r="M22">
        <v>32</v>
      </c>
      <c r="N22">
        <v>39</v>
      </c>
      <c r="O22">
        <v>25</v>
      </c>
      <c r="P22">
        <v>22</v>
      </c>
      <c r="Q22">
        <v>36</v>
      </c>
      <c r="R22">
        <v>47</v>
      </c>
      <c r="S22">
        <v>38</v>
      </c>
      <c r="T22">
        <v>24</v>
      </c>
      <c r="U22">
        <v>48</v>
      </c>
      <c r="V22">
        <v>22</v>
      </c>
    </row>
    <row r="23" spans="1:22">
      <c r="A23">
        <v>22</v>
      </c>
      <c r="B23" s="1">
        <v>32</v>
      </c>
      <c r="C23" s="1">
        <f t="shared" si="0"/>
        <v>51.25</v>
      </c>
      <c r="E23">
        <v>22</v>
      </c>
      <c r="F23">
        <f t="shared" si="2"/>
        <v>47</v>
      </c>
      <c r="G23">
        <v>36</v>
      </c>
      <c r="H23">
        <v>25</v>
      </c>
      <c r="I23">
        <v>37</v>
      </c>
      <c r="J23">
        <v>47</v>
      </c>
      <c r="K23">
        <v>40</v>
      </c>
      <c r="L23">
        <v>24</v>
      </c>
      <c r="M23">
        <v>33</v>
      </c>
      <c r="N23">
        <v>40</v>
      </c>
      <c r="O23">
        <v>26</v>
      </c>
      <c r="P23">
        <v>23</v>
      </c>
      <c r="Q23">
        <v>37</v>
      </c>
      <c r="R23">
        <v>48</v>
      </c>
      <c r="S23">
        <v>38</v>
      </c>
      <c r="T23">
        <v>25</v>
      </c>
      <c r="U23">
        <v>48</v>
      </c>
      <c r="V23">
        <v>22</v>
      </c>
    </row>
    <row r="24" spans="1:22">
      <c r="A24">
        <v>23</v>
      </c>
      <c r="B24" s="1">
        <v>32</v>
      </c>
      <c r="C24" s="1">
        <f t="shared" si="0"/>
        <v>52.5</v>
      </c>
      <c r="E24">
        <v>23</v>
      </c>
      <c r="F24">
        <f t="shared" si="2"/>
        <v>48</v>
      </c>
      <c r="G24">
        <v>37</v>
      </c>
      <c r="H24">
        <v>26</v>
      </c>
      <c r="I24">
        <v>38</v>
      </c>
      <c r="J24">
        <v>47</v>
      </c>
      <c r="K24">
        <v>40</v>
      </c>
      <c r="L24">
        <v>24</v>
      </c>
      <c r="M24">
        <v>34</v>
      </c>
      <c r="N24">
        <v>41</v>
      </c>
      <c r="O24">
        <v>27</v>
      </c>
      <c r="P24">
        <v>24</v>
      </c>
      <c r="Q24">
        <v>38</v>
      </c>
      <c r="R24">
        <v>48</v>
      </c>
      <c r="S24">
        <v>38</v>
      </c>
      <c r="T24">
        <v>26</v>
      </c>
      <c r="U24">
        <v>48</v>
      </c>
      <c r="V24">
        <v>23</v>
      </c>
    </row>
    <row r="25" spans="1:22">
      <c r="A25">
        <v>24</v>
      </c>
      <c r="B25" s="1">
        <v>32</v>
      </c>
      <c r="C25" s="1">
        <f t="shared" si="0"/>
        <v>53.75</v>
      </c>
      <c r="E25">
        <v>24</v>
      </c>
      <c r="F25">
        <f t="shared" si="2"/>
        <v>49</v>
      </c>
      <c r="G25">
        <v>37</v>
      </c>
      <c r="H25">
        <v>27</v>
      </c>
      <c r="I25">
        <v>39</v>
      </c>
      <c r="J25">
        <v>48</v>
      </c>
      <c r="K25">
        <v>41</v>
      </c>
      <c r="L25">
        <v>26</v>
      </c>
      <c r="M25">
        <v>35</v>
      </c>
      <c r="N25">
        <v>41</v>
      </c>
      <c r="O25">
        <v>28</v>
      </c>
      <c r="P25">
        <v>25</v>
      </c>
      <c r="Q25">
        <v>38</v>
      </c>
      <c r="R25">
        <v>49</v>
      </c>
      <c r="S25">
        <v>39</v>
      </c>
      <c r="T25">
        <v>28</v>
      </c>
      <c r="U25">
        <v>49</v>
      </c>
      <c r="V25">
        <v>24</v>
      </c>
    </row>
    <row r="26" spans="1:22">
      <c r="A26">
        <v>25</v>
      </c>
      <c r="B26" s="1">
        <v>32</v>
      </c>
      <c r="C26" s="1">
        <f t="shared" si="0"/>
        <v>55</v>
      </c>
      <c r="E26">
        <v>25</v>
      </c>
      <c r="F26">
        <f t="shared" si="2"/>
        <v>50</v>
      </c>
      <c r="G26">
        <v>38</v>
      </c>
      <c r="H26">
        <v>27</v>
      </c>
      <c r="I26">
        <v>40</v>
      </c>
      <c r="J26">
        <v>48</v>
      </c>
      <c r="K26">
        <v>41</v>
      </c>
      <c r="L26">
        <v>26</v>
      </c>
      <c r="M26">
        <v>35</v>
      </c>
      <c r="N26">
        <v>42</v>
      </c>
      <c r="O26">
        <v>29</v>
      </c>
      <c r="P26">
        <v>26</v>
      </c>
      <c r="Q26">
        <v>39</v>
      </c>
      <c r="R26">
        <v>49</v>
      </c>
      <c r="S26">
        <v>39</v>
      </c>
      <c r="T26">
        <v>29</v>
      </c>
      <c r="U26">
        <v>48</v>
      </c>
      <c r="V26">
        <v>25</v>
      </c>
    </row>
    <row r="27" spans="1:22">
      <c r="A27">
        <v>26</v>
      </c>
      <c r="B27" s="1">
        <v>32</v>
      </c>
      <c r="C27" s="1">
        <f t="shared" si="0"/>
        <v>56.25</v>
      </c>
      <c r="E27">
        <v>26</v>
      </c>
      <c r="F27">
        <f t="shared" si="2"/>
        <v>51</v>
      </c>
      <c r="G27">
        <v>39</v>
      </c>
      <c r="H27">
        <v>28</v>
      </c>
      <c r="I27">
        <v>41</v>
      </c>
      <c r="J27">
        <v>49</v>
      </c>
      <c r="K27">
        <v>42</v>
      </c>
      <c r="L27">
        <v>27</v>
      </c>
      <c r="M27">
        <v>36</v>
      </c>
      <c r="N27">
        <v>44</v>
      </c>
      <c r="O27">
        <v>30</v>
      </c>
      <c r="P27">
        <v>27</v>
      </c>
      <c r="Q27">
        <v>40</v>
      </c>
      <c r="R27">
        <v>49</v>
      </c>
      <c r="S27">
        <v>40</v>
      </c>
      <c r="T27">
        <v>30</v>
      </c>
      <c r="U27">
        <v>49</v>
      </c>
      <c r="V27">
        <v>26</v>
      </c>
    </row>
    <row r="28" spans="1:22">
      <c r="A28">
        <v>27</v>
      </c>
      <c r="B28" s="1">
        <v>32</v>
      </c>
      <c r="C28" s="1">
        <f t="shared" si="0"/>
        <v>57.5</v>
      </c>
      <c r="E28">
        <v>27</v>
      </c>
      <c r="F28">
        <f t="shared" si="2"/>
        <v>52</v>
      </c>
      <c r="G28">
        <v>40</v>
      </c>
      <c r="H28">
        <v>29</v>
      </c>
      <c r="I28">
        <v>41</v>
      </c>
      <c r="J28">
        <v>49</v>
      </c>
      <c r="K28">
        <v>43</v>
      </c>
      <c r="L28">
        <v>28</v>
      </c>
      <c r="M28">
        <v>37</v>
      </c>
      <c r="N28">
        <v>45</v>
      </c>
      <c r="O28">
        <v>31</v>
      </c>
      <c r="P28">
        <v>28</v>
      </c>
      <c r="Q28">
        <v>41</v>
      </c>
      <c r="R28">
        <v>49</v>
      </c>
      <c r="S28">
        <v>39</v>
      </c>
      <c r="T28">
        <v>31</v>
      </c>
      <c r="U28">
        <v>49</v>
      </c>
      <c r="V28">
        <v>27</v>
      </c>
    </row>
    <row r="29" spans="1:22">
      <c r="A29">
        <v>28</v>
      </c>
      <c r="B29" s="1">
        <v>32</v>
      </c>
      <c r="C29" s="1">
        <f t="shared" si="0"/>
        <v>58.75</v>
      </c>
      <c r="E29">
        <v>28</v>
      </c>
      <c r="F29">
        <f t="shared" si="2"/>
        <v>53</v>
      </c>
      <c r="G29">
        <v>40</v>
      </c>
      <c r="H29">
        <v>30</v>
      </c>
      <c r="I29">
        <v>41</v>
      </c>
      <c r="J29">
        <v>49</v>
      </c>
      <c r="K29">
        <v>43</v>
      </c>
      <c r="L29">
        <v>29</v>
      </c>
      <c r="M29">
        <v>38</v>
      </c>
      <c r="N29">
        <v>47</v>
      </c>
      <c r="O29">
        <v>33</v>
      </c>
      <c r="P29">
        <v>30</v>
      </c>
      <c r="Q29">
        <v>41</v>
      </c>
      <c r="R29">
        <v>48</v>
      </c>
      <c r="S29">
        <v>41</v>
      </c>
      <c r="T29">
        <v>34</v>
      </c>
      <c r="U29">
        <v>49</v>
      </c>
      <c r="V29">
        <v>27</v>
      </c>
    </row>
    <row r="30" spans="1:22">
      <c r="A30">
        <v>29</v>
      </c>
      <c r="B30" s="1">
        <v>33</v>
      </c>
      <c r="C30" s="1">
        <f t="shared" si="0"/>
        <v>60</v>
      </c>
      <c r="E30">
        <v>29</v>
      </c>
      <c r="F30">
        <f t="shared" si="2"/>
        <v>54</v>
      </c>
      <c r="G30">
        <v>41</v>
      </c>
      <c r="H30">
        <v>31</v>
      </c>
      <c r="I30">
        <v>42</v>
      </c>
      <c r="J30">
        <v>50</v>
      </c>
      <c r="K30">
        <v>45</v>
      </c>
      <c r="L30">
        <v>30</v>
      </c>
      <c r="M30">
        <v>38</v>
      </c>
      <c r="N30">
        <v>48</v>
      </c>
      <c r="O30">
        <v>34</v>
      </c>
      <c r="P30">
        <v>31</v>
      </c>
      <c r="Q30">
        <v>42</v>
      </c>
      <c r="R30">
        <v>50</v>
      </c>
      <c r="S30">
        <v>41</v>
      </c>
      <c r="T30">
        <v>36</v>
      </c>
      <c r="U30">
        <v>50</v>
      </c>
      <c r="V30">
        <v>29</v>
      </c>
    </row>
    <row r="31" spans="1:22">
      <c r="A31">
        <v>30</v>
      </c>
      <c r="B31" s="1">
        <v>32</v>
      </c>
      <c r="C31" s="1">
        <f t="shared" si="0"/>
        <v>61.25</v>
      </c>
      <c r="E31">
        <v>30</v>
      </c>
      <c r="F31">
        <f t="shared" si="2"/>
        <v>55</v>
      </c>
      <c r="G31">
        <v>41</v>
      </c>
      <c r="H31">
        <v>32</v>
      </c>
      <c r="I31">
        <v>44</v>
      </c>
      <c r="J31">
        <v>50</v>
      </c>
      <c r="K31">
        <v>45</v>
      </c>
      <c r="L31">
        <v>31</v>
      </c>
      <c r="M31">
        <v>39</v>
      </c>
      <c r="N31">
        <v>50</v>
      </c>
      <c r="O31">
        <v>35</v>
      </c>
      <c r="P31">
        <v>32</v>
      </c>
      <c r="Q31">
        <v>43</v>
      </c>
      <c r="R31">
        <v>50</v>
      </c>
      <c r="S31">
        <v>41</v>
      </c>
      <c r="T31">
        <v>37</v>
      </c>
      <c r="U31">
        <v>50</v>
      </c>
      <c r="V31">
        <v>30</v>
      </c>
    </row>
    <row r="32" spans="1:22">
      <c r="A32">
        <v>31</v>
      </c>
      <c r="B32" s="1">
        <v>32</v>
      </c>
      <c r="C32" s="1">
        <f t="shared" si="0"/>
        <v>62.5</v>
      </c>
      <c r="E32">
        <v>31</v>
      </c>
      <c r="F32">
        <f t="shared" si="2"/>
        <v>56</v>
      </c>
      <c r="G32">
        <v>42</v>
      </c>
      <c r="H32">
        <v>33</v>
      </c>
      <c r="I32">
        <v>44</v>
      </c>
      <c r="J32">
        <v>50</v>
      </c>
      <c r="K32">
        <v>46</v>
      </c>
      <c r="L32">
        <v>32</v>
      </c>
      <c r="M32">
        <v>40</v>
      </c>
      <c r="N32">
        <v>50</v>
      </c>
      <c r="O32">
        <v>37</v>
      </c>
      <c r="P32">
        <v>34</v>
      </c>
      <c r="Q32">
        <v>45</v>
      </c>
      <c r="R32">
        <v>51</v>
      </c>
      <c r="S32">
        <v>42</v>
      </c>
      <c r="T32">
        <v>38</v>
      </c>
      <c r="U32">
        <v>50</v>
      </c>
      <c r="V32">
        <v>32</v>
      </c>
    </row>
    <row r="33" spans="1:22">
      <c r="A33">
        <v>32</v>
      </c>
      <c r="B33" s="1">
        <v>32</v>
      </c>
      <c r="C33" s="1">
        <f t="shared" si="0"/>
        <v>63.75</v>
      </c>
      <c r="E33">
        <v>32</v>
      </c>
      <c r="F33">
        <f t="shared" si="2"/>
        <v>57</v>
      </c>
      <c r="G33">
        <v>43</v>
      </c>
      <c r="H33">
        <v>34</v>
      </c>
      <c r="I33">
        <v>46</v>
      </c>
      <c r="J33">
        <v>51</v>
      </c>
      <c r="K33">
        <v>47</v>
      </c>
      <c r="L33">
        <v>32</v>
      </c>
      <c r="M33">
        <v>41</v>
      </c>
      <c r="N33">
        <v>52</v>
      </c>
      <c r="O33">
        <v>38</v>
      </c>
      <c r="P33">
        <v>35</v>
      </c>
      <c r="Q33">
        <v>46</v>
      </c>
      <c r="R33">
        <v>52</v>
      </c>
      <c r="S33">
        <v>43</v>
      </c>
      <c r="T33">
        <v>40</v>
      </c>
      <c r="U33">
        <v>50</v>
      </c>
      <c r="V33">
        <v>33</v>
      </c>
    </row>
    <row r="34" spans="1:22">
      <c r="A34">
        <v>33</v>
      </c>
      <c r="B34" s="1">
        <v>32</v>
      </c>
      <c r="C34" s="1">
        <f t="shared" si="0"/>
        <v>65</v>
      </c>
      <c r="E34">
        <v>33</v>
      </c>
      <c r="F34">
        <f t="shared" si="2"/>
        <v>58</v>
      </c>
      <c r="G34">
        <v>44</v>
      </c>
      <c r="H34">
        <v>35</v>
      </c>
      <c r="I34">
        <v>46</v>
      </c>
      <c r="J34">
        <v>51</v>
      </c>
      <c r="K34">
        <v>48</v>
      </c>
      <c r="L34">
        <v>33</v>
      </c>
      <c r="M34">
        <v>42</v>
      </c>
      <c r="N34">
        <v>54</v>
      </c>
      <c r="O34">
        <v>40</v>
      </c>
      <c r="P34">
        <v>37</v>
      </c>
      <c r="Q34">
        <v>47</v>
      </c>
      <c r="R34">
        <v>52</v>
      </c>
      <c r="S34">
        <v>44</v>
      </c>
      <c r="T34">
        <v>41</v>
      </c>
      <c r="U34">
        <v>51</v>
      </c>
      <c r="V34">
        <v>34</v>
      </c>
    </row>
    <row r="35" spans="1:22">
      <c r="A35">
        <v>34</v>
      </c>
      <c r="B35" s="1">
        <v>33</v>
      </c>
      <c r="C35" s="1">
        <f t="shared" si="0"/>
        <v>66.25</v>
      </c>
      <c r="E35">
        <v>34</v>
      </c>
      <c r="F35">
        <f t="shared" si="2"/>
        <v>59</v>
      </c>
      <c r="G35">
        <v>45</v>
      </c>
      <c r="H35">
        <v>36</v>
      </c>
      <c r="I35">
        <v>47</v>
      </c>
      <c r="J35">
        <v>52</v>
      </c>
      <c r="K35">
        <v>49</v>
      </c>
      <c r="L35">
        <v>35</v>
      </c>
      <c r="M35">
        <v>42</v>
      </c>
      <c r="N35">
        <v>56</v>
      </c>
      <c r="O35">
        <v>41</v>
      </c>
      <c r="P35">
        <v>38</v>
      </c>
      <c r="Q35">
        <v>49</v>
      </c>
      <c r="R35">
        <v>53</v>
      </c>
      <c r="S35">
        <v>45</v>
      </c>
      <c r="T35">
        <v>42</v>
      </c>
      <c r="U35">
        <v>52</v>
      </c>
      <c r="V35">
        <v>35</v>
      </c>
    </row>
    <row r="36" spans="1:22">
      <c r="A36">
        <v>35</v>
      </c>
      <c r="B36" s="1">
        <v>32</v>
      </c>
      <c r="C36" s="1">
        <f t="shared" si="0"/>
        <v>67.5</v>
      </c>
      <c r="E36">
        <v>35</v>
      </c>
      <c r="F36">
        <f t="shared" si="2"/>
        <v>60</v>
      </c>
      <c r="G36">
        <v>45</v>
      </c>
      <c r="H36">
        <v>37</v>
      </c>
      <c r="I36">
        <v>48</v>
      </c>
      <c r="J36">
        <v>52</v>
      </c>
      <c r="K36">
        <v>49</v>
      </c>
      <c r="L36">
        <v>35</v>
      </c>
      <c r="M36">
        <v>44</v>
      </c>
      <c r="N36">
        <v>58</v>
      </c>
      <c r="O36">
        <v>42</v>
      </c>
      <c r="P36">
        <v>40</v>
      </c>
      <c r="Q36">
        <v>50</v>
      </c>
      <c r="R36">
        <v>54</v>
      </c>
      <c r="S36">
        <v>46</v>
      </c>
      <c r="T36">
        <v>43</v>
      </c>
      <c r="U36">
        <v>53</v>
      </c>
      <c r="V36">
        <v>37</v>
      </c>
    </row>
    <row r="37" spans="1:22">
      <c r="A37">
        <v>36</v>
      </c>
      <c r="B37" s="1">
        <v>33</v>
      </c>
      <c r="C37" s="1">
        <f t="shared" si="0"/>
        <v>68.75</v>
      </c>
      <c r="E37">
        <v>36</v>
      </c>
      <c r="F37">
        <f t="shared" si="2"/>
        <v>61</v>
      </c>
      <c r="G37">
        <v>46</v>
      </c>
      <c r="H37">
        <v>38</v>
      </c>
      <c r="I37">
        <v>49</v>
      </c>
      <c r="J37">
        <v>53</v>
      </c>
      <c r="K37">
        <v>50</v>
      </c>
      <c r="L37">
        <v>36</v>
      </c>
      <c r="M37">
        <v>44</v>
      </c>
      <c r="N37">
        <v>60</v>
      </c>
      <c r="O37">
        <v>44</v>
      </c>
      <c r="P37">
        <v>41</v>
      </c>
      <c r="Q37">
        <v>52</v>
      </c>
      <c r="R37">
        <v>55</v>
      </c>
      <c r="S37">
        <v>47</v>
      </c>
      <c r="T37">
        <v>46</v>
      </c>
      <c r="U37">
        <v>53</v>
      </c>
      <c r="V37">
        <v>38</v>
      </c>
    </row>
    <row r="38" spans="1:22">
      <c r="A38">
        <v>37</v>
      </c>
      <c r="B38" s="1">
        <v>33</v>
      </c>
      <c r="C38" s="1">
        <f t="shared" si="0"/>
        <v>70</v>
      </c>
      <c r="E38">
        <v>37</v>
      </c>
      <c r="F38">
        <f t="shared" si="2"/>
        <v>62</v>
      </c>
      <c r="G38">
        <v>48</v>
      </c>
      <c r="H38">
        <v>40</v>
      </c>
      <c r="I38">
        <v>51</v>
      </c>
      <c r="J38">
        <v>53</v>
      </c>
      <c r="K38">
        <v>52</v>
      </c>
      <c r="L38">
        <v>38</v>
      </c>
      <c r="M38">
        <v>45</v>
      </c>
      <c r="N38">
        <v>61</v>
      </c>
      <c r="O38">
        <v>45</v>
      </c>
      <c r="P38">
        <v>43</v>
      </c>
      <c r="Q38">
        <v>53</v>
      </c>
      <c r="R38">
        <v>54</v>
      </c>
      <c r="S38">
        <v>48</v>
      </c>
      <c r="T38">
        <v>48</v>
      </c>
      <c r="U38">
        <v>53</v>
      </c>
      <c r="V38">
        <v>40</v>
      </c>
    </row>
    <row r="39" spans="1:22">
      <c r="A39">
        <v>38</v>
      </c>
      <c r="B39" s="1">
        <v>33</v>
      </c>
      <c r="C39" s="1">
        <f t="shared" si="0"/>
        <v>71.25</v>
      </c>
      <c r="E39">
        <v>38</v>
      </c>
      <c r="F39">
        <f t="shared" si="2"/>
        <v>63</v>
      </c>
      <c r="G39">
        <v>49</v>
      </c>
      <c r="H39">
        <v>41</v>
      </c>
      <c r="I39">
        <v>52</v>
      </c>
      <c r="J39">
        <v>54</v>
      </c>
      <c r="K39">
        <v>53</v>
      </c>
      <c r="L39">
        <v>39</v>
      </c>
      <c r="M39">
        <v>46</v>
      </c>
      <c r="N39">
        <v>63</v>
      </c>
      <c r="O39">
        <v>47</v>
      </c>
      <c r="P39">
        <v>44</v>
      </c>
      <c r="Q39">
        <v>55</v>
      </c>
      <c r="R39">
        <v>54</v>
      </c>
      <c r="S39">
        <v>50</v>
      </c>
      <c r="T39">
        <v>49</v>
      </c>
      <c r="U39">
        <v>54</v>
      </c>
      <c r="V39">
        <v>41</v>
      </c>
    </row>
    <row r="40" spans="1:22">
      <c r="A40">
        <v>39</v>
      </c>
      <c r="B40" s="1">
        <v>34</v>
      </c>
      <c r="C40" s="1">
        <f t="shared" si="0"/>
        <v>72.5</v>
      </c>
      <c r="E40">
        <v>39</v>
      </c>
      <c r="F40">
        <f t="shared" si="2"/>
        <v>64</v>
      </c>
      <c r="G40">
        <v>50</v>
      </c>
      <c r="H40">
        <v>41</v>
      </c>
      <c r="I40">
        <v>53</v>
      </c>
      <c r="J40">
        <v>55</v>
      </c>
      <c r="K40">
        <v>54</v>
      </c>
      <c r="L40">
        <v>40</v>
      </c>
      <c r="M40">
        <v>48</v>
      </c>
      <c r="N40">
        <v>66</v>
      </c>
      <c r="O40">
        <v>49</v>
      </c>
      <c r="P40">
        <v>47</v>
      </c>
      <c r="Q40">
        <v>56</v>
      </c>
      <c r="R40">
        <v>55</v>
      </c>
      <c r="S40">
        <v>51</v>
      </c>
      <c r="T40">
        <v>50</v>
      </c>
      <c r="U40">
        <v>56</v>
      </c>
      <c r="V40">
        <v>42</v>
      </c>
    </row>
    <row r="41" spans="1:22">
      <c r="A41">
        <v>40</v>
      </c>
      <c r="B41" s="1">
        <v>34</v>
      </c>
      <c r="C41" s="1">
        <f t="shared" si="0"/>
        <v>73.75</v>
      </c>
      <c r="E41">
        <v>40</v>
      </c>
      <c r="F41">
        <f t="shared" si="2"/>
        <v>65</v>
      </c>
      <c r="G41">
        <v>51</v>
      </c>
      <c r="H41">
        <v>42</v>
      </c>
      <c r="I41">
        <v>55</v>
      </c>
      <c r="J41">
        <v>56</v>
      </c>
      <c r="K41">
        <v>56</v>
      </c>
      <c r="L41">
        <v>41</v>
      </c>
      <c r="M41">
        <v>49</v>
      </c>
      <c r="N41">
        <v>67</v>
      </c>
      <c r="O41">
        <v>52</v>
      </c>
      <c r="P41">
        <v>49</v>
      </c>
      <c r="Q41">
        <v>58</v>
      </c>
      <c r="R41">
        <v>56</v>
      </c>
      <c r="S41">
        <v>53</v>
      </c>
      <c r="T41">
        <v>53</v>
      </c>
      <c r="U41">
        <v>56</v>
      </c>
      <c r="V41">
        <v>43</v>
      </c>
    </row>
    <row r="42" spans="1:22">
      <c r="A42">
        <v>41</v>
      </c>
      <c r="B42" s="1">
        <v>35</v>
      </c>
      <c r="C42" s="1">
        <f t="shared" si="0"/>
        <v>75</v>
      </c>
      <c r="E42">
        <v>41</v>
      </c>
      <c r="F42">
        <f t="shared" si="2"/>
        <v>66</v>
      </c>
      <c r="G42">
        <v>52</v>
      </c>
      <c r="H42">
        <v>44</v>
      </c>
      <c r="I42">
        <v>56</v>
      </c>
      <c r="J42">
        <v>56</v>
      </c>
      <c r="K42">
        <v>57</v>
      </c>
      <c r="L42">
        <v>42</v>
      </c>
      <c r="M42">
        <v>49</v>
      </c>
      <c r="N42">
        <v>70</v>
      </c>
      <c r="O42">
        <v>54</v>
      </c>
      <c r="P42">
        <v>51</v>
      </c>
      <c r="Q42">
        <v>60</v>
      </c>
      <c r="R42">
        <v>55</v>
      </c>
      <c r="S42">
        <v>54</v>
      </c>
      <c r="T42">
        <v>54</v>
      </c>
      <c r="U42">
        <v>58</v>
      </c>
      <c r="V42">
        <v>45</v>
      </c>
    </row>
    <row r="43" spans="1:22">
      <c r="A43">
        <v>42</v>
      </c>
      <c r="B43" s="1">
        <v>35</v>
      </c>
      <c r="C43" s="1">
        <f t="shared" si="0"/>
        <v>76.25</v>
      </c>
      <c r="E43">
        <v>42</v>
      </c>
      <c r="F43">
        <f t="shared" si="2"/>
        <v>67</v>
      </c>
      <c r="G43">
        <v>53</v>
      </c>
      <c r="H43">
        <v>44</v>
      </c>
      <c r="I43">
        <v>57</v>
      </c>
      <c r="J43">
        <v>57</v>
      </c>
      <c r="K43">
        <v>58</v>
      </c>
      <c r="L43">
        <v>43</v>
      </c>
      <c r="M43">
        <v>51</v>
      </c>
      <c r="N43">
        <v>72</v>
      </c>
      <c r="O43">
        <v>55</v>
      </c>
      <c r="P43">
        <v>53</v>
      </c>
      <c r="Q43">
        <v>61</v>
      </c>
      <c r="R43">
        <v>55</v>
      </c>
      <c r="S43">
        <v>55</v>
      </c>
      <c r="T43">
        <v>56</v>
      </c>
      <c r="U43">
        <v>59</v>
      </c>
      <c r="V43">
        <v>46</v>
      </c>
    </row>
    <row r="44" spans="1:22">
      <c r="A44">
        <v>43</v>
      </c>
      <c r="B44" s="1">
        <v>36</v>
      </c>
      <c r="C44" s="1">
        <f t="shared" si="0"/>
        <v>77.5</v>
      </c>
      <c r="E44">
        <v>43</v>
      </c>
      <c r="F44">
        <f t="shared" si="2"/>
        <v>68</v>
      </c>
      <c r="G44">
        <v>54</v>
      </c>
      <c r="H44">
        <v>46</v>
      </c>
      <c r="I44">
        <v>58</v>
      </c>
      <c r="J44">
        <v>58</v>
      </c>
      <c r="K44">
        <v>58</v>
      </c>
      <c r="L44">
        <v>43</v>
      </c>
      <c r="M44">
        <v>52</v>
      </c>
      <c r="N44">
        <v>74</v>
      </c>
      <c r="O44">
        <v>57</v>
      </c>
      <c r="P44">
        <v>55</v>
      </c>
      <c r="Q44">
        <v>63</v>
      </c>
      <c r="R44">
        <v>56</v>
      </c>
      <c r="S44">
        <v>57</v>
      </c>
      <c r="T44">
        <v>57</v>
      </c>
      <c r="U44">
        <v>60</v>
      </c>
      <c r="V44">
        <v>48</v>
      </c>
    </row>
    <row r="45" spans="1:22">
      <c r="A45">
        <v>44</v>
      </c>
      <c r="B45" s="1">
        <v>36</v>
      </c>
      <c r="C45" s="1">
        <f t="shared" si="0"/>
        <v>78.75</v>
      </c>
      <c r="E45">
        <v>44</v>
      </c>
      <c r="F45">
        <f t="shared" si="2"/>
        <v>69</v>
      </c>
      <c r="G45">
        <v>55</v>
      </c>
      <c r="H45">
        <v>47</v>
      </c>
      <c r="I45">
        <v>59</v>
      </c>
      <c r="J45">
        <v>58</v>
      </c>
      <c r="K45">
        <v>60</v>
      </c>
      <c r="L45">
        <v>45</v>
      </c>
      <c r="M45">
        <v>54</v>
      </c>
      <c r="N45">
        <v>77</v>
      </c>
      <c r="O45">
        <v>59</v>
      </c>
      <c r="P45">
        <v>57</v>
      </c>
      <c r="Q45">
        <v>65</v>
      </c>
      <c r="R45">
        <v>57</v>
      </c>
      <c r="S45">
        <v>59</v>
      </c>
      <c r="T45">
        <v>59</v>
      </c>
      <c r="U45">
        <v>61</v>
      </c>
      <c r="V45">
        <v>49</v>
      </c>
    </row>
    <row r="46" spans="1:22">
      <c r="A46">
        <v>45</v>
      </c>
      <c r="B46" s="1">
        <v>37</v>
      </c>
      <c r="C46" s="1">
        <f t="shared" si="0"/>
        <v>80</v>
      </c>
      <c r="E46">
        <v>45</v>
      </c>
      <c r="F46">
        <f t="shared" si="2"/>
        <v>70</v>
      </c>
      <c r="G46">
        <v>57</v>
      </c>
      <c r="H46">
        <v>49</v>
      </c>
      <c r="I46">
        <v>61</v>
      </c>
      <c r="J46">
        <v>60</v>
      </c>
      <c r="K46">
        <v>61</v>
      </c>
      <c r="L46">
        <v>47</v>
      </c>
      <c r="M46">
        <v>54</v>
      </c>
      <c r="N46">
        <v>79</v>
      </c>
      <c r="O46">
        <v>62</v>
      </c>
      <c r="P46">
        <v>59</v>
      </c>
      <c r="Q46">
        <v>67</v>
      </c>
      <c r="R46">
        <v>57</v>
      </c>
      <c r="S46">
        <v>61</v>
      </c>
      <c r="T46">
        <v>60</v>
      </c>
      <c r="U46">
        <v>63</v>
      </c>
      <c r="V46">
        <v>51</v>
      </c>
    </row>
    <row r="47" spans="1:22">
      <c r="A47">
        <v>46</v>
      </c>
      <c r="B47" s="1">
        <v>37</v>
      </c>
      <c r="C47" s="1">
        <f t="shared" si="0"/>
        <v>81.25</v>
      </c>
      <c r="E47">
        <v>46</v>
      </c>
      <c r="F47">
        <f t="shared" si="2"/>
        <v>71</v>
      </c>
      <c r="G47">
        <v>58</v>
      </c>
      <c r="H47">
        <v>50</v>
      </c>
      <c r="I47">
        <v>62</v>
      </c>
      <c r="J47">
        <v>60</v>
      </c>
      <c r="K47">
        <v>62</v>
      </c>
      <c r="L47">
        <v>48</v>
      </c>
      <c r="M47">
        <v>56</v>
      </c>
      <c r="N47">
        <v>81</v>
      </c>
      <c r="O47">
        <v>64</v>
      </c>
      <c r="P47">
        <v>61</v>
      </c>
      <c r="Q47">
        <v>68</v>
      </c>
      <c r="R47">
        <v>59</v>
      </c>
      <c r="S47">
        <v>62</v>
      </c>
      <c r="T47">
        <v>61</v>
      </c>
      <c r="U47">
        <v>64</v>
      </c>
      <c r="V47">
        <v>52</v>
      </c>
    </row>
    <row r="48" spans="1:22">
      <c r="A48">
        <v>47</v>
      </c>
      <c r="B48" s="1">
        <v>38</v>
      </c>
      <c r="C48" s="1">
        <f t="shared" si="0"/>
        <v>82.5</v>
      </c>
      <c r="E48">
        <v>47</v>
      </c>
      <c r="F48">
        <f t="shared" si="2"/>
        <v>72</v>
      </c>
      <c r="G48">
        <v>59</v>
      </c>
      <c r="H48">
        <v>52</v>
      </c>
      <c r="I48">
        <v>63</v>
      </c>
      <c r="J48">
        <v>61</v>
      </c>
      <c r="K48">
        <v>64</v>
      </c>
      <c r="L48">
        <v>50</v>
      </c>
      <c r="M48">
        <v>58</v>
      </c>
      <c r="N48">
        <v>83</v>
      </c>
      <c r="O48">
        <v>66</v>
      </c>
      <c r="P48">
        <v>63</v>
      </c>
      <c r="Q48">
        <v>70</v>
      </c>
      <c r="R48">
        <v>60</v>
      </c>
      <c r="S48">
        <v>64</v>
      </c>
      <c r="T48">
        <v>64</v>
      </c>
      <c r="U48">
        <v>65</v>
      </c>
      <c r="V48">
        <v>54</v>
      </c>
    </row>
    <row r="49" spans="1:22">
      <c r="A49">
        <v>48</v>
      </c>
      <c r="B49" s="1">
        <v>39</v>
      </c>
      <c r="C49" s="1">
        <f t="shared" si="0"/>
        <v>83.75</v>
      </c>
      <c r="E49">
        <v>48</v>
      </c>
      <c r="F49">
        <f t="shared" si="2"/>
        <v>73</v>
      </c>
      <c r="G49">
        <v>59</v>
      </c>
      <c r="H49">
        <v>53</v>
      </c>
      <c r="I49">
        <v>64</v>
      </c>
      <c r="J49">
        <v>62</v>
      </c>
      <c r="K49">
        <v>66</v>
      </c>
      <c r="L49">
        <v>50</v>
      </c>
      <c r="M49">
        <v>58</v>
      </c>
      <c r="N49">
        <v>84</v>
      </c>
      <c r="O49">
        <v>68</v>
      </c>
      <c r="P49">
        <v>65</v>
      </c>
      <c r="Q49">
        <v>72</v>
      </c>
      <c r="R49">
        <v>60</v>
      </c>
      <c r="S49">
        <v>66</v>
      </c>
      <c r="T49">
        <v>65</v>
      </c>
      <c r="U49">
        <v>67</v>
      </c>
      <c r="V49">
        <v>56</v>
      </c>
    </row>
    <row r="50" spans="1:22">
      <c r="A50">
        <v>49</v>
      </c>
      <c r="B50" s="1">
        <v>40</v>
      </c>
      <c r="C50" s="1">
        <f t="shared" si="0"/>
        <v>85</v>
      </c>
      <c r="E50">
        <v>49</v>
      </c>
      <c r="F50">
        <f t="shared" si="2"/>
        <v>74</v>
      </c>
      <c r="G50">
        <v>61</v>
      </c>
      <c r="H50">
        <v>54</v>
      </c>
      <c r="I50">
        <v>66</v>
      </c>
      <c r="J50">
        <v>63</v>
      </c>
      <c r="K50">
        <v>67</v>
      </c>
      <c r="L50">
        <v>52</v>
      </c>
      <c r="M50">
        <v>60</v>
      </c>
      <c r="N50">
        <v>86</v>
      </c>
      <c r="O50">
        <v>71</v>
      </c>
      <c r="P50">
        <v>67</v>
      </c>
      <c r="Q50">
        <v>74</v>
      </c>
      <c r="R50">
        <v>61</v>
      </c>
      <c r="S50">
        <v>68</v>
      </c>
      <c r="T50">
        <v>67</v>
      </c>
      <c r="U50">
        <v>68</v>
      </c>
      <c r="V50">
        <v>58</v>
      </c>
    </row>
    <row r="51" spans="1:22">
      <c r="A51">
        <v>50</v>
      </c>
      <c r="B51" s="1">
        <v>41</v>
      </c>
      <c r="C51" s="1">
        <f t="shared" si="0"/>
        <v>86.25</v>
      </c>
      <c r="E51">
        <v>50</v>
      </c>
      <c r="F51">
        <f t="shared" si="2"/>
        <v>75</v>
      </c>
      <c r="G51">
        <v>62</v>
      </c>
      <c r="H51">
        <v>56</v>
      </c>
      <c r="I51">
        <v>68</v>
      </c>
      <c r="J51">
        <v>64</v>
      </c>
      <c r="K51">
        <v>68</v>
      </c>
      <c r="L51">
        <v>53</v>
      </c>
      <c r="M51">
        <v>61</v>
      </c>
      <c r="N51">
        <v>87</v>
      </c>
      <c r="O51">
        <v>74</v>
      </c>
      <c r="P51">
        <v>70</v>
      </c>
      <c r="Q51">
        <v>76</v>
      </c>
      <c r="R51">
        <v>61</v>
      </c>
      <c r="S51">
        <v>70</v>
      </c>
      <c r="T51">
        <v>68</v>
      </c>
      <c r="U51">
        <v>69</v>
      </c>
      <c r="V51">
        <v>59</v>
      </c>
    </row>
    <row r="52" spans="1:22">
      <c r="A52">
        <v>51</v>
      </c>
      <c r="B52" s="1">
        <v>41</v>
      </c>
      <c r="C52" s="1">
        <f t="shared" si="0"/>
        <v>87.5</v>
      </c>
      <c r="E52">
        <v>51</v>
      </c>
      <c r="F52">
        <f t="shared" si="2"/>
        <v>76</v>
      </c>
      <c r="G52">
        <v>63</v>
      </c>
      <c r="H52">
        <v>57</v>
      </c>
      <c r="I52">
        <v>68</v>
      </c>
      <c r="J52">
        <v>66</v>
      </c>
      <c r="K52">
        <v>69</v>
      </c>
      <c r="L52">
        <v>55</v>
      </c>
      <c r="M52">
        <v>62</v>
      </c>
      <c r="N52">
        <v>88</v>
      </c>
      <c r="O52">
        <v>75</v>
      </c>
      <c r="P52">
        <v>73</v>
      </c>
      <c r="Q52">
        <v>78</v>
      </c>
      <c r="R52">
        <v>62</v>
      </c>
      <c r="S52">
        <v>72</v>
      </c>
      <c r="T52">
        <v>71</v>
      </c>
      <c r="U52">
        <v>71</v>
      </c>
      <c r="V52">
        <v>61</v>
      </c>
    </row>
    <row r="53" spans="1:22">
      <c r="A53">
        <v>52</v>
      </c>
      <c r="B53" s="1">
        <v>41</v>
      </c>
      <c r="C53" s="1">
        <f t="shared" si="0"/>
        <v>88.75</v>
      </c>
      <c r="E53">
        <v>52</v>
      </c>
      <c r="F53">
        <f t="shared" si="2"/>
        <v>77</v>
      </c>
      <c r="G53">
        <v>65</v>
      </c>
      <c r="H53">
        <v>59</v>
      </c>
      <c r="I53">
        <v>70</v>
      </c>
      <c r="J53">
        <v>67</v>
      </c>
      <c r="K53">
        <v>71</v>
      </c>
      <c r="L53">
        <v>56</v>
      </c>
      <c r="M53">
        <v>64</v>
      </c>
      <c r="N53">
        <v>90</v>
      </c>
      <c r="O53">
        <v>78</v>
      </c>
      <c r="P53">
        <v>74</v>
      </c>
      <c r="Q53">
        <v>80</v>
      </c>
      <c r="R53">
        <v>63</v>
      </c>
      <c r="S53">
        <v>74</v>
      </c>
      <c r="T53">
        <v>73</v>
      </c>
      <c r="U53">
        <v>73</v>
      </c>
      <c r="V53">
        <v>62</v>
      </c>
    </row>
    <row r="54" spans="1:22">
      <c r="A54">
        <v>53</v>
      </c>
      <c r="B54" s="1">
        <v>42</v>
      </c>
      <c r="C54" s="1">
        <f t="shared" si="0"/>
        <v>90</v>
      </c>
      <c r="E54">
        <v>53</v>
      </c>
      <c r="F54">
        <f t="shared" si="2"/>
        <v>78</v>
      </c>
      <c r="G54">
        <v>66</v>
      </c>
      <c r="H54">
        <v>60</v>
      </c>
      <c r="I54">
        <v>71</v>
      </c>
      <c r="J54">
        <v>67</v>
      </c>
      <c r="K54">
        <v>71</v>
      </c>
      <c r="L54">
        <v>57</v>
      </c>
      <c r="M54">
        <v>66</v>
      </c>
      <c r="N54">
        <v>92</v>
      </c>
      <c r="O54">
        <v>80</v>
      </c>
      <c r="P54">
        <v>76</v>
      </c>
      <c r="Q54">
        <v>81</v>
      </c>
      <c r="R54">
        <v>65</v>
      </c>
      <c r="S54">
        <v>77</v>
      </c>
      <c r="T54">
        <v>74</v>
      </c>
      <c r="U54">
        <v>74</v>
      </c>
      <c r="V54">
        <v>64</v>
      </c>
    </row>
    <row r="55" spans="1:22">
      <c r="A55">
        <v>54</v>
      </c>
      <c r="B55" s="1">
        <v>43</v>
      </c>
      <c r="C55" s="1">
        <f t="shared" si="0"/>
        <v>91.25</v>
      </c>
      <c r="E55">
        <v>54</v>
      </c>
      <c r="F55">
        <f t="shared" si="2"/>
        <v>79</v>
      </c>
      <c r="G55">
        <v>67</v>
      </c>
      <c r="H55">
        <v>61</v>
      </c>
      <c r="I55">
        <v>72</v>
      </c>
      <c r="J55">
        <v>68</v>
      </c>
      <c r="K55">
        <v>73</v>
      </c>
      <c r="L55">
        <v>59</v>
      </c>
      <c r="M55">
        <v>67</v>
      </c>
      <c r="N55">
        <v>93</v>
      </c>
      <c r="O55">
        <v>82</v>
      </c>
      <c r="P55">
        <v>79</v>
      </c>
      <c r="Q55">
        <v>82</v>
      </c>
      <c r="R55">
        <v>66</v>
      </c>
      <c r="S55">
        <v>78</v>
      </c>
      <c r="T55">
        <v>75</v>
      </c>
      <c r="U55">
        <v>76</v>
      </c>
      <c r="V55">
        <v>66</v>
      </c>
    </row>
    <row r="56" spans="1:22">
      <c r="A56">
        <v>55</v>
      </c>
      <c r="B56" s="1">
        <v>44</v>
      </c>
      <c r="C56" s="1">
        <f t="shared" si="0"/>
        <v>92.5</v>
      </c>
      <c r="E56">
        <v>55</v>
      </c>
      <c r="F56">
        <f t="shared" si="2"/>
        <v>80</v>
      </c>
      <c r="G56">
        <v>68</v>
      </c>
      <c r="H56">
        <v>62</v>
      </c>
      <c r="I56">
        <v>73</v>
      </c>
      <c r="J56">
        <v>70</v>
      </c>
      <c r="K56">
        <v>74</v>
      </c>
      <c r="L56">
        <v>61</v>
      </c>
      <c r="M56">
        <v>68</v>
      </c>
      <c r="N56">
        <v>94</v>
      </c>
      <c r="O56">
        <v>84</v>
      </c>
      <c r="P56">
        <v>82</v>
      </c>
      <c r="Q56">
        <v>83</v>
      </c>
      <c r="R56">
        <v>66</v>
      </c>
      <c r="S56">
        <v>80</v>
      </c>
      <c r="T56">
        <v>78</v>
      </c>
      <c r="U56">
        <v>77</v>
      </c>
      <c r="V56">
        <v>68</v>
      </c>
    </row>
    <row r="57" spans="1:22">
      <c r="A57">
        <v>56</v>
      </c>
      <c r="B57" s="1">
        <v>46</v>
      </c>
      <c r="C57" s="1">
        <f t="shared" si="0"/>
        <v>93.75</v>
      </c>
      <c r="E57">
        <v>56</v>
      </c>
      <c r="F57">
        <f t="shared" si="2"/>
        <v>81</v>
      </c>
      <c r="G57">
        <v>69</v>
      </c>
      <c r="H57">
        <v>64</v>
      </c>
      <c r="I57">
        <v>74</v>
      </c>
      <c r="J57">
        <v>70</v>
      </c>
      <c r="K57">
        <v>76</v>
      </c>
      <c r="L57">
        <v>61</v>
      </c>
      <c r="M57">
        <v>69</v>
      </c>
      <c r="N57">
        <v>96</v>
      </c>
      <c r="O57">
        <v>86</v>
      </c>
      <c r="P57">
        <v>83</v>
      </c>
      <c r="Q57">
        <v>85</v>
      </c>
      <c r="R57">
        <v>66</v>
      </c>
      <c r="S57">
        <v>83</v>
      </c>
      <c r="T57">
        <v>79</v>
      </c>
      <c r="U57">
        <v>79</v>
      </c>
      <c r="V57">
        <v>70</v>
      </c>
    </row>
    <row r="58" spans="1:22">
      <c r="A58">
        <v>57</v>
      </c>
      <c r="B58" s="1">
        <v>46</v>
      </c>
      <c r="C58" s="1">
        <f t="shared" si="0"/>
        <v>95</v>
      </c>
      <c r="E58">
        <v>57</v>
      </c>
      <c r="F58">
        <f t="shared" si="2"/>
        <v>82</v>
      </c>
      <c r="G58">
        <v>70</v>
      </c>
      <c r="H58">
        <v>65</v>
      </c>
      <c r="I58">
        <v>76</v>
      </c>
      <c r="J58">
        <v>72</v>
      </c>
      <c r="K58">
        <v>77</v>
      </c>
      <c r="L58">
        <v>64</v>
      </c>
      <c r="M58">
        <v>70</v>
      </c>
      <c r="N58">
        <v>96</v>
      </c>
      <c r="O58">
        <v>89</v>
      </c>
      <c r="P58">
        <v>85</v>
      </c>
      <c r="Q58">
        <v>86</v>
      </c>
      <c r="R58">
        <v>67</v>
      </c>
      <c r="S58">
        <v>84</v>
      </c>
      <c r="T58">
        <v>81</v>
      </c>
      <c r="U58">
        <v>80</v>
      </c>
      <c r="V58">
        <v>72</v>
      </c>
    </row>
    <row r="59" spans="1:22">
      <c r="A59">
        <v>58</v>
      </c>
      <c r="B59" s="1">
        <v>47</v>
      </c>
      <c r="C59" s="1">
        <f t="shared" si="0"/>
        <v>96.25</v>
      </c>
      <c r="E59">
        <v>58</v>
      </c>
      <c r="F59">
        <f t="shared" si="2"/>
        <v>83</v>
      </c>
      <c r="G59">
        <v>72</v>
      </c>
      <c r="H59">
        <v>66</v>
      </c>
      <c r="I59">
        <v>78</v>
      </c>
      <c r="J59">
        <v>72</v>
      </c>
      <c r="K59">
        <v>79</v>
      </c>
      <c r="L59">
        <v>65</v>
      </c>
      <c r="M59">
        <v>72</v>
      </c>
      <c r="N59">
        <v>98</v>
      </c>
      <c r="O59">
        <v>91</v>
      </c>
      <c r="P59">
        <v>87</v>
      </c>
      <c r="Q59">
        <v>88</v>
      </c>
      <c r="R59">
        <v>69</v>
      </c>
      <c r="S59">
        <v>86</v>
      </c>
      <c r="T59">
        <v>82</v>
      </c>
      <c r="U59">
        <v>81</v>
      </c>
      <c r="V59">
        <v>73</v>
      </c>
    </row>
    <row r="60" spans="1:22">
      <c r="A60">
        <v>59</v>
      </c>
      <c r="B60" s="1">
        <v>48</v>
      </c>
      <c r="C60" s="1">
        <f t="shared" si="0"/>
        <v>97.5</v>
      </c>
      <c r="E60">
        <v>59</v>
      </c>
      <c r="F60">
        <f t="shared" si="2"/>
        <v>84</v>
      </c>
      <c r="G60">
        <v>74</v>
      </c>
      <c r="H60">
        <v>68</v>
      </c>
      <c r="I60">
        <v>80</v>
      </c>
      <c r="J60">
        <v>74</v>
      </c>
      <c r="K60">
        <v>81</v>
      </c>
      <c r="L60">
        <v>67</v>
      </c>
      <c r="M60">
        <v>74</v>
      </c>
      <c r="N60">
        <v>99</v>
      </c>
      <c r="O60">
        <v>92</v>
      </c>
      <c r="P60">
        <v>90</v>
      </c>
      <c r="Q60">
        <v>89</v>
      </c>
      <c r="R60">
        <v>69</v>
      </c>
      <c r="S60">
        <v>88</v>
      </c>
      <c r="T60">
        <v>84</v>
      </c>
      <c r="U60">
        <v>83</v>
      </c>
      <c r="V60">
        <v>75</v>
      </c>
    </row>
    <row r="61" spans="1:22">
      <c r="A61">
        <v>60</v>
      </c>
      <c r="B61" s="1">
        <v>49</v>
      </c>
      <c r="C61" s="1">
        <v>100</v>
      </c>
      <c r="E61">
        <v>60</v>
      </c>
      <c r="F61">
        <f t="shared" si="2"/>
        <v>85</v>
      </c>
      <c r="G61">
        <v>76</v>
      </c>
      <c r="H61">
        <v>69</v>
      </c>
      <c r="I61">
        <v>81</v>
      </c>
      <c r="J61">
        <v>75</v>
      </c>
      <c r="K61">
        <v>82</v>
      </c>
      <c r="L61">
        <v>67</v>
      </c>
      <c r="M61">
        <v>75</v>
      </c>
      <c r="N61">
        <v>100</v>
      </c>
      <c r="O61">
        <v>95</v>
      </c>
      <c r="P61">
        <v>92</v>
      </c>
      <c r="Q61">
        <v>90</v>
      </c>
      <c r="R61">
        <v>71</v>
      </c>
      <c r="S61">
        <v>90</v>
      </c>
      <c r="T61">
        <v>86</v>
      </c>
      <c r="U61">
        <v>84</v>
      </c>
      <c r="V61">
        <v>76</v>
      </c>
    </row>
    <row r="62" spans="1:22">
      <c r="A62">
        <v>61</v>
      </c>
      <c r="B62" s="1">
        <v>50</v>
      </c>
      <c r="C62" s="1">
        <f>C61+0.667</f>
        <v>100.667</v>
      </c>
      <c r="E62">
        <v>61</v>
      </c>
      <c r="F62">
        <f t="shared" si="2"/>
        <v>86</v>
      </c>
      <c r="G62">
        <v>76</v>
      </c>
      <c r="H62">
        <v>71</v>
      </c>
      <c r="I62">
        <v>83</v>
      </c>
      <c r="J62">
        <v>77</v>
      </c>
      <c r="K62">
        <v>83</v>
      </c>
      <c r="L62">
        <v>69</v>
      </c>
      <c r="M62">
        <v>76</v>
      </c>
      <c r="N62">
        <v>101</v>
      </c>
      <c r="O62">
        <v>97</v>
      </c>
      <c r="P62">
        <v>94</v>
      </c>
      <c r="Q62">
        <v>92</v>
      </c>
      <c r="R62">
        <v>72</v>
      </c>
      <c r="S62">
        <v>91</v>
      </c>
      <c r="T62">
        <v>87</v>
      </c>
      <c r="U62">
        <v>85</v>
      </c>
      <c r="V62">
        <v>78</v>
      </c>
    </row>
    <row r="63" spans="1:22">
      <c r="A63">
        <v>62</v>
      </c>
      <c r="B63" s="1">
        <v>51</v>
      </c>
      <c r="C63" s="1">
        <f t="shared" ref="C63:C120" si="3">C62+0.667</f>
        <v>101.334</v>
      </c>
      <c r="E63">
        <v>62</v>
      </c>
      <c r="F63">
        <f t="shared" si="2"/>
        <v>87</v>
      </c>
      <c r="G63">
        <v>78</v>
      </c>
      <c r="H63">
        <v>73</v>
      </c>
      <c r="I63">
        <v>84</v>
      </c>
      <c r="J63">
        <v>78</v>
      </c>
      <c r="K63">
        <v>83</v>
      </c>
      <c r="L63">
        <v>71</v>
      </c>
      <c r="M63">
        <v>77</v>
      </c>
      <c r="N63">
        <v>102</v>
      </c>
      <c r="O63">
        <v>98</v>
      </c>
      <c r="P63">
        <v>96</v>
      </c>
      <c r="Q63">
        <v>92</v>
      </c>
      <c r="R63">
        <v>73</v>
      </c>
      <c r="S63">
        <v>93</v>
      </c>
      <c r="T63">
        <v>88</v>
      </c>
      <c r="U63">
        <v>87</v>
      </c>
      <c r="V63">
        <v>79</v>
      </c>
    </row>
    <row r="64" spans="1:22">
      <c r="A64">
        <v>63</v>
      </c>
      <c r="B64" s="1">
        <v>52</v>
      </c>
      <c r="C64" s="1">
        <f t="shared" si="3"/>
        <v>102.001</v>
      </c>
      <c r="E64">
        <v>63</v>
      </c>
      <c r="F64">
        <f t="shared" si="2"/>
        <v>88</v>
      </c>
      <c r="G64">
        <v>80</v>
      </c>
      <c r="H64">
        <v>74</v>
      </c>
      <c r="I64">
        <v>85</v>
      </c>
      <c r="J64">
        <v>79</v>
      </c>
      <c r="K64">
        <v>84</v>
      </c>
      <c r="L64">
        <v>73</v>
      </c>
      <c r="M64">
        <v>79</v>
      </c>
      <c r="N64">
        <v>103</v>
      </c>
      <c r="O64">
        <v>100</v>
      </c>
      <c r="P64">
        <v>97</v>
      </c>
      <c r="Q64">
        <v>93</v>
      </c>
      <c r="R64">
        <v>74</v>
      </c>
      <c r="S64">
        <v>95</v>
      </c>
      <c r="T64">
        <v>90</v>
      </c>
      <c r="U64">
        <v>88</v>
      </c>
      <c r="V64">
        <v>81</v>
      </c>
    </row>
    <row r="65" spans="1:22">
      <c r="A65">
        <v>64</v>
      </c>
      <c r="B65" s="1">
        <v>53</v>
      </c>
      <c r="C65" s="1">
        <f t="shared" si="3"/>
        <v>102.66800000000001</v>
      </c>
      <c r="E65">
        <v>64</v>
      </c>
      <c r="F65">
        <f t="shared" si="2"/>
        <v>89</v>
      </c>
      <c r="G65">
        <v>81</v>
      </c>
      <c r="H65">
        <v>75</v>
      </c>
      <c r="I65">
        <v>87</v>
      </c>
      <c r="J65">
        <v>81</v>
      </c>
      <c r="K65">
        <v>86</v>
      </c>
      <c r="L65">
        <v>73</v>
      </c>
      <c r="M65">
        <v>81</v>
      </c>
      <c r="N65">
        <v>104</v>
      </c>
      <c r="O65">
        <v>101</v>
      </c>
      <c r="P65">
        <v>99</v>
      </c>
      <c r="Q65">
        <v>94</v>
      </c>
      <c r="R65">
        <v>76</v>
      </c>
      <c r="S65">
        <v>97</v>
      </c>
      <c r="T65">
        <v>91</v>
      </c>
      <c r="U65">
        <v>90</v>
      </c>
      <c r="V65">
        <v>83</v>
      </c>
    </row>
    <row r="66" spans="1:22">
      <c r="A66">
        <v>65</v>
      </c>
      <c r="B66" s="1">
        <v>54</v>
      </c>
      <c r="C66" s="1">
        <f t="shared" si="3"/>
        <v>103.33500000000001</v>
      </c>
      <c r="E66">
        <v>65</v>
      </c>
      <c r="F66">
        <f t="shared" si="2"/>
        <v>90</v>
      </c>
      <c r="G66">
        <v>83</v>
      </c>
      <c r="H66">
        <v>76</v>
      </c>
      <c r="I66">
        <v>88</v>
      </c>
      <c r="J66">
        <v>82</v>
      </c>
      <c r="K66">
        <v>87</v>
      </c>
      <c r="L66">
        <v>75</v>
      </c>
      <c r="M66">
        <v>83</v>
      </c>
      <c r="N66">
        <v>105</v>
      </c>
      <c r="O66">
        <v>103</v>
      </c>
      <c r="P66">
        <v>101</v>
      </c>
      <c r="Q66">
        <v>95</v>
      </c>
      <c r="R66">
        <v>76</v>
      </c>
      <c r="S66">
        <v>98</v>
      </c>
      <c r="T66">
        <v>91</v>
      </c>
      <c r="U66">
        <v>91</v>
      </c>
      <c r="V66">
        <v>83</v>
      </c>
    </row>
    <row r="67" spans="1:22">
      <c r="A67">
        <v>66</v>
      </c>
      <c r="B67" s="1">
        <v>55</v>
      </c>
      <c r="C67" s="1">
        <f t="shared" si="3"/>
        <v>104.00200000000001</v>
      </c>
      <c r="E67">
        <v>66</v>
      </c>
      <c r="F67">
        <f t="shared" si="2"/>
        <v>91</v>
      </c>
      <c r="G67">
        <v>84</v>
      </c>
      <c r="H67">
        <v>77</v>
      </c>
      <c r="I67">
        <v>89</v>
      </c>
      <c r="J67">
        <v>83</v>
      </c>
      <c r="K67">
        <v>89</v>
      </c>
      <c r="L67">
        <v>76</v>
      </c>
      <c r="M67">
        <v>83</v>
      </c>
      <c r="N67">
        <v>105</v>
      </c>
      <c r="O67">
        <v>104</v>
      </c>
      <c r="P67">
        <v>102</v>
      </c>
      <c r="Q67">
        <v>96</v>
      </c>
      <c r="R67">
        <v>78</v>
      </c>
      <c r="S67">
        <v>99</v>
      </c>
      <c r="T67">
        <v>92</v>
      </c>
      <c r="U67">
        <v>92</v>
      </c>
      <c r="V67">
        <v>85</v>
      </c>
    </row>
    <row r="68" spans="1:22">
      <c r="A68">
        <v>67</v>
      </c>
      <c r="B68" s="1">
        <v>56</v>
      </c>
      <c r="C68" s="1">
        <f t="shared" si="3"/>
        <v>104.66900000000001</v>
      </c>
      <c r="E68">
        <v>67</v>
      </c>
      <c r="F68">
        <f t="shared" si="2"/>
        <v>92</v>
      </c>
      <c r="G68">
        <v>85</v>
      </c>
      <c r="H68">
        <v>79</v>
      </c>
      <c r="I68">
        <v>91</v>
      </c>
      <c r="J68">
        <v>84</v>
      </c>
      <c r="K68">
        <v>90</v>
      </c>
      <c r="L68">
        <v>77</v>
      </c>
      <c r="M68">
        <v>83</v>
      </c>
      <c r="N68">
        <v>106</v>
      </c>
      <c r="O68">
        <v>105</v>
      </c>
      <c r="P68">
        <v>104</v>
      </c>
      <c r="Q68">
        <v>97</v>
      </c>
      <c r="R68">
        <v>79</v>
      </c>
      <c r="S68">
        <v>100</v>
      </c>
      <c r="T68">
        <v>94</v>
      </c>
      <c r="U68">
        <v>94</v>
      </c>
      <c r="V68">
        <v>86</v>
      </c>
    </row>
    <row r="69" spans="1:22">
      <c r="A69">
        <v>68</v>
      </c>
      <c r="B69" s="1">
        <v>58</v>
      </c>
      <c r="C69" s="1">
        <f t="shared" si="3"/>
        <v>105.33600000000001</v>
      </c>
      <c r="E69">
        <v>68</v>
      </c>
      <c r="F69">
        <f t="shared" si="2"/>
        <v>93</v>
      </c>
      <c r="G69">
        <v>86</v>
      </c>
      <c r="H69">
        <v>81</v>
      </c>
      <c r="I69">
        <v>93</v>
      </c>
      <c r="J69">
        <v>85</v>
      </c>
      <c r="K69">
        <v>93</v>
      </c>
      <c r="L69">
        <v>79</v>
      </c>
      <c r="M69">
        <v>86</v>
      </c>
      <c r="N69">
        <v>106</v>
      </c>
      <c r="O69">
        <v>107</v>
      </c>
      <c r="P69">
        <v>104</v>
      </c>
      <c r="Q69">
        <v>97</v>
      </c>
      <c r="R69">
        <v>79</v>
      </c>
      <c r="S69">
        <v>101</v>
      </c>
      <c r="T69">
        <v>96</v>
      </c>
      <c r="U69">
        <v>95</v>
      </c>
      <c r="V69">
        <v>88</v>
      </c>
    </row>
    <row r="70" spans="1:22">
      <c r="A70">
        <v>69</v>
      </c>
      <c r="B70" s="1">
        <v>59</v>
      </c>
      <c r="C70" s="1">
        <f t="shared" si="3"/>
        <v>106.00300000000001</v>
      </c>
      <c r="E70">
        <v>69</v>
      </c>
      <c r="F70">
        <f t="shared" si="2"/>
        <v>94</v>
      </c>
      <c r="G70">
        <v>88</v>
      </c>
      <c r="H70">
        <v>82</v>
      </c>
      <c r="I70">
        <v>93</v>
      </c>
      <c r="J70">
        <v>87</v>
      </c>
      <c r="K70">
        <v>93</v>
      </c>
      <c r="L70">
        <v>81</v>
      </c>
      <c r="M70">
        <v>87</v>
      </c>
      <c r="N70">
        <v>107</v>
      </c>
      <c r="O70">
        <v>108</v>
      </c>
      <c r="P70">
        <v>105</v>
      </c>
      <c r="Q70">
        <v>98</v>
      </c>
      <c r="R70">
        <v>79</v>
      </c>
      <c r="S70">
        <v>102</v>
      </c>
      <c r="T70">
        <v>96</v>
      </c>
      <c r="U70">
        <v>96</v>
      </c>
      <c r="V70">
        <v>89</v>
      </c>
    </row>
    <row r="71" spans="1:22">
      <c r="A71">
        <v>70</v>
      </c>
      <c r="B71" s="1">
        <v>60</v>
      </c>
      <c r="C71" s="1">
        <f t="shared" si="3"/>
        <v>106.67000000000002</v>
      </c>
      <c r="E71">
        <v>70</v>
      </c>
      <c r="F71">
        <f t="shared" si="2"/>
        <v>95</v>
      </c>
      <c r="G71">
        <v>90</v>
      </c>
      <c r="H71">
        <v>83</v>
      </c>
      <c r="I71">
        <v>94</v>
      </c>
      <c r="J71">
        <v>89</v>
      </c>
      <c r="K71">
        <v>95</v>
      </c>
      <c r="L71">
        <v>82</v>
      </c>
      <c r="M71">
        <v>89</v>
      </c>
      <c r="N71">
        <v>108</v>
      </c>
      <c r="O71">
        <v>109</v>
      </c>
      <c r="P71">
        <v>106</v>
      </c>
      <c r="Q71">
        <v>98</v>
      </c>
      <c r="R71">
        <v>81</v>
      </c>
      <c r="S71">
        <v>103</v>
      </c>
      <c r="T71">
        <v>96</v>
      </c>
      <c r="U71">
        <v>97</v>
      </c>
      <c r="V71">
        <v>91</v>
      </c>
    </row>
    <row r="72" spans="1:22">
      <c r="A72">
        <v>71</v>
      </c>
      <c r="B72" s="1">
        <v>61</v>
      </c>
      <c r="C72" s="1">
        <f t="shared" si="3"/>
        <v>107.33700000000002</v>
      </c>
      <c r="E72">
        <v>71</v>
      </c>
      <c r="F72">
        <f t="shared" si="2"/>
        <v>96</v>
      </c>
      <c r="G72">
        <v>91</v>
      </c>
      <c r="H72">
        <v>83</v>
      </c>
      <c r="I72">
        <v>93</v>
      </c>
      <c r="J72">
        <v>89</v>
      </c>
      <c r="K72">
        <v>97</v>
      </c>
      <c r="L72">
        <v>84</v>
      </c>
      <c r="M72">
        <v>90</v>
      </c>
      <c r="N72">
        <v>109</v>
      </c>
      <c r="O72">
        <v>110</v>
      </c>
      <c r="P72">
        <v>107</v>
      </c>
      <c r="Q72">
        <v>99</v>
      </c>
      <c r="R72">
        <v>83</v>
      </c>
      <c r="S72">
        <v>104</v>
      </c>
      <c r="T72">
        <v>97</v>
      </c>
      <c r="U72">
        <v>97</v>
      </c>
      <c r="V72">
        <v>93</v>
      </c>
    </row>
    <row r="73" spans="1:22">
      <c r="A73">
        <v>72</v>
      </c>
      <c r="B73" s="1">
        <v>62</v>
      </c>
      <c r="C73" s="1">
        <f t="shared" si="3"/>
        <v>108.00400000000002</v>
      </c>
      <c r="E73">
        <v>72</v>
      </c>
      <c r="F73">
        <f t="shared" si="2"/>
        <v>97</v>
      </c>
      <c r="G73">
        <v>93</v>
      </c>
      <c r="H73">
        <v>86</v>
      </c>
      <c r="I73">
        <v>95</v>
      </c>
      <c r="J73">
        <v>91</v>
      </c>
      <c r="K73">
        <v>99</v>
      </c>
      <c r="L73">
        <v>84</v>
      </c>
      <c r="M73">
        <v>92</v>
      </c>
      <c r="N73">
        <v>110</v>
      </c>
      <c r="O73">
        <v>110</v>
      </c>
      <c r="P73">
        <v>108</v>
      </c>
      <c r="Q73">
        <v>99</v>
      </c>
      <c r="R73">
        <v>83</v>
      </c>
      <c r="S73">
        <v>104</v>
      </c>
      <c r="T73">
        <v>98</v>
      </c>
      <c r="U73">
        <v>99</v>
      </c>
      <c r="V73">
        <v>93</v>
      </c>
    </row>
    <row r="74" spans="1:22">
      <c r="A74">
        <v>73</v>
      </c>
      <c r="B74" s="1">
        <v>64</v>
      </c>
      <c r="C74" s="1">
        <f t="shared" si="3"/>
        <v>108.67100000000002</v>
      </c>
      <c r="E74">
        <v>73</v>
      </c>
      <c r="F74">
        <f t="shared" si="2"/>
        <v>98</v>
      </c>
      <c r="G74">
        <v>94</v>
      </c>
      <c r="H74">
        <v>87</v>
      </c>
      <c r="I74">
        <v>96</v>
      </c>
      <c r="J74">
        <v>92</v>
      </c>
      <c r="K74">
        <v>100</v>
      </c>
      <c r="L74">
        <v>86</v>
      </c>
      <c r="M74">
        <v>93</v>
      </c>
      <c r="N74">
        <v>112</v>
      </c>
      <c r="O74">
        <v>110</v>
      </c>
      <c r="P74">
        <v>109</v>
      </c>
      <c r="Q74">
        <v>99</v>
      </c>
      <c r="R74">
        <v>83</v>
      </c>
      <c r="S74">
        <v>105</v>
      </c>
      <c r="T74">
        <v>98</v>
      </c>
      <c r="U74">
        <v>100</v>
      </c>
      <c r="V74">
        <v>95</v>
      </c>
    </row>
    <row r="75" spans="1:22">
      <c r="A75">
        <v>74</v>
      </c>
      <c r="B75" s="1">
        <v>65</v>
      </c>
      <c r="C75" s="1">
        <f t="shared" si="3"/>
        <v>109.33800000000002</v>
      </c>
      <c r="E75">
        <v>74</v>
      </c>
      <c r="F75">
        <f t="shared" si="2"/>
        <v>99</v>
      </c>
      <c r="G75">
        <v>96</v>
      </c>
      <c r="H75">
        <v>88</v>
      </c>
      <c r="I75">
        <v>98</v>
      </c>
      <c r="J75">
        <v>93</v>
      </c>
      <c r="K75">
        <v>100</v>
      </c>
      <c r="L75">
        <v>88</v>
      </c>
      <c r="M75">
        <v>96</v>
      </c>
      <c r="N75">
        <v>112</v>
      </c>
      <c r="O75">
        <v>112</v>
      </c>
      <c r="P75">
        <v>109</v>
      </c>
      <c r="Q75">
        <v>100</v>
      </c>
      <c r="R75">
        <v>85</v>
      </c>
      <c r="S75">
        <v>106</v>
      </c>
      <c r="T75">
        <v>100</v>
      </c>
      <c r="U75">
        <v>100</v>
      </c>
      <c r="V75">
        <v>97</v>
      </c>
    </row>
    <row r="76" spans="1:22">
      <c r="A76">
        <v>75</v>
      </c>
      <c r="B76" s="1">
        <v>67</v>
      </c>
      <c r="C76" s="1">
        <f t="shared" si="3"/>
        <v>110.00500000000002</v>
      </c>
      <c r="E76">
        <v>75</v>
      </c>
      <c r="F76">
        <f t="shared" si="2"/>
        <v>100</v>
      </c>
      <c r="G76">
        <v>98</v>
      </c>
      <c r="H76">
        <v>90</v>
      </c>
      <c r="I76">
        <v>99</v>
      </c>
      <c r="J76">
        <v>94</v>
      </c>
      <c r="K76">
        <v>101</v>
      </c>
      <c r="L76">
        <v>89</v>
      </c>
      <c r="M76">
        <v>98</v>
      </c>
      <c r="N76">
        <v>113</v>
      </c>
      <c r="O76">
        <v>113</v>
      </c>
      <c r="P76">
        <v>111</v>
      </c>
      <c r="Q76">
        <v>100</v>
      </c>
      <c r="R76">
        <v>86</v>
      </c>
      <c r="S76">
        <v>106</v>
      </c>
      <c r="T76">
        <v>101</v>
      </c>
      <c r="U76">
        <v>101</v>
      </c>
      <c r="V76">
        <v>98</v>
      </c>
    </row>
    <row r="77" spans="1:22">
      <c r="A77">
        <v>76</v>
      </c>
      <c r="B77" s="1">
        <v>68</v>
      </c>
      <c r="C77" s="1">
        <f t="shared" si="3"/>
        <v>110.67200000000003</v>
      </c>
      <c r="E77">
        <v>76</v>
      </c>
      <c r="F77">
        <f t="shared" si="2"/>
        <v>101</v>
      </c>
      <c r="G77">
        <v>98</v>
      </c>
      <c r="H77">
        <v>92</v>
      </c>
      <c r="I77">
        <v>99</v>
      </c>
      <c r="J77">
        <v>95</v>
      </c>
      <c r="K77">
        <v>102</v>
      </c>
      <c r="L77">
        <v>90</v>
      </c>
      <c r="M77">
        <v>100</v>
      </c>
      <c r="N77">
        <v>114</v>
      </c>
      <c r="O77">
        <v>114</v>
      </c>
      <c r="P77">
        <v>111</v>
      </c>
      <c r="Q77">
        <v>101</v>
      </c>
      <c r="R77">
        <v>87</v>
      </c>
      <c r="S77">
        <v>106</v>
      </c>
      <c r="T77">
        <v>102</v>
      </c>
      <c r="U77">
        <v>102</v>
      </c>
      <c r="V77">
        <v>100</v>
      </c>
    </row>
    <row r="78" spans="1:22">
      <c r="A78">
        <v>77</v>
      </c>
      <c r="B78" s="1">
        <v>70</v>
      </c>
      <c r="C78" s="1">
        <f t="shared" si="3"/>
        <v>111.33900000000003</v>
      </c>
      <c r="E78">
        <v>77</v>
      </c>
      <c r="F78">
        <f t="shared" si="2"/>
        <v>102</v>
      </c>
      <c r="G78">
        <v>100</v>
      </c>
      <c r="H78">
        <v>92</v>
      </c>
      <c r="I78">
        <v>100</v>
      </c>
      <c r="J78">
        <v>97</v>
      </c>
      <c r="K78">
        <v>103</v>
      </c>
      <c r="L78">
        <v>91</v>
      </c>
      <c r="M78">
        <v>101</v>
      </c>
      <c r="N78">
        <v>116</v>
      </c>
      <c r="O78">
        <v>115</v>
      </c>
      <c r="P78">
        <v>112</v>
      </c>
      <c r="Q78">
        <v>101</v>
      </c>
      <c r="R78">
        <v>89</v>
      </c>
      <c r="S78">
        <v>107</v>
      </c>
      <c r="T78">
        <v>103</v>
      </c>
      <c r="U78">
        <v>102</v>
      </c>
      <c r="V78">
        <v>101</v>
      </c>
    </row>
    <row r="79" spans="1:22">
      <c r="A79">
        <v>78</v>
      </c>
      <c r="B79" s="1">
        <v>71</v>
      </c>
      <c r="C79" s="1">
        <f t="shared" si="3"/>
        <v>112.00600000000003</v>
      </c>
      <c r="E79">
        <v>78</v>
      </c>
      <c r="F79">
        <f t="shared" si="2"/>
        <v>103</v>
      </c>
      <c r="G79">
        <v>102</v>
      </c>
      <c r="H79">
        <v>94</v>
      </c>
      <c r="I79">
        <v>101</v>
      </c>
      <c r="J79">
        <v>99</v>
      </c>
      <c r="K79">
        <v>103</v>
      </c>
      <c r="L79">
        <v>93</v>
      </c>
      <c r="M79">
        <v>102</v>
      </c>
      <c r="N79">
        <v>117</v>
      </c>
      <c r="O79">
        <v>116</v>
      </c>
      <c r="P79">
        <v>113</v>
      </c>
      <c r="Q79">
        <v>102</v>
      </c>
      <c r="R79">
        <v>90</v>
      </c>
      <c r="S79">
        <v>108</v>
      </c>
      <c r="T79">
        <v>103</v>
      </c>
      <c r="U79">
        <v>104</v>
      </c>
      <c r="V79">
        <v>102</v>
      </c>
    </row>
    <row r="80" spans="1:22">
      <c r="A80">
        <v>79</v>
      </c>
      <c r="B80" s="1">
        <v>73</v>
      </c>
      <c r="C80" s="1">
        <f t="shared" si="3"/>
        <v>112.67300000000003</v>
      </c>
      <c r="E80">
        <v>79</v>
      </c>
      <c r="F80">
        <f t="shared" si="2"/>
        <v>104</v>
      </c>
      <c r="G80">
        <v>103</v>
      </c>
      <c r="H80">
        <v>96</v>
      </c>
      <c r="I80">
        <v>102</v>
      </c>
      <c r="J80">
        <v>100</v>
      </c>
      <c r="K80">
        <v>104</v>
      </c>
      <c r="L80">
        <v>94</v>
      </c>
      <c r="M80">
        <v>103</v>
      </c>
      <c r="N80">
        <v>117</v>
      </c>
      <c r="O80">
        <v>116</v>
      </c>
      <c r="P80">
        <v>114</v>
      </c>
      <c r="Q80">
        <v>103</v>
      </c>
      <c r="R80">
        <v>91</v>
      </c>
      <c r="S80">
        <v>108</v>
      </c>
      <c r="T80">
        <v>104</v>
      </c>
      <c r="U80">
        <v>105</v>
      </c>
      <c r="V80">
        <v>104</v>
      </c>
    </row>
    <row r="81" spans="1:22">
      <c r="A81">
        <v>80</v>
      </c>
      <c r="B81" s="1">
        <v>74</v>
      </c>
      <c r="C81" s="1">
        <f t="shared" si="3"/>
        <v>113.34000000000003</v>
      </c>
      <c r="E81">
        <v>80</v>
      </c>
      <c r="F81">
        <f t="shared" si="2"/>
        <v>105</v>
      </c>
      <c r="G81">
        <v>105</v>
      </c>
      <c r="H81">
        <v>98</v>
      </c>
      <c r="I81">
        <v>104</v>
      </c>
      <c r="J81">
        <v>101</v>
      </c>
      <c r="K81">
        <v>105</v>
      </c>
      <c r="L81">
        <v>96</v>
      </c>
      <c r="M81">
        <v>104</v>
      </c>
      <c r="N81">
        <v>118</v>
      </c>
      <c r="O81">
        <v>117</v>
      </c>
      <c r="P81">
        <v>115</v>
      </c>
      <c r="Q81">
        <v>106</v>
      </c>
      <c r="R81">
        <v>95</v>
      </c>
      <c r="S81">
        <v>109</v>
      </c>
      <c r="T81">
        <v>105</v>
      </c>
      <c r="U81">
        <v>106</v>
      </c>
      <c r="V81">
        <v>105</v>
      </c>
    </row>
    <row r="82" spans="1:22">
      <c r="A82">
        <v>81</v>
      </c>
      <c r="B82" s="1">
        <v>76</v>
      </c>
      <c r="C82" s="1">
        <f t="shared" si="3"/>
        <v>114.00700000000003</v>
      </c>
      <c r="E82">
        <v>81</v>
      </c>
      <c r="F82">
        <f t="shared" ref="F82:F105" si="4">F81+1</f>
        <v>106</v>
      </c>
      <c r="G82">
        <v>106</v>
      </c>
      <c r="H82">
        <v>99</v>
      </c>
      <c r="I82">
        <v>106</v>
      </c>
      <c r="J82">
        <v>102</v>
      </c>
      <c r="K82">
        <v>107</v>
      </c>
      <c r="L82">
        <v>97</v>
      </c>
      <c r="M82">
        <v>105</v>
      </c>
      <c r="N82">
        <v>119</v>
      </c>
      <c r="O82">
        <v>118</v>
      </c>
      <c r="P82">
        <v>115</v>
      </c>
      <c r="Q82">
        <v>105</v>
      </c>
      <c r="R82">
        <v>94</v>
      </c>
      <c r="S82">
        <v>109</v>
      </c>
      <c r="T82">
        <v>107</v>
      </c>
      <c r="U82">
        <v>106</v>
      </c>
      <c r="V82">
        <v>106</v>
      </c>
    </row>
    <row r="83" spans="1:22">
      <c r="A83">
        <v>82</v>
      </c>
      <c r="B83" s="1">
        <v>77</v>
      </c>
      <c r="C83" s="1">
        <f t="shared" si="3"/>
        <v>114.67400000000004</v>
      </c>
      <c r="E83">
        <v>82</v>
      </c>
      <c r="F83">
        <f t="shared" si="4"/>
        <v>107</v>
      </c>
      <c r="G83">
        <v>107</v>
      </c>
      <c r="H83">
        <v>101</v>
      </c>
      <c r="I83">
        <v>107</v>
      </c>
      <c r="J83">
        <v>104</v>
      </c>
      <c r="K83">
        <v>109</v>
      </c>
      <c r="L83">
        <v>100</v>
      </c>
      <c r="M83">
        <v>107</v>
      </c>
      <c r="N83">
        <v>121</v>
      </c>
      <c r="O83">
        <v>119</v>
      </c>
      <c r="P83">
        <v>116</v>
      </c>
      <c r="Q83">
        <v>105</v>
      </c>
      <c r="R83">
        <v>95</v>
      </c>
      <c r="S83">
        <v>109</v>
      </c>
      <c r="T83">
        <v>107</v>
      </c>
      <c r="U83">
        <v>108</v>
      </c>
      <c r="V83">
        <v>108</v>
      </c>
    </row>
    <row r="84" spans="1:22">
      <c r="A84">
        <v>83</v>
      </c>
      <c r="B84" s="1">
        <v>77</v>
      </c>
      <c r="C84" s="1">
        <f t="shared" si="3"/>
        <v>115.34100000000004</v>
      </c>
      <c r="E84">
        <v>83</v>
      </c>
      <c r="F84">
        <f t="shared" si="4"/>
        <v>108</v>
      </c>
      <c r="G84">
        <v>109</v>
      </c>
      <c r="H84">
        <v>101</v>
      </c>
      <c r="I84">
        <v>108</v>
      </c>
      <c r="J84">
        <v>105</v>
      </c>
      <c r="K84">
        <v>111</v>
      </c>
      <c r="L84">
        <v>100</v>
      </c>
      <c r="M84">
        <v>107</v>
      </c>
      <c r="N84">
        <v>122</v>
      </c>
      <c r="O84">
        <v>119</v>
      </c>
      <c r="P84">
        <v>116</v>
      </c>
      <c r="Q84">
        <v>105</v>
      </c>
      <c r="R84">
        <v>96</v>
      </c>
      <c r="S84">
        <v>110</v>
      </c>
      <c r="T84">
        <v>109</v>
      </c>
      <c r="U84">
        <v>108</v>
      </c>
      <c r="V84">
        <v>110</v>
      </c>
    </row>
    <row r="85" spans="1:22">
      <c r="A85">
        <v>84</v>
      </c>
      <c r="B85" s="1">
        <v>78</v>
      </c>
      <c r="C85" s="1">
        <f t="shared" si="3"/>
        <v>116.00800000000004</v>
      </c>
      <c r="E85">
        <v>84</v>
      </c>
      <c r="F85">
        <f t="shared" si="4"/>
        <v>109</v>
      </c>
      <c r="G85">
        <v>112</v>
      </c>
      <c r="H85">
        <v>102</v>
      </c>
      <c r="I85">
        <v>109</v>
      </c>
      <c r="J85">
        <v>107</v>
      </c>
      <c r="K85">
        <v>112</v>
      </c>
      <c r="L85">
        <v>102</v>
      </c>
      <c r="M85">
        <v>109</v>
      </c>
      <c r="N85">
        <v>124</v>
      </c>
      <c r="O85">
        <v>120</v>
      </c>
      <c r="P85">
        <v>116</v>
      </c>
      <c r="Q85">
        <v>107</v>
      </c>
      <c r="R85">
        <v>97</v>
      </c>
      <c r="S85">
        <v>111</v>
      </c>
      <c r="T85">
        <v>110</v>
      </c>
      <c r="U85">
        <v>109</v>
      </c>
      <c r="V85">
        <v>110</v>
      </c>
    </row>
    <row r="86" spans="1:22">
      <c r="A86">
        <v>85</v>
      </c>
      <c r="B86" s="1">
        <v>80</v>
      </c>
      <c r="C86" s="1">
        <f t="shared" si="3"/>
        <v>116.67500000000004</v>
      </c>
      <c r="E86">
        <v>85</v>
      </c>
      <c r="F86">
        <f t="shared" si="4"/>
        <v>110</v>
      </c>
      <c r="G86">
        <v>114</v>
      </c>
      <c r="H86">
        <v>103</v>
      </c>
      <c r="I86">
        <v>110</v>
      </c>
      <c r="J86">
        <v>108</v>
      </c>
      <c r="K86">
        <v>113</v>
      </c>
      <c r="L86">
        <v>104</v>
      </c>
      <c r="M86">
        <v>112</v>
      </c>
      <c r="N86">
        <v>125</v>
      </c>
      <c r="O86">
        <v>121</v>
      </c>
      <c r="P86">
        <v>117</v>
      </c>
      <c r="Q86">
        <v>107</v>
      </c>
      <c r="R86">
        <v>99</v>
      </c>
      <c r="S86">
        <v>112</v>
      </c>
      <c r="T86">
        <v>111</v>
      </c>
      <c r="U86">
        <v>110</v>
      </c>
      <c r="V86">
        <v>112</v>
      </c>
    </row>
    <row r="87" spans="1:22">
      <c r="A87">
        <v>86</v>
      </c>
      <c r="B87" s="1">
        <v>82</v>
      </c>
      <c r="C87" s="1">
        <f t="shared" si="3"/>
        <v>117.34200000000004</v>
      </c>
      <c r="E87">
        <v>86</v>
      </c>
      <c r="F87">
        <f t="shared" si="4"/>
        <v>111</v>
      </c>
      <c r="G87">
        <v>116</v>
      </c>
      <c r="H87">
        <v>104</v>
      </c>
      <c r="I87">
        <v>113</v>
      </c>
      <c r="J87">
        <v>109</v>
      </c>
      <c r="K87">
        <v>113</v>
      </c>
      <c r="L87">
        <v>105</v>
      </c>
      <c r="M87">
        <v>113</v>
      </c>
      <c r="N87">
        <v>127</v>
      </c>
      <c r="O87">
        <v>121</v>
      </c>
      <c r="P87">
        <v>117</v>
      </c>
      <c r="Q87">
        <v>109</v>
      </c>
      <c r="R87">
        <v>101</v>
      </c>
      <c r="S87">
        <v>112</v>
      </c>
      <c r="T87">
        <v>112</v>
      </c>
      <c r="U87">
        <v>111</v>
      </c>
      <c r="V87">
        <v>113</v>
      </c>
    </row>
    <row r="88" spans="1:22">
      <c r="A88">
        <v>87</v>
      </c>
      <c r="B88" s="1">
        <v>83</v>
      </c>
      <c r="C88" s="1">
        <f t="shared" si="3"/>
        <v>118.00900000000004</v>
      </c>
      <c r="E88">
        <v>87</v>
      </c>
      <c r="F88">
        <f t="shared" si="4"/>
        <v>112</v>
      </c>
      <c r="G88">
        <v>117</v>
      </c>
      <c r="H88">
        <v>104</v>
      </c>
      <c r="I88">
        <v>114</v>
      </c>
      <c r="J88">
        <v>114</v>
      </c>
      <c r="K88">
        <v>114</v>
      </c>
      <c r="L88">
        <v>106</v>
      </c>
      <c r="M88">
        <v>115</v>
      </c>
      <c r="N88">
        <v>128</v>
      </c>
      <c r="O88">
        <v>121</v>
      </c>
      <c r="P88">
        <v>117</v>
      </c>
      <c r="Q88">
        <v>110</v>
      </c>
      <c r="R88">
        <v>103</v>
      </c>
      <c r="S88">
        <v>112</v>
      </c>
      <c r="T88">
        <v>113</v>
      </c>
      <c r="U88">
        <v>112</v>
      </c>
      <c r="V88">
        <v>113</v>
      </c>
    </row>
    <row r="89" spans="1:22">
      <c r="A89">
        <v>88</v>
      </c>
      <c r="B89" s="1">
        <v>85</v>
      </c>
      <c r="C89" s="1">
        <f t="shared" si="3"/>
        <v>118.67600000000004</v>
      </c>
      <c r="E89">
        <v>88</v>
      </c>
      <c r="F89">
        <f t="shared" si="4"/>
        <v>113</v>
      </c>
      <c r="G89">
        <v>117</v>
      </c>
      <c r="H89">
        <v>107</v>
      </c>
      <c r="I89">
        <v>114</v>
      </c>
      <c r="J89">
        <v>115</v>
      </c>
      <c r="K89">
        <v>116</v>
      </c>
      <c r="L89">
        <v>107</v>
      </c>
      <c r="M89">
        <v>118</v>
      </c>
      <c r="N89">
        <v>130</v>
      </c>
      <c r="O89">
        <v>122</v>
      </c>
      <c r="P89">
        <v>118</v>
      </c>
      <c r="Q89">
        <v>111</v>
      </c>
      <c r="R89">
        <v>105</v>
      </c>
      <c r="S89">
        <v>113</v>
      </c>
      <c r="T89">
        <v>114</v>
      </c>
      <c r="U89">
        <v>114</v>
      </c>
      <c r="V89">
        <v>114</v>
      </c>
    </row>
    <row r="90" spans="1:22">
      <c r="A90">
        <v>89</v>
      </c>
      <c r="B90" s="1">
        <v>85</v>
      </c>
      <c r="C90" s="1">
        <f t="shared" si="3"/>
        <v>119.34300000000005</v>
      </c>
      <c r="E90">
        <v>89</v>
      </c>
      <c r="F90">
        <f t="shared" si="4"/>
        <v>114</v>
      </c>
      <c r="G90">
        <v>119</v>
      </c>
      <c r="H90">
        <v>109</v>
      </c>
      <c r="I90">
        <v>115</v>
      </c>
      <c r="J90">
        <v>114</v>
      </c>
      <c r="K90">
        <v>118</v>
      </c>
      <c r="L90">
        <v>109</v>
      </c>
      <c r="M90">
        <v>120</v>
      </c>
      <c r="N90">
        <v>132</v>
      </c>
      <c r="O90">
        <v>123</v>
      </c>
      <c r="P90">
        <v>117</v>
      </c>
      <c r="Q90">
        <v>112</v>
      </c>
      <c r="R90">
        <v>106</v>
      </c>
      <c r="S90">
        <v>113</v>
      </c>
      <c r="T90">
        <v>115</v>
      </c>
      <c r="U90">
        <v>115</v>
      </c>
      <c r="V90">
        <v>115</v>
      </c>
    </row>
    <row r="91" spans="1:22">
      <c r="A91">
        <v>90</v>
      </c>
      <c r="B91" s="1">
        <v>87</v>
      </c>
      <c r="C91" s="1">
        <f t="shared" si="3"/>
        <v>120.01000000000005</v>
      </c>
      <c r="E91">
        <v>90</v>
      </c>
      <c r="F91">
        <f t="shared" si="4"/>
        <v>115</v>
      </c>
      <c r="G91">
        <v>120</v>
      </c>
      <c r="H91">
        <v>110</v>
      </c>
      <c r="I91">
        <v>115</v>
      </c>
      <c r="J91">
        <v>114</v>
      </c>
      <c r="K91">
        <v>118</v>
      </c>
      <c r="L91">
        <v>111</v>
      </c>
      <c r="M91">
        <v>120</v>
      </c>
      <c r="N91">
        <v>133</v>
      </c>
      <c r="O91">
        <v>122</v>
      </c>
      <c r="P91">
        <v>119</v>
      </c>
      <c r="Q91">
        <v>113</v>
      </c>
      <c r="R91">
        <v>108</v>
      </c>
      <c r="S91">
        <v>113</v>
      </c>
      <c r="T91">
        <v>116</v>
      </c>
      <c r="U91">
        <v>116</v>
      </c>
      <c r="V91">
        <v>116</v>
      </c>
    </row>
    <row r="92" spans="1:22">
      <c r="A92">
        <v>91</v>
      </c>
      <c r="B92" s="1">
        <v>89</v>
      </c>
      <c r="C92" s="1">
        <f t="shared" si="3"/>
        <v>120.67700000000005</v>
      </c>
      <c r="E92">
        <v>91</v>
      </c>
      <c r="F92">
        <f t="shared" si="4"/>
        <v>116</v>
      </c>
      <c r="G92">
        <v>120</v>
      </c>
      <c r="H92">
        <v>111</v>
      </c>
      <c r="I92">
        <v>118</v>
      </c>
      <c r="J92">
        <v>115</v>
      </c>
      <c r="K92">
        <v>118</v>
      </c>
      <c r="L92">
        <v>112</v>
      </c>
      <c r="M92">
        <v>122</v>
      </c>
      <c r="N92">
        <v>135</v>
      </c>
      <c r="O92">
        <v>123</v>
      </c>
      <c r="P92">
        <v>119</v>
      </c>
      <c r="Q92">
        <v>114</v>
      </c>
      <c r="R92">
        <v>109</v>
      </c>
      <c r="S92">
        <v>114</v>
      </c>
      <c r="T92">
        <v>117</v>
      </c>
      <c r="U92">
        <v>117</v>
      </c>
      <c r="V92">
        <v>117</v>
      </c>
    </row>
    <row r="93" spans="1:22">
      <c r="A93">
        <v>92</v>
      </c>
      <c r="B93" s="1">
        <v>90</v>
      </c>
      <c r="C93" s="1">
        <f t="shared" si="3"/>
        <v>121.34400000000005</v>
      </c>
      <c r="E93">
        <v>92</v>
      </c>
      <c r="F93">
        <f t="shared" si="4"/>
        <v>117</v>
      </c>
      <c r="G93">
        <v>121</v>
      </c>
      <c r="H93">
        <v>113</v>
      </c>
      <c r="I93">
        <v>120</v>
      </c>
      <c r="J93">
        <v>116</v>
      </c>
      <c r="K93">
        <v>119</v>
      </c>
      <c r="L93">
        <v>112</v>
      </c>
      <c r="M93">
        <v>124</v>
      </c>
      <c r="N93">
        <v>137</v>
      </c>
      <c r="O93">
        <v>125</v>
      </c>
      <c r="P93">
        <v>119</v>
      </c>
      <c r="Q93">
        <v>115</v>
      </c>
      <c r="R93">
        <v>108</v>
      </c>
      <c r="S93">
        <v>114</v>
      </c>
      <c r="T93">
        <v>118</v>
      </c>
      <c r="U93">
        <v>118</v>
      </c>
      <c r="V93">
        <v>118</v>
      </c>
    </row>
    <row r="94" spans="1:22">
      <c r="A94">
        <v>93</v>
      </c>
      <c r="B94" s="1">
        <v>92</v>
      </c>
      <c r="C94" s="1">
        <f t="shared" si="3"/>
        <v>122.01100000000005</v>
      </c>
      <c r="E94">
        <v>93</v>
      </c>
      <c r="F94">
        <f t="shared" si="4"/>
        <v>118</v>
      </c>
      <c r="G94">
        <v>122</v>
      </c>
      <c r="H94">
        <v>113</v>
      </c>
      <c r="I94">
        <v>120</v>
      </c>
      <c r="J94">
        <v>116</v>
      </c>
      <c r="K94">
        <v>119</v>
      </c>
      <c r="L94">
        <v>113</v>
      </c>
      <c r="M94">
        <v>125</v>
      </c>
      <c r="N94">
        <v>138</v>
      </c>
      <c r="O94">
        <v>125</v>
      </c>
      <c r="P94">
        <v>120</v>
      </c>
      <c r="Q94">
        <v>116</v>
      </c>
      <c r="R94">
        <v>110</v>
      </c>
      <c r="S94">
        <v>115</v>
      </c>
      <c r="T94">
        <v>120</v>
      </c>
      <c r="U94">
        <v>119</v>
      </c>
      <c r="V94">
        <v>119</v>
      </c>
    </row>
    <row r="95" spans="1:22">
      <c r="A95">
        <v>94</v>
      </c>
      <c r="B95" s="1">
        <v>93</v>
      </c>
      <c r="C95" s="1">
        <f t="shared" si="3"/>
        <v>122.67800000000005</v>
      </c>
      <c r="E95">
        <v>94</v>
      </c>
      <c r="F95">
        <f t="shared" si="4"/>
        <v>119</v>
      </c>
      <c r="G95">
        <v>123</v>
      </c>
      <c r="H95">
        <v>115</v>
      </c>
      <c r="I95">
        <v>120</v>
      </c>
      <c r="J95">
        <v>118</v>
      </c>
      <c r="K95">
        <v>119</v>
      </c>
      <c r="L95">
        <v>112</v>
      </c>
      <c r="M95">
        <v>126</v>
      </c>
      <c r="N95">
        <v>140</v>
      </c>
      <c r="O95">
        <v>125</v>
      </c>
      <c r="P95">
        <v>120</v>
      </c>
      <c r="Q95">
        <v>117</v>
      </c>
      <c r="R95">
        <v>112</v>
      </c>
      <c r="S95">
        <v>116</v>
      </c>
      <c r="T95">
        <v>120</v>
      </c>
      <c r="U95">
        <v>120</v>
      </c>
      <c r="V95">
        <v>120</v>
      </c>
    </row>
    <row r="96" spans="1:22">
      <c r="A96">
        <v>95</v>
      </c>
      <c r="B96" s="1">
        <v>96</v>
      </c>
      <c r="C96" s="1">
        <f t="shared" si="3"/>
        <v>123.34500000000006</v>
      </c>
      <c r="E96">
        <v>95</v>
      </c>
      <c r="F96">
        <f t="shared" si="4"/>
        <v>120</v>
      </c>
      <c r="G96">
        <v>124</v>
      </c>
      <c r="H96">
        <v>116</v>
      </c>
      <c r="I96">
        <v>121</v>
      </c>
      <c r="J96">
        <v>120</v>
      </c>
      <c r="K96">
        <v>119</v>
      </c>
      <c r="L96">
        <v>114</v>
      </c>
      <c r="M96">
        <v>126</v>
      </c>
      <c r="N96">
        <v>141</v>
      </c>
      <c r="O96">
        <v>127</v>
      </c>
      <c r="P96">
        <v>124</v>
      </c>
      <c r="Q96">
        <v>119</v>
      </c>
      <c r="R96">
        <v>113</v>
      </c>
      <c r="S96">
        <v>117</v>
      </c>
      <c r="T96">
        <v>121</v>
      </c>
      <c r="U96">
        <v>120</v>
      </c>
      <c r="V96">
        <v>121</v>
      </c>
    </row>
    <row r="97" spans="1:22">
      <c r="A97">
        <v>96</v>
      </c>
      <c r="B97" s="1">
        <v>96</v>
      </c>
      <c r="C97" s="1">
        <f t="shared" si="3"/>
        <v>124.01200000000006</v>
      </c>
      <c r="E97">
        <v>96</v>
      </c>
      <c r="F97">
        <f t="shared" si="4"/>
        <v>121</v>
      </c>
      <c r="G97">
        <v>124</v>
      </c>
      <c r="H97">
        <v>117</v>
      </c>
      <c r="I97">
        <v>121</v>
      </c>
      <c r="J97">
        <v>120</v>
      </c>
      <c r="K97">
        <v>120</v>
      </c>
      <c r="L97">
        <v>114</v>
      </c>
      <c r="M97">
        <v>128</v>
      </c>
      <c r="N97">
        <v>143</v>
      </c>
      <c r="O97">
        <v>127</v>
      </c>
      <c r="P97">
        <v>121</v>
      </c>
      <c r="Q97">
        <v>120</v>
      </c>
      <c r="R97">
        <v>114</v>
      </c>
      <c r="S97">
        <v>118</v>
      </c>
      <c r="T97">
        <v>122</v>
      </c>
      <c r="U97">
        <v>122</v>
      </c>
      <c r="V97">
        <v>122</v>
      </c>
    </row>
    <row r="98" spans="1:22">
      <c r="A98">
        <v>97</v>
      </c>
      <c r="B98" s="1">
        <v>98</v>
      </c>
      <c r="C98" s="1">
        <f t="shared" si="3"/>
        <v>124.67900000000006</v>
      </c>
      <c r="E98">
        <v>97</v>
      </c>
      <c r="F98">
        <f t="shared" si="4"/>
        <v>122</v>
      </c>
      <c r="G98">
        <v>125</v>
      </c>
      <c r="H98">
        <v>119</v>
      </c>
      <c r="I98">
        <v>123</v>
      </c>
      <c r="J98">
        <v>120</v>
      </c>
      <c r="K98">
        <v>122</v>
      </c>
      <c r="L98">
        <v>117</v>
      </c>
      <c r="M98">
        <v>130</v>
      </c>
      <c r="N98">
        <v>145</v>
      </c>
      <c r="O98">
        <v>128</v>
      </c>
      <c r="P98">
        <v>121</v>
      </c>
      <c r="Q98">
        <v>121</v>
      </c>
      <c r="R98">
        <v>117</v>
      </c>
      <c r="S98">
        <v>118</v>
      </c>
      <c r="T98">
        <v>123</v>
      </c>
      <c r="U98">
        <v>131</v>
      </c>
      <c r="V98">
        <v>123</v>
      </c>
    </row>
    <row r="99" spans="1:22">
      <c r="A99">
        <v>98</v>
      </c>
      <c r="B99" s="1">
        <v>100</v>
      </c>
      <c r="C99" s="1">
        <f t="shared" si="3"/>
        <v>125.34600000000006</v>
      </c>
      <c r="E99">
        <v>98</v>
      </c>
      <c r="F99">
        <f t="shared" si="4"/>
        <v>123</v>
      </c>
      <c r="G99">
        <v>125</v>
      </c>
      <c r="H99">
        <v>120</v>
      </c>
      <c r="I99">
        <v>123</v>
      </c>
      <c r="J99">
        <v>120</v>
      </c>
      <c r="K99">
        <v>122</v>
      </c>
      <c r="L99">
        <v>117</v>
      </c>
      <c r="M99">
        <v>132</v>
      </c>
      <c r="N99">
        <v>145</v>
      </c>
      <c r="O99">
        <v>129</v>
      </c>
      <c r="P99">
        <v>121</v>
      </c>
      <c r="Q99">
        <v>122</v>
      </c>
      <c r="R99">
        <v>118</v>
      </c>
      <c r="S99">
        <v>120</v>
      </c>
      <c r="T99">
        <v>124</v>
      </c>
      <c r="U99">
        <v>123</v>
      </c>
      <c r="V99">
        <v>124</v>
      </c>
    </row>
    <row r="100" spans="1:22">
      <c r="A100">
        <v>99</v>
      </c>
      <c r="B100" s="1">
        <v>102</v>
      </c>
      <c r="C100" s="1">
        <f t="shared" si="3"/>
        <v>126.01300000000006</v>
      </c>
      <c r="E100">
        <v>99</v>
      </c>
      <c r="F100">
        <f t="shared" si="4"/>
        <v>124</v>
      </c>
      <c r="G100">
        <v>125</v>
      </c>
      <c r="H100">
        <v>121</v>
      </c>
      <c r="I100">
        <v>123</v>
      </c>
      <c r="J100">
        <v>121</v>
      </c>
      <c r="K100">
        <v>123</v>
      </c>
      <c r="L100">
        <v>119</v>
      </c>
      <c r="M100">
        <v>133</v>
      </c>
      <c r="N100">
        <v>146</v>
      </c>
      <c r="O100">
        <v>130</v>
      </c>
      <c r="P100">
        <v>121</v>
      </c>
      <c r="Q100">
        <v>124</v>
      </c>
      <c r="R100">
        <v>119</v>
      </c>
      <c r="S100">
        <v>120</v>
      </c>
      <c r="T100">
        <v>125</v>
      </c>
      <c r="U100">
        <v>124</v>
      </c>
      <c r="V100">
        <v>125</v>
      </c>
    </row>
    <row r="101" spans="1:22">
      <c r="A101">
        <v>100</v>
      </c>
      <c r="B101" s="1">
        <v>104</v>
      </c>
      <c r="C101" s="1">
        <f t="shared" si="3"/>
        <v>126.68000000000006</v>
      </c>
      <c r="E101">
        <v>100</v>
      </c>
      <c r="F101">
        <f t="shared" si="4"/>
        <v>125</v>
      </c>
      <c r="G101">
        <v>126</v>
      </c>
      <c r="H101">
        <v>121</v>
      </c>
      <c r="I101">
        <v>125</v>
      </c>
      <c r="J101">
        <v>121</v>
      </c>
      <c r="K101">
        <v>124</v>
      </c>
      <c r="L101">
        <v>119</v>
      </c>
      <c r="M101">
        <v>135</v>
      </c>
      <c r="N101">
        <v>147</v>
      </c>
      <c r="O101">
        <v>131</v>
      </c>
      <c r="P101">
        <v>123</v>
      </c>
      <c r="Q101">
        <v>125</v>
      </c>
      <c r="R101">
        <v>120</v>
      </c>
      <c r="S101">
        <v>121</v>
      </c>
      <c r="T101">
        <v>125</v>
      </c>
      <c r="U101">
        <v>125</v>
      </c>
      <c r="V101">
        <v>126</v>
      </c>
    </row>
    <row r="102" spans="1:22">
      <c r="A102">
        <v>101</v>
      </c>
      <c r="B102" s="1">
        <v>105</v>
      </c>
      <c r="C102" s="1">
        <f t="shared" si="3"/>
        <v>127.34700000000007</v>
      </c>
      <c r="E102">
        <v>101</v>
      </c>
      <c r="F102">
        <f t="shared" si="4"/>
        <v>126</v>
      </c>
      <c r="G102">
        <v>127</v>
      </c>
      <c r="H102">
        <v>122</v>
      </c>
      <c r="I102">
        <v>123</v>
      </c>
      <c r="J102">
        <v>122</v>
      </c>
      <c r="K102">
        <v>125</v>
      </c>
      <c r="L102">
        <v>122</v>
      </c>
      <c r="M102">
        <v>136</v>
      </c>
      <c r="N102">
        <v>149</v>
      </c>
      <c r="O102">
        <v>132</v>
      </c>
      <c r="P102">
        <v>124</v>
      </c>
      <c r="Q102">
        <v>125</v>
      </c>
      <c r="R102">
        <v>120</v>
      </c>
      <c r="S102">
        <v>121</v>
      </c>
      <c r="T102">
        <v>126</v>
      </c>
      <c r="U102">
        <v>125</v>
      </c>
      <c r="V102">
        <v>126</v>
      </c>
    </row>
    <row r="103" spans="1:22">
      <c r="A103">
        <v>102</v>
      </c>
      <c r="B103" s="1">
        <v>107</v>
      </c>
      <c r="C103" s="1">
        <f t="shared" si="3"/>
        <v>128.01400000000007</v>
      </c>
      <c r="E103">
        <v>102</v>
      </c>
      <c r="F103">
        <f t="shared" si="4"/>
        <v>127</v>
      </c>
      <c r="G103">
        <v>127</v>
      </c>
      <c r="H103">
        <v>123</v>
      </c>
      <c r="I103">
        <v>122</v>
      </c>
      <c r="J103">
        <v>121</v>
      </c>
      <c r="K103">
        <v>126</v>
      </c>
      <c r="L103">
        <v>123</v>
      </c>
      <c r="M103">
        <v>137</v>
      </c>
      <c r="N103">
        <v>150</v>
      </c>
      <c r="O103">
        <v>133</v>
      </c>
      <c r="P103">
        <v>124</v>
      </c>
      <c r="Q103">
        <v>127</v>
      </c>
      <c r="R103">
        <v>121</v>
      </c>
      <c r="S103">
        <v>122</v>
      </c>
      <c r="T103">
        <v>127</v>
      </c>
      <c r="U103">
        <v>126</v>
      </c>
      <c r="V103">
        <v>127</v>
      </c>
    </row>
    <row r="104" spans="1:22">
      <c r="A104">
        <v>103</v>
      </c>
      <c r="B104" s="1">
        <v>109</v>
      </c>
      <c r="C104" s="1">
        <f t="shared" si="3"/>
        <v>128.68100000000007</v>
      </c>
      <c r="E104">
        <v>103</v>
      </c>
      <c r="F104">
        <f t="shared" si="4"/>
        <v>128</v>
      </c>
      <c r="G104">
        <v>127</v>
      </c>
      <c r="H104">
        <v>123</v>
      </c>
      <c r="I104">
        <v>122</v>
      </c>
      <c r="J104">
        <v>119</v>
      </c>
      <c r="K104">
        <v>127</v>
      </c>
      <c r="L104">
        <v>125</v>
      </c>
      <c r="M104">
        <v>137</v>
      </c>
      <c r="N104">
        <v>151</v>
      </c>
      <c r="O104">
        <v>135</v>
      </c>
      <c r="P104">
        <v>125</v>
      </c>
      <c r="Q104">
        <v>128</v>
      </c>
      <c r="R104">
        <v>122</v>
      </c>
      <c r="S104">
        <v>123</v>
      </c>
      <c r="T104">
        <v>127</v>
      </c>
      <c r="U104">
        <v>127</v>
      </c>
      <c r="V104">
        <v>129</v>
      </c>
    </row>
    <row r="105" spans="1:22">
      <c r="A105">
        <v>104</v>
      </c>
      <c r="B105" s="1">
        <v>110</v>
      </c>
      <c r="C105" s="1">
        <f t="shared" si="3"/>
        <v>129.34800000000007</v>
      </c>
      <c r="E105">
        <v>104</v>
      </c>
      <c r="F105">
        <f t="shared" si="4"/>
        <v>129</v>
      </c>
      <c r="G105">
        <v>127</v>
      </c>
      <c r="H105">
        <v>124</v>
      </c>
      <c r="I105">
        <v>121</v>
      </c>
      <c r="J105">
        <v>120</v>
      </c>
      <c r="K105">
        <v>128</v>
      </c>
      <c r="L105">
        <v>124</v>
      </c>
      <c r="M105">
        <v>139</v>
      </c>
      <c r="N105">
        <v>151</v>
      </c>
      <c r="O105">
        <v>137</v>
      </c>
      <c r="P105">
        <v>125</v>
      </c>
      <c r="Q105">
        <v>129</v>
      </c>
      <c r="R105">
        <v>121</v>
      </c>
      <c r="S105">
        <v>124</v>
      </c>
      <c r="T105">
        <v>128</v>
      </c>
      <c r="U105">
        <v>127</v>
      </c>
      <c r="V105">
        <v>130</v>
      </c>
    </row>
    <row r="106" spans="1:22">
      <c r="A106">
        <v>105</v>
      </c>
      <c r="B106" s="1">
        <v>112</v>
      </c>
      <c r="C106" s="1">
        <f t="shared" si="3"/>
        <v>130.01500000000007</v>
      </c>
      <c r="E106">
        <v>105</v>
      </c>
      <c r="F106">
        <v>130</v>
      </c>
      <c r="G106">
        <v>128</v>
      </c>
      <c r="H106">
        <v>124</v>
      </c>
      <c r="I106">
        <v>121</v>
      </c>
      <c r="J106">
        <v>121</v>
      </c>
      <c r="K106">
        <v>130</v>
      </c>
      <c r="L106">
        <v>125</v>
      </c>
      <c r="M106">
        <v>140</v>
      </c>
      <c r="N106">
        <v>152</v>
      </c>
      <c r="O106">
        <v>138</v>
      </c>
      <c r="P106">
        <v>126</v>
      </c>
      <c r="Q106">
        <v>130</v>
      </c>
      <c r="R106">
        <v>124</v>
      </c>
      <c r="S106">
        <v>125</v>
      </c>
      <c r="T106">
        <v>129</v>
      </c>
      <c r="U106">
        <v>129</v>
      </c>
      <c r="V106">
        <v>131</v>
      </c>
    </row>
    <row r="107" spans="1:22">
      <c r="A107">
        <v>106</v>
      </c>
      <c r="B107" s="1">
        <v>114</v>
      </c>
      <c r="C107" s="1">
        <f t="shared" si="3"/>
        <v>130.68200000000007</v>
      </c>
      <c r="E107">
        <v>106</v>
      </c>
      <c r="F107">
        <f>F106+0.7</f>
        <v>130.69999999999999</v>
      </c>
      <c r="G107">
        <v>129</v>
      </c>
      <c r="H107">
        <v>124</v>
      </c>
      <c r="I107">
        <v>121</v>
      </c>
      <c r="J107">
        <v>123</v>
      </c>
      <c r="K107">
        <v>131</v>
      </c>
      <c r="L107">
        <v>125</v>
      </c>
      <c r="M107">
        <v>141</v>
      </c>
      <c r="N107">
        <v>153</v>
      </c>
      <c r="O107">
        <v>140</v>
      </c>
      <c r="P107">
        <v>127</v>
      </c>
      <c r="Q107">
        <v>132</v>
      </c>
      <c r="R107">
        <v>124</v>
      </c>
      <c r="S107">
        <v>125</v>
      </c>
      <c r="T107">
        <v>130</v>
      </c>
      <c r="U107">
        <v>129</v>
      </c>
      <c r="V107">
        <v>131</v>
      </c>
    </row>
    <row r="108" spans="1:22">
      <c r="A108">
        <v>107</v>
      </c>
      <c r="B108" s="1">
        <v>115</v>
      </c>
      <c r="C108" s="1">
        <f t="shared" si="3"/>
        <v>131.34900000000007</v>
      </c>
      <c r="E108">
        <v>107</v>
      </c>
      <c r="F108">
        <f t="shared" ref="F108:F171" si="5">F107+0.7</f>
        <v>131.39999999999998</v>
      </c>
      <c r="G108">
        <v>128</v>
      </c>
      <c r="H108">
        <v>125</v>
      </c>
      <c r="I108">
        <v>121</v>
      </c>
      <c r="J108">
        <v>124</v>
      </c>
      <c r="K108">
        <v>132</v>
      </c>
      <c r="L108">
        <v>127</v>
      </c>
      <c r="M108">
        <v>142</v>
      </c>
      <c r="N108">
        <v>153</v>
      </c>
      <c r="O108">
        <v>141</v>
      </c>
      <c r="P108">
        <v>128</v>
      </c>
      <c r="Q108">
        <v>133</v>
      </c>
      <c r="R108">
        <v>125</v>
      </c>
      <c r="S108">
        <v>125</v>
      </c>
      <c r="T108">
        <v>131</v>
      </c>
      <c r="U108">
        <v>131</v>
      </c>
      <c r="V108">
        <v>132</v>
      </c>
    </row>
    <row r="109" spans="1:22">
      <c r="A109">
        <v>108</v>
      </c>
      <c r="B109" s="1">
        <v>117</v>
      </c>
      <c r="C109" s="1">
        <f t="shared" si="3"/>
        <v>132.01600000000008</v>
      </c>
      <c r="E109">
        <v>108</v>
      </c>
      <c r="F109">
        <f t="shared" si="5"/>
        <v>132.09999999999997</v>
      </c>
      <c r="G109">
        <v>128</v>
      </c>
      <c r="H109">
        <v>125</v>
      </c>
      <c r="I109">
        <v>122</v>
      </c>
      <c r="J109">
        <v>124</v>
      </c>
      <c r="K109">
        <v>133</v>
      </c>
      <c r="L109">
        <v>127</v>
      </c>
      <c r="M109">
        <v>144</v>
      </c>
      <c r="N109">
        <v>152</v>
      </c>
      <c r="O109">
        <v>142</v>
      </c>
      <c r="P109">
        <v>130</v>
      </c>
      <c r="Q109">
        <v>134</v>
      </c>
      <c r="R109">
        <v>127</v>
      </c>
      <c r="S109">
        <v>128</v>
      </c>
      <c r="T109">
        <v>132</v>
      </c>
      <c r="U109">
        <v>131</v>
      </c>
      <c r="V109">
        <v>132</v>
      </c>
    </row>
    <row r="110" spans="1:22">
      <c r="A110">
        <v>109</v>
      </c>
      <c r="B110" s="1">
        <v>118</v>
      </c>
      <c r="C110" s="1">
        <f t="shared" si="3"/>
        <v>132.68300000000008</v>
      </c>
      <c r="E110">
        <v>109</v>
      </c>
      <c r="F110">
        <f t="shared" si="5"/>
        <v>132.79999999999995</v>
      </c>
      <c r="G110">
        <v>129</v>
      </c>
      <c r="H110">
        <v>125</v>
      </c>
      <c r="I110">
        <v>122</v>
      </c>
      <c r="J110">
        <v>125</v>
      </c>
      <c r="K110">
        <v>133</v>
      </c>
      <c r="L110">
        <v>129</v>
      </c>
      <c r="M110">
        <v>146</v>
      </c>
      <c r="N110">
        <v>153</v>
      </c>
      <c r="O110">
        <v>144</v>
      </c>
      <c r="P110">
        <v>130</v>
      </c>
      <c r="Q110">
        <v>135</v>
      </c>
      <c r="R110">
        <v>128</v>
      </c>
      <c r="S110">
        <v>129</v>
      </c>
      <c r="T110">
        <v>133</v>
      </c>
      <c r="U110">
        <v>132</v>
      </c>
      <c r="V110">
        <v>133</v>
      </c>
    </row>
    <row r="111" spans="1:22">
      <c r="A111">
        <v>110</v>
      </c>
      <c r="B111" s="1">
        <v>119</v>
      </c>
      <c r="C111" s="1">
        <f t="shared" si="3"/>
        <v>133.35000000000008</v>
      </c>
      <c r="E111">
        <v>110</v>
      </c>
      <c r="F111">
        <f t="shared" si="5"/>
        <v>133.49999999999994</v>
      </c>
      <c r="G111">
        <v>129</v>
      </c>
      <c r="H111">
        <v>126</v>
      </c>
      <c r="I111">
        <v>122</v>
      </c>
      <c r="J111">
        <v>127</v>
      </c>
      <c r="K111">
        <v>134</v>
      </c>
      <c r="L111">
        <v>130</v>
      </c>
      <c r="M111">
        <v>148</v>
      </c>
      <c r="N111">
        <v>153</v>
      </c>
      <c r="O111">
        <v>145</v>
      </c>
      <c r="P111">
        <v>132</v>
      </c>
      <c r="Q111">
        <v>136</v>
      </c>
      <c r="R111">
        <v>129</v>
      </c>
      <c r="S111">
        <v>130</v>
      </c>
      <c r="T111">
        <v>133</v>
      </c>
      <c r="U111">
        <v>133</v>
      </c>
      <c r="V111">
        <v>134</v>
      </c>
    </row>
    <row r="112" spans="1:22">
      <c r="A112">
        <v>111</v>
      </c>
      <c r="B112" s="1">
        <v>122</v>
      </c>
      <c r="C112" s="1">
        <f t="shared" si="3"/>
        <v>134.01700000000008</v>
      </c>
      <c r="E112">
        <v>111</v>
      </c>
      <c r="F112">
        <f t="shared" si="5"/>
        <v>134.19999999999993</v>
      </c>
      <c r="G112">
        <v>126</v>
      </c>
      <c r="H112">
        <v>126</v>
      </c>
      <c r="I112">
        <v>123</v>
      </c>
      <c r="J112">
        <v>128</v>
      </c>
      <c r="K112">
        <v>135</v>
      </c>
      <c r="L112">
        <v>131</v>
      </c>
      <c r="M112">
        <v>149</v>
      </c>
      <c r="N112">
        <v>154</v>
      </c>
      <c r="O112">
        <v>146</v>
      </c>
      <c r="P112">
        <v>132</v>
      </c>
      <c r="Q112">
        <v>137</v>
      </c>
      <c r="R112">
        <v>131</v>
      </c>
      <c r="S112">
        <v>132</v>
      </c>
      <c r="T112">
        <v>135</v>
      </c>
      <c r="U112">
        <v>133</v>
      </c>
      <c r="V112">
        <v>134</v>
      </c>
    </row>
    <row r="113" spans="1:22">
      <c r="A113">
        <v>112</v>
      </c>
      <c r="B113" s="1">
        <v>124</v>
      </c>
      <c r="C113" s="1">
        <f t="shared" si="3"/>
        <v>134.68400000000008</v>
      </c>
      <c r="E113">
        <v>112</v>
      </c>
      <c r="F113">
        <f t="shared" si="5"/>
        <v>134.89999999999992</v>
      </c>
      <c r="G113">
        <v>125</v>
      </c>
      <c r="H113">
        <v>127</v>
      </c>
      <c r="I113">
        <v>124</v>
      </c>
      <c r="J113">
        <v>129</v>
      </c>
      <c r="K113">
        <v>137</v>
      </c>
      <c r="L113">
        <v>132</v>
      </c>
      <c r="M113">
        <v>150</v>
      </c>
      <c r="N113">
        <v>154</v>
      </c>
      <c r="O113">
        <v>147</v>
      </c>
      <c r="P113">
        <v>134</v>
      </c>
      <c r="Q113">
        <v>138</v>
      </c>
      <c r="R113">
        <v>132</v>
      </c>
      <c r="S113">
        <v>133</v>
      </c>
      <c r="T113">
        <v>135</v>
      </c>
      <c r="U113">
        <v>135</v>
      </c>
      <c r="V113">
        <v>135</v>
      </c>
    </row>
    <row r="114" spans="1:22">
      <c r="A114">
        <v>113</v>
      </c>
      <c r="B114" s="1">
        <v>125</v>
      </c>
      <c r="C114" s="1">
        <f t="shared" si="3"/>
        <v>135.35100000000008</v>
      </c>
      <c r="E114">
        <v>113</v>
      </c>
      <c r="F114">
        <f t="shared" si="5"/>
        <v>135.59999999999991</v>
      </c>
      <c r="G114">
        <v>125</v>
      </c>
      <c r="H114">
        <v>128</v>
      </c>
      <c r="I114">
        <v>124</v>
      </c>
      <c r="J114">
        <v>130</v>
      </c>
      <c r="K114">
        <v>138</v>
      </c>
      <c r="L114">
        <v>131</v>
      </c>
      <c r="M114">
        <v>151</v>
      </c>
      <c r="N114">
        <v>155</v>
      </c>
      <c r="O114">
        <v>149</v>
      </c>
      <c r="P114">
        <v>135</v>
      </c>
      <c r="Q114">
        <v>139</v>
      </c>
      <c r="R114">
        <v>132</v>
      </c>
      <c r="S114">
        <v>134</v>
      </c>
      <c r="T114">
        <v>136</v>
      </c>
      <c r="U114">
        <v>136</v>
      </c>
      <c r="V114">
        <v>136</v>
      </c>
    </row>
    <row r="115" spans="1:22">
      <c r="A115">
        <v>114</v>
      </c>
      <c r="B115" s="1">
        <v>126</v>
      </c>
      <c r="C115" s="1">
        <f t="shared" si="3"/>
        <v>136.01800000000009</v>
      </c>
      <c r="E115">
        <v>114</v>
      </c>
      <c r="F115">
        <f t="shared" si="5"/>
        <v>136.2999999999999</v>
      </c>
      <c r="G115">
        <v>124</v>
      </c>
      <c r="H115">
        <v>127</v>
      </c>
      <c r="I115">
        <v>124</v>
      </c>
      <c r="J115">
        <v>130</v>
      </c>
      <c r="K115">
        <v>138</v>
      </c>
      <c r="L115">
        <v>132</v>
      </c>
      <c r="M115">
        <v>152</v>
      </c>
      <c r="N115">
        <v>155</v>
      </c>
      <c r="O115">
        <v>150</v>
      </c>
      <c r="P115">
        <v>136</v>
      </c>
      <c r="Q115">
        <v>139</v>
      </c>
      <c r="R115">
        <v>134</v>
      </c>
      <c r="S115">
        <v>135</v>
      </c>
      <c r="T115">
        <v>136</v>
      </c>
      <c r="U115">
        <v>136</v>
      </c>
      <c r="V115">
        <v>136</v>
      </c>
    </row>
    <row r="116" spans="1:22">
      <c r="A116">
        <v>115</v>
      </c>
      <c r="B116" s="1">
        <v>126</v>
      </c>
      <c r="C116" s="1">
        <f t="shared" si="3"/>
        <v>136.68500000000009</v>
      </c>
      <c r="E116">
        <v>115</v>
      </c>
      <c r="F116">
        <f t="shared" si="5"/>
        <v>136.99999999999989</v>
      </c>
      <c r="G116">
        <v>124</v>
      </c>
      <c r="H116">
        <v>127</v>
      </c>
      <c r="I116">
        <v>124</v>
      </c>
      <c r="J116">
        <v>132</v>
      </c>
      <c r="K116">
        <v>140</v>
      </c>
      <c r="L116">
        <v>131</v>
      </c>
      <c r="M116">
        <v>153</v>
      </c>
      <c r="N116">
        <v>156</v>
      </c>
      <c r="O116">
        <v>151</v>
      </c>
      <c r="P116">
        <v>138</v>
      </c>
      <c r="Q116">
        <v>140</v>
      </c>
      <c r="R116">
        <v>134</v>
      </c>
      <c r="S116">
        <v>136</v>
      </c>
      <c r="T116">
        <v>136</v>
      </c>
      <c r="U116">
        <v>136</v>
      </c>
      <c r="V116">
        <v>137</v>
      </c>
    </row>
    <row r="117" spans="1:22">
      <c r="A117">
        <v>116</v>
      </c>
      <c r="B117" s="1">
        <v>128</v>
      </c>
      <c r="C117" s="1">
        <f t="shared" si="3"/>
        <v>137.35200000000009</v>
      </c>
      <c r="E117">
        <v>116</v>
      </c>
      <c r="F117">
        <f t="shared" si="5"/>
        <v>137.69999999999987</v>
      </c>
      <c r="G117">
        <v>124</v>
      </c>
      <c r="H117">
        <v>129</v>
      </c>
      <c r="I117">
        <v>125</v>
      </c>
      <c r="J117">
        <v>133</v>
      </c>
      <c r="K117">
        <v>139</v>
      </c>
      <c r="L117">
        <v>131</v>
      </c>
      <c r="M117">
        <v>155</v>
      </c>
      <c r="N117">
        <v>156</v>
      </c>
      <c r="O117">
        <v>152</v>
      </c>
      <c r="P117">
        <v>138</v>
      </c>
      <c r="Q117">
        <v>140</v>
      </c>
      <c r="R117">
        <v>134</v>
      </c>
      <c r="S117">
        <v>137</v>
      </c>
      <c r="T117">
        <v>137</v>
      </c>
      <c r="U117">
        <v>137</v>
      </c>
      <c r="V117">
        <v>138</v>
      </c>
    </row>
    <row r="118" spans="1:22">
      <c r="A118">
        <v>117</v>
      </c>
      <c r="B118" s="1">
        <v>130</v>
      </c>
      <c r="C118" s="1">
        <f t="shared" si="3"/>
        <v>138.01900000000009</v>
      </c>
      <c r="E118">
        <v>117</v>
      </c>
      <c r="F118">
        <f t="shared" si="5"/>
        <v>138.39999999999986</v>
      </c>
      <c r="G118">
        <v>124</v>
      </c>
      <c r="H118">
        <v>129</v>
      </c>
      <c r="I118">
        <v>125</v>
      </c>
      <c r="J118">
        <v>133</v>
      </c>
      <c r="K118">
        <v>140</v>
      </c>
      <c r="L118">
        <v>133</v>
      </c>
      <c r="M118">
        <v>155</v>
      </c>
      <c r="N118">
        <v>156</v>
      </c>
      <c r="O118">
        <v>153</v>
      </c>
      <c r="P118">
        <v>139</v>
      </c>
      <c r="Q118">
        <v>142</v>
      </c>
      <c r="R118">
        <v>133</v>
      </c>
      <c r="S118">
        <v>138</v>
      </c>
      <c r="T118">
        <v>138</v>
      </c>
      <c r="U118">
        <v>138</v>
      </c>
      <c r="V118">
        <v>138</v>
      </c>
    </row>
    <row r="119" spans="1:22">
      <c r="A119">
        <v>118</v>
      </c>
      <c r="B119" s="1">
        <v>131</v>
      </c>
      <c r="C119" s="1">
        <f t="shared" si="3"/>
        <v>138.68600000000009</v>
      </c>
      <c r="E119">
        <v>118</v>
      </c>
      <c r="F119">
        <f t="shared" si="5"/>
        <v>139.09999999999985</v>
      </c>
      <c r="G119">
        <v>124</v>
      </c>
      <c r="H119">
        <v>130</v>
      </c>
      <c r="I119">
        <v>126</v>
      </c>
      <c r="J119">
        <v>133</v>
      </c>
      <c r="K119">
        <v>139</v>
      </c>
      <c r="L119">
        <v>134</v>
      </c>
      <c r="M119">
        <v>155</v>
      </c>
      <c r="N119">
        <v>157</v>
      </c>
      <c r="O119">
        <v>154</v>
      </c>
      <c r="P119">
        <v>141</v>
      </c>
      <c r="Q119">
        <v>142</v>
      </c>
      <c r="R119">
        <v>135</v>
      </c>
      <c r="S119">
        <v>140</v>
      </c>
      <c r="T119">
        <v>138</v>
      </c>
      <c r="U119">
        <v>139</v>
      </c>
      <c r="V119">
        <v>138</v>
      </c>
    </row>
    <row r="120" spans="1:22">
      <c r="A120">
        <v>119</v>
      </c>
      <c r="B120" s="1">
        <v>133</v>
      </c>
      <c r="C120" s="1">
        <f t="shared" si="3"/>
        <v>139.35300000000009</v>
      </c>
      <c r="E120">
        <v>119</v>
      </c>
      <c r="F120">
        <f t="shared" si="5"/>
        <v>139.79999999999984</v>
      </c>
      <c r="G120">
        <v>125</v>
      </c>
      <c r="H120">
        <v>131</v>
      </c>
      <c r="I120">
        <v>127</v>
      </c>
      <c r="J120">
        <v>135</v>
      </c>
      <c r="K120">
        <v>141</v>
      </c>
      <c r="L120">
        <v>134</v>
      </c>
      <c r="M120">
        <v>156</v>
      </c>
      <c r="N120">
        <v>157</v>
      </c>
      <c r="O120">
        <v>155</v>
      </c>
      <c r="P120">
        <v>142</v>
      </c>
      <c r="Q120">
        <v>143</v>
      </c>
      <c r="R120">
        <v>137</v>
      </c>
      <c r="S120">
        <v>141</v>
      </c>
      <c r="T120">
        <v>139</v>
      </c>
      <c r="U120">
        <v>139</v>
      </c>
      <c r="V120">
        <v>139</v>
      </c>
    </row>
    <row r="121" spans="1:22">
      <c r="A121">
        <v>120</v>
      </c>
      <c r="B121" s="1">
        <v>135</v>
      </c>
      <c r="C121" s="1">
        <v>140</v>
      </c>
      <c r="E121">
        <v>120</v>
      </c>
      <c r="F121">
        <f t="shared" si="5"/>
        <v>140.49999999999983</v>
      </c>
      <c r="G121">
        <v>125</v>
      </c>
      <c r="H121">
        <v>132</v>
      </c>
      <c r="I121">
        <v>128</v>
      </c>
      <c r="J121">
        <v>136</v>
      </c>
      <c r="K121">
        <v>141</v>
      </c>
      <c r="L121">
        <v>134</v>
      </c>
      <c r="M121">
        <v>157</v>
      </c>
      <c r="N121">
        <v>157</v>
      </c>
      <c r="O121">
        <v>155</v>
      </c>
      <c r="P121">
        <v>143</v>
      </c>
      <c r="Q121">
        <v>143</v>
      </c>
      <c r="R121">
        <v>138</v>
      </c>
      <c r="S121">
        <v>142</v>
      </c>
      <c r="T121">
        <v>139</v>
      </c>
      <c r="U121">
        <v>140</v>
      </c>
      <c r="V121">
        <v>140</v>
      </c>
    </row>
    <row r="122" spans="1:22">
      <c r="A122">
        <v>121</v>
      </c>
      <c r="B122" s="1">
        <v>136</v>
      </c>
      <c r="C122" s="1">
        <f>C121+0.877</f>
        <v>140.87700000000001</v>
      </c>
      <c r="E122">
        <v>121</v>
      </c>
      <c r="F122">
        <f t="shared" si="5"/>
        <v>141.19999999999982</v>
      </c>
      <c r="G122">
        <v>125</v>
      </c>
      <c r="H122">
        <v>132</v>
      </c>
      <c r="I122">
        <v>130</v>
      </c>
      <c r="J122">
        <v>137</v>
      </c>
      <c r="K122">
        <v>142</v>
      </c>
      <c r="L122">
        <v>136</v>
      </c>
      <c r="M122">
        <v>159</v>
      </c>
      <c r="N122">
        <v>156</v>
      </c>
      <c r="O122">
        <v>156</v>
      </c>
      <c r="P122">
        <v>144</v>
      </c>
      <c r="Q122">
        <v>143</v>
      </c>
      <c r="R122">
        <v>138</v>
      </c>
      <c r="S122">
        <v>143</v>
      </c>
      <c r="T122">
        <v>140</v>
      </c>
      <c r="U122">
        <v>141</v>
      </c>
      <c r="V122">
        <v>141</v>
      </c>
    </row>
    <row r="123" spans="1:22">
      <c r="A123">
        <v>122</v>
      </c>
      <c r="B123" s="1">
        <v>137</v>
      </c>
      <c r="C123" s="1">
        <f t="shared" ref="C123:C186" si="6">C122+0.877</f>
        <v>141.75400000000002</v>
      </c>
      <c r="E123">
        <v>122</v>
      </c>
      <c r="F123">
        <f t="shared" si="5"/>
        <v>141.89999999999981</v>
      </c>
      <c r="G123">
        <v>125</v>
      </c>
      <c r="H123">
        <v>133</v>
      </c>
      <c r="I123">
        <v>131</v>
      </c>
      <c r="J123">
        <v>139</v>
      </c>
      <c r="K123">
        <v>141</v>
      </c>
      <c r="L123">
        <v>138</v>
      </c>
      <c r="M123">
        <v>160</v>
      </c>
      <c r="N123">
        <v>156</v>
      </c>
      <c r="O123">
        <v>157</v>
      </c>
      <c r="P123">
        <v>146</v>
      </c>
      <c r="Q123">
        <v>144</v>
      </c>
      <c r="R123">
        <v>140</v>
      </c>
      <c r="S123">
        <v>143</v>
      </c>
      <c r="T123">
        <v>141</v>
      </c>
      <c r="U123">
        <v>142</v>
      </c>
      <c r="V123">
        <v>142</v>
      </c>
    </row>
    <row r="124" spans="1:22">
      <c r="A124">
        <v>123</v>
      </c>
      <c r="B124" s="1">
        <v>138</v>
      </c>
      <c r="C124" s="1">
        <f t="shared" si="6"/>
        <v>142.63100000000003</v>
      </c>
      <c r="E124">
        <v>123</v>
      </c>
      <c r="F124">
        <f t="shared" si="5"/>
        <v>142.5999999999998</v>
      </c>
      <c r="G124">
        <v>126</v>
      </c>
      <c r="H124">
        <v>135</v>
      </c>
      <c r="I124">
        <v>131</v>
      </c>
      <c r="J124">
        <v>141</v>
      </c>
      <c r="K124">
        <v>142</v>
      </c>
      <c r="L124">
        <v>138</v>
      </c>
      <c r="M124">
        <v>162</v>
      </c>
      <c r="N124">
        <v>155</v>
      </c>
      <c r="O124">
        <v>157</v>
      </c>
      <c r="P124">
        <v>146</v>
      </c>
      <c r="Q124">
        <v>144</v>
      </c>
      <c r="R124">
        <v>141</v>
      </c>
      <c r="S124">
        <v>144</v>
      </c>
      <c r="T124">
        <v>142</v>
      </c>
      <c r="U124">
        <v>142</v>
      </c>
      <c r="V124">
        <v>142</v>
      </c>
    </row>
    <row r="125" spans="1:22">
      <c r="A125">
        <v>124</v>
      </c>
      <c r="B125" s="1">
        <v>140</v>
      </c>
      <c r="C125" s="1">
        <f t="shared" si="6"/>
        <v>143.50800000000004</v>
      </c>
      <c r="D125" t="s">
        <v>2</v>
      </c>
      <c r="E125">
        <v>124</v>
      </c>
      <c r="F125">
        <f t="shared" si="5"/>
        <v>143.29999999999978</v>
      </c>
      <c r="G125">
        <v>127</v>
      </c>
      <c r="H125">
        <v>136</v>
      </c>
      <c r="I125">
        <v>132</v>
      </c>
      <c r="J125">
        <v>141</v>
      </c>
      <c r="K125">
        <v>145</v>
      </c>
      <c r="L125">
        <v>140</v>
      </c>
      <c r="M125">
        <v>163</v>
      </c>
      <c r="N125">
        <v>156</v>
      </c>
      <c r="O125">
        <v>157</v>
      </c>
      <c r="P125">
        <v>147</v>
      </c>
      <c r="Q125">
        <v>144</v>
      </c>
      <c r="R125">
        <v>142</v>
      </c>
      <c r="S125">
        <v>145</v>
      </c>
      <c r="T125">
        <v>142</v>
      </c>
      <c r="U125">
        <v>143</v>
      </c>
      <c r="V125">
        <v>143</v>
      </c>
    </row>
    <row r="126" spans="1:22">
      <c r="A126">
        <v>125</v>
      </c>
      <c r="B126" s="1">
        <v>140</v>
      </c>
      <c r="C126" s="1">
        <f t="shared" si="6"/>
        <v>144.38500000000005</v>
      </c>
      <c r="E126">
        <v>125</v>
      </c>
      <c r="F126">
        <f t="shared" si="5"/>
        <v>143.99999999999977</v>
      </c>
      <c r="G126">
        <v>128</v>
      </c>
      <c r="H126">
        <v>136</v>
      </c>
      <c r="I126">
        <v>133</v>
      </c>
      <c r="J126">
        <v>143</v>
      </c>
      <c r="K126">
        <v>146</v>
      </c>
      <c r="L126">
        <v>141</v>
      </c>
      <c r="M126">
        <v>165</v>
      </c>
      <c r="N126">
        <v>156</v>
      </c>
      <c r="O126">
        <v>158</v>
      </c>
      <c r="P126">
        <v>147</v>
      </c>
      <c r="Q126">
        <v>144</v>
      </c>
      <c r="R126">
        <v>143</v>
      </c>
      <c r="S126">
        <v>145</v>
      </c>
      <c r="T126">
        <v>143</v>
      </c>
      <c r="U126">
        <v>144</v>
      </c>
      <c r="V126">
        <v>143</v>
      </c>
    </row>
    <row r="127" spans="1:22">
      <c r="A127">
        <v>126</v>
      </c>
      <c r="B127" s="1">
        <v>142</v>
      </c>
      <c r="C127" s="1">
        <f t="shared" si="6"/>
        <v>145.26200000000006</v>
      </c>
      <c r="E127">
        <v>126</v>
      </c>
      <c r="F127">
        <f t="shared" si="5"/>
        <v>144.69999999999976</v>
      </c>
      <c r="G127">
        <v>129</v>
      </c>
      <c r="H127">
        <v>137</v>
      </c>
      <c r="I127">
        <v>134</v>
      </c>
      <c r="J127">
        <v>144</v>
      </c>
      <c r="K127">
        <v>148</v>
      </c>
      <c r="L127">
        <v>141</v>
      </c>
      <c r="M127">
        <v>166</v>
      </c>
      <c r="N127">
        <v>156</v>
      </c>
      <c r="O127">
        <v>158</v>
      </c>
      <c r="P127">
        <v>148</v>
      </c>
      <c r="Q127">
        <v>144</v>
      </c>
      <c r="R127">
        <v>144</v>
      </c>
      <c r="S127">
        <v>146</v>
      </c>
      <c r="T127">
        <v>144</v>
      </c>
      <c r="U127">
        <v>145</v>
      </c>
      <c r="V127">
        <v>144</v>
      </c>
    </row>
    <row r="128" spans="1:22">
      <c r="A128">
        <v>127</v>
      </c>
      <c r="B128" s="1">
        <v>143</v>
      </c>
      <c r="C128" s="1">
        <f t="shared" si="6"/>
        <v>146.13900000000007</v>
      </c>
      <c r="E128">
        <v>127</v>
      </c>
      <c r="F128">
        <f t="shared" si="5"/>
        <v>145.39999999999975</v>
      </c>
      <c r="G128">
        <v>130</v>
      </c>
      <c r="H128">
        <v>138</v>
      </c>
      <c r="I128">
        <v>135</v>
      </c>
      <c r="J128">
        <v>143</v>
      </c>
      <c r="K128">
        <v>150</v>
      </c>
      <c r="L128">
        <v>140</v>
      </c>
      <c r="M128">
        <v>166</v>
      </c>
      <c r="N128">
        <v>156</v>
      </c>
      <c r="O128">
        <v>158</v>
      </c>
      <c r="P128">
        <v>149</v>
      </c>
      <c r="Q128">
        <v>145</v>
      </c>
      <c r="R128">
        <v>146</v>
      </c>
      <c r="S128">
        <v>146</v>
      </c>
      <c r="T128">
        <v>145</v>
      </c>
      <c r="U128">
        <v>146</v>
      </c>
      <c r="V128">
        <v>145</v>
      </c>
    </row>
    <row r="129" spans="1:22">
      <c r="A129">
        <v>128</v>
      </c>
      <c r="B129" s="1">
        <v>144</v>
      </c>
      <c r="C129" s="1">
        <f t="shared" si="6"/>
        <v>147.01600000000008</v>
      </c>
      <c r="E129">
        <v>128</v>
      </c>
      <c r="F129">
        <f t="shared" si="5"/>
        <v>146.09999999999974</v>
      </c>
      <c r="G129">
        <v>131</v>
      </c>
      <c r="H129">
        <v>139</v>
      </c>
      <c r="I129">
        <v>136</v>
      </c>
      <c r="J129">
        <v>145</v>
      </c>
      <c r="K129">
        <v>151</v>
      </c>
      <c r="L129">
        <v>140</v>
      </c>
      <c r="M129">
        <v>166</v>
      </c>
      <c r="N129">
        <v>156</v>
      </c>
      <c r="O129">
        <v>158</v>
      </c>
      <c r="P129">
        <v>151</v>
      </c>
      <c r="Q129">
        <v>144</v>
      </c>
      <c r="R129">
        <v>148</v>
      </c>
      <c r="S129">
        <v>147</v>
      </c>
      <c r="T129">
        <v>145</v>
      </c>
      <c r="U129">
        <v>148</v>
      </c>
      <c r="V129">
        <v>146</v>
      </c>
    </row>
    <row r="130" spans="1:22">
      <c r="A130">
        <v>129</v>
      </c>
      <c r="B130" s="1">
        <v>146</v>
      </c>
      <c r="C130" s="1">
        <f t="shared" si="6"/>
        <v>147.89300000000009</v>
      </c>
      <c r="E130">
        <v>129</v>
      </c>
      <c r="F130">
        <f t="shared" si="5"/>
        <v>146.79999999999973</v>
      </c>
      <c r="G130">
        <v>132</v>
      </c>
      <c r="H130">
        <v>140</v>
      </c>
      <c r="I130">
        <v>137</v>
      </c>
      <c r="J130">
        <v>146</v>
      </c>
      <c r="K130">
        <v>152</v>
      </c>
      <c r="L130">
        <v>143</v>
      </c>
      <c r="M130">
        <v>167</v>
      </c>
      <c r="N130">
        <v>157</v>
      </c>
      <c r="O130">
        <v>159</v>
      </c>
      <c r="P130">
        <v>151</v>
      </c>
      <c r="Q130">
        <v>145</v>
      </c>
      <c r="R130">
        <v>149</v>
      </c>
      <c r="S130">
        <v>148</v>
      </c>
      <c r="T130">
        <v>146</v>
      </c>
      <c r="U130">
        <v>147</v>
      </c>
      <c r="V130">
        <v>146</v>
      </c>
    </row>
    <row r="131" spans="1:22">
      <c r="A131">
        <v>130</v>
      </c>
      <c r="B131" s="1">
        <v>147</v>
      </c>
      <c r="C131" s="1">
        <f t="shared" si="6"/>
        <v>148.7700000000001</v>
      </c>
      <c r="E131">
        <v>130</v>
      </c>
      <c r="F131">
        <f t="shared" si="5"/>
        <v>147.49999999999972</v>
      </c>
      <c r="G131">
        <v>132</v>
      </c>
      <c r="H131">
        <v>141</v>
      </c>
      <c r="I131">
        <v>138</v>
      </c>
      <c r="J131">
        <v>147</v>
      </c>
      <c r="K131">
        <v>153</v>
      </c>
      <c r="L131">
        <v>145</v>
      </c>
      <c r="M131">
        <v>167</v>
      </c>
      <c r="N131">
        <v>158</v>
      </c>
      <c r="O131">
        <v>160</v>
      </c>
      <c r="P131">
        <v>151</v>
      </c>
      <c r="Q131">
        <v>145</v>
      </c>
      <c r="R131">
        <v>149</v>
      </c>
      <c r="S131">
        <v>148</v>
      </c>
      <c r="T131">
        <v>147</v>
      </c>
      <c r="U131">
        <v>147</v>
      </c>
      <c r="V131">
        <v>147</v>
      </c>
    </row>
    <row r="132" spans="1:22">
      <c r="A132">
        <v>131</v>
      </c>
      <c r="B132" s="1">
        <v>149</v>
      </c>
      <c r="C132" s="1">
        <f t="shared" si="6"/>
        <v>149.64700000000011</v>
      </c>
      <c r="E132">
        <v>131</v>
      </c>
      <c r="F132">
        <f t="shared" si="5"/>
        <v>148.1999999999997</v>
      </c>
      <c r="G132">
        <v>132</v>
      </c>
      <c r="H132">
        <v>141</v>
      </c>
      <c r="I132">
        <v>139</v>
      </c>
      <c r="J132">
        <v>148</v>
      </c>
      <c r="K132">
        <v>154</v>
      </c>
      <c r="L132">
        <v>145</v>
      </c>
      <c r="M132">
        <v>168</v>
      </c>
      <c r="N132">
        <v>159</v>
      </c>
      <c r="O132">
        <v>160</v>
      </c>
      <c r="P132">
        <v>152</v>
      </c>
      <c r="Q132">
        <v>146</v>
      </c>
      <c r="R132">
        <v>150</v>
      </c>
      <c r="S132">
        <v>149</v>
      </c>
      <c r="T132">
        <v>148</v>
      </c>
      <c r="U132">
        <v>156</v>
      </c>
      <c r="V132">
        <v>148</v>
      </c>
    </row>
    <row r="133" spans="1:22">
      <c r="A133">
        <v>132</v>
      </c>
      <c r="B133" s="1">
        <v>150</v>
      </c>
      <c r="C133" s="1">
        <f t="shared" si="6"/>
        <v>150.52400000000011</v>
      </c>
      <c r="E133">
        <v>132</v>
      </c>
      <c r="F133">
        <f t="shared" si="5"/>
        <v>148.89999999999969</v>
      </c>
      <c r="G133">
        <v>134</v>
      </c>
      <c r="H133">
        <v>143</v>
      </c>
      <c r="I133">
        <v>140</v>
      </c>
      <c r="J133">
        <v>149</v>
      </c>
      <c r="K133">
        <v>156</v>
      </c>
      <c r="L133">
        <v>147</v>
      </c>
      <c r="M133">
        <v>168</v>
      </c>
      <c r="N133">
        <v>159</v>
      </c>
      <c r="O133">
        <v>159</v>
      </c>
      <c r="P133">
        <v>152</v>
      </c>
      <c r="Q133">
        <v>146</v>
      </c>
      <c r="R133">
        <v>152</v>
      </c>
      <c r="S133">
        <v>149</v>
      </c>
      <c r="T133">
        <v>148</v>
      </c>
      <c r="U133">
        <v>149</v>
      </c>
      <c r="V133">
        <v>148</v>
      </c>
    </row>
    <row r="134" spans="1:22">
      <c r="A134">
        <v>133</v>
      </c>
      <c r="B134" s="1">
        <v>151</v>
      </c>
      <c r="C134" s="1">
        <f t="shared" si="6"/>
        <v>151.40100000000012</v>
      </c>
      <c r="E134">
        <v>133</v>
      </c>
      <c r="F134">
        <f t="shared" si="5"/>
        <v>149.59999999999968</v>
      </c>
      <c r="G134">
        <v>135</v>
      </c>
      <c r="H134">
        <v>145</v>
      </c>
      <c r="I134">
        <v>142</v>
      </c>
      <c r="J134">
        <v>148</v>
      </c>
      <c r="K134">
        <v>157</v>
      </c>
      <c r="L134">
        <v>148</v>
      </c>
      <c r="M134">
        <v>169</v>
      </c>
      <c r="N134">
        <v>160</v>
      </c>
      <c r="O134">
        <v>160</v>
      </c>
      <c r="P134">
        <v>153</v>
      </c>
      <c r="Q134">
        <v>147</v>
      </c>
      <c r="R134">
        <v>152</v>
      </c>
      <c r="S134">
        <v>150</v>
      </c>
      <c r="T134">
        <v>149</v>
      </c>
      <c r="U134">
        <v>150</v>
      </c>
      <c r="V134">
        <v>150</v>
      </c>
    </row>
    <row r="135" spans="1:22">
      <c r="A135">
        <v>134</v>
      </c>
      <c r="B135" s="1">
        <v>153</v>
      </c>
      <c r="C135" s="1">
        <f t="shared" si="6"/>
        <v>152.27800000000013</v>
      </c>
      <c r="E135">
        <v>134</v>
      </c>
      <c r="F135">
        <f t="shared" si="5"/>
        <v>150.29999999999967</v>
      </c>
      <c r="G135">
        <v>137</v>
      </c>
      <c r="H135">
        <v>146</v>
      </c>
      <c r="I135">
        <v>142</v>
      </c>
      <c r="J135">
        <v>150</v>
      </c>
      <c r="K135">
        <v>158</v>
      </c>
      <c r="L135">
        <v>149</v>
      </c>
      <c r="M135">
        <v>169</v>
      </c>
      <c r="N135">
        <v>160</v>
      </c>
      <c r="O135">
        <v>160</v>
      </c>
      <c r="P135">
        <v>152</v>
      </c>
      <c r="Q135">
        <v>147</v>
      </c>
      <c r="R135">
        <v>153</v>
      </c>
      <c r="S135">
        <v>150</v>
      </c>
      <c r="T135">
        <v>150</v>
      </c>
      <c r="U135">
        <v>155</v>
      </c>
      <c r="V135">
        <v>151</v>
      </c>
    </row>
    <row r="136" spans="1:22">
      <c r="A136">
        <v>135</v>
      </c>
      <c r="B136" s="1">
        <v>153</v>
      </c>
      <c r="C136" s="1">
        <f t="shared" si="6"/>
        <v>153.15500000000014</v>
      </c>
      <c r="E136">
        <v>135</v>
      </c>
      <c r="F136">
        <f t="shared" si="5"/>
        <v>150.99999999999966</v>
      </c>
      <c r="G136">
        <v>137</v>
      </c>
      <c r="H136">
        <v>147</v>
      </c>
      <c r="I136">
        <v>143</v>
      </c>
      <c r="J136">
        <v>151</v>
      </c>
      <c r="K136">
        <v>159</v>
      </c>
      <c r="L136">
        <v>150</v>
      </c>
      <c r="M136">
        <v>170</v>
      </c>
      <c r="N136">
        <v>160</v>
      </c>
      <c r="O136">
        <v>161</v>
      </c>
      <c r="P136">
        <v>153</v>
      </c>
      <c r="Q136">
        <v>148</v>
      </c>
      <c r="R136">
        <v>154</v>
      </c>
      <c r="S136">
        <v>151</v>
      </c>
      <c r="T136">
        <v>150</v>
      </c>
      <c r="U136">
        <v>151</v>
      </c>
      <c r="V136">
        <v>151</v>
      </c>
    </row>
    <row r="137" spans="1:22">
      <c r="A137">
        <v>136</v>
      </c>
      <c r="B137" s="1">
        <v>154</v>
      </c>
      <c r="C137" s="1">
        <f t="shared" si="6"/>
        <v>154.03200000000015</v>
      </c>
      <c r="E137">
        <v>136</v>
      </c>
      <c r="F137">
        <f t="shared" si="5"/>
        <v>151.69999999999965</v>
      </c>
      <c r="G137">
        <v>139</v>
      </c>
      <c r="H137">
        <v>147</v>
      </c>
      <c r="I137">
        <v>144</v>
      </c>
      <c r="J137">
        <v>153</v>
      </c>
      <c r="K137">
        <v>160</v>
      </c>
      <c r="L137">
        <v>151</v>
      </c>
      <c r="M137">
        <v>170</v>
      </c>
      <c r="N137">
        <v>161</v>
      </c>
      <c r="O137">
        <v>161</v>
      </c>
      <c r="P137">
        <v>153</v>
      </c>
      <c r="Q137">
        <v>148</v>
      </c>
      <c r="R137">
        <v>156</v>
      </c>
      <c r="S137">
        <v>151</v>
      </c>
      <c r="T137">
        <v>151</v>
      </c>
      <c r="U137">
        <v>151</v>
      </c>
      <c r="V137">
        <v>152</v>
      </c>
    </row>
    <row r="138" spans="1:22">
      <c r="A138">
        <v>137</v>
      </c>
      <c r="B138" s="1">
        <v>155</v>
      </c>
      <c r="C138" s="1">
        <f t="shared" si="6"/>
        <v>154.90900000000016</v>
      </c>
      <c r="E138">
        <v>137</v>
      </c>
      <c r="F138">
        <f t="shared" si="5"/>
        <v>152.39999999999964</v>
      </c>
      <c r="G138">
        <v>140</v>
      </c>
      <c r="H138">
        <v>149</v>
      </c>
      <c r="I138">
        <v>144</v>
      </c>
      <c r="J138">
        <v>156</v>
      </c>
      <c r="K138">
        <v>160</v>
      </c>
      <c r="L138">
        <v>151</v>
      </c>
      <c r="M138">
        <v>171</v>
      </c>
      <c r="N138">
        <v>162</v>
      </c>
      <c r="O138">
        <v>161</v>
      </c>
      <c r="P138">
        <v>154</v>
      </c>
      <c r="Q138">
        <v>149</v>
      </c>
      <c r="R138">
        <v>157</v>
      </c>
      <c r="S138">
        <v>152</v>
      </c>
      <c r="T138">
        <v>152</v>
      </c>
      <c r="U138">
        <v>152</v>
      </c>
      <c r="V138">
        <v>152</v>
      </c>
    </row>
    <row r="139" spans="1:22">
      <c r="A139">
        <v>138</v>
      </c>
      <c r="B139" s="1">
        <v>155</v>
      </c>
      <c r="C139" s="1">
        <f t="shared" si="6"/>
        <v>155.78600000000017</v>
      </c>
      <c r="E139">
        <v>138</v>
      </c>
      <c r="F139">
        <f t="shared" si="5"/>
        <v>153.09999999999962</v>
      </c>
      <c r="G139">
        <v>141</v>
      </c>
      <c r="H139">
        <v>150</v>
      </c>
      <c r="I139">
        <v>145</v>
      </c>
      <c r="J139">
        <v>163</v>
      </c>
      <c r="K139">
        <v>161</v>
      </c>
      <c r="L139">
        <v>151</v>
      </c>
      <c r="M139">
        <v>170</v>
      </c>
      <c r="N139">
        <v>162</v>
      </c>
      <c r="O139">
        <v>161</v>
      </c>
      <c r="P139">
        <v>155</v>
      </c>
      <c r="Q139">
        <v>149</v>
      </c>
      <c r="R139">
        <v>158</v>
      </c>
      <c r="S139">
        <v>152</v>
      </c>
      <c r="T139">
        <v>153</v>
      </c>
      <c r="U139">
        <v>152</v>
      </c>
      <c r="V139">
        <v>153</v>
      </c>
    </row>
    <row r="140" spans="1:22">
      <c r="A140">
        <v>139</v>
      </c>
      <c r="B140" s="1">
        <v>156</v>
      </c>
      <c r="C140" s="1">
        <f t="shared" si="6"/>
        <v>156.66300000000018</v>
      </c>
      <c r="E140">
        <v>139</v>
      </c>
      <c r="F140">
        <f t="shared" si="5"/>
        <v>153.79999999999961</v>
      </c>
      <c r="G140">
        <v>143</v>
      </c>
      <c r="H140">
        <v>151</v>
      </c>
      <c r="I140">
        <v>148</v>
      </c>
      <c r="J140">
        <v>162</v>
      </c>
      <c r="K140">
        <v>162</v>
      </c>
      <c r="L140">
        <v>151</v>
      </c>
      <c r="M140">
        <v>170</v>
      </c>
      <c r="N140">
        <v>163</v>
      </c>
      <c r="O140">
        <v>161</v>
      </c>
      <c r="P140">
        <v>154</v>
      </c>
      <c r="Q140">
        <v>150</v>
      </c>
      <c r="R140">
        <v>158</v>
      </c>
      <c r="S140">
        <v>153</v>
      </c>
      <c r="T140">
        <v>154</v>
      </c>
      <c r="U140">
        <v>153</v>
      </c>
      <c r="V140">
        <v>153</v>
      </c>
    </row>
    <row r="141" spans="1:22">
      <c r="A141">
        <v>140</v>
      </c>
      <c r="B141" s="1">
        <v>157</v>
      </c>
      <c r="C141" s="1">
        <f t="shared" si="6"/>
        <v>157.54000000000019</v>
      </c>
      <c r="E141">
        <v>140</v>
      </c>
      <c r="F141">
        <f t="shared" si="5"/>
        <v>154.4999999999996</v>
      </c>
      <c r="G141">
        <v>144</v>
      </c>
      <c r="H141">
        <v>152</v>
      </c>
      <c r="I141">
        <v>148</v>
      </c>
      <c r="J141">
        <v>161</v>
      </c>
      <c r="K141">
        <v>162</v>
      </c>
      <c r="L141">
        <v>152</v>
      </c>
      <c r="M141">
        <v>170</v>
      </c>
      <c r="N141">
        <v>163</v>
      </c>
      <c r="O141">
        <v>161</v>
      </c>
      <c r="P141">
        <v>153</v>
      </c>
      <c r="Q141">
        <v>151</v>
      </c>
      <c r="R141">
        <v>159</v>
      </c>
      <c r="S141">
        <v>154</v>
      </c>
      <c r="T141">
        <v>154</v>
      </c>
      <c r="U141">
        <v>153</v>
      </c>
      <c r="V141">
        <v>154</v>
      </c>
    </row>
    <row r="142" spans="1:22">
      <c r="A142">
        <v>141</v>
      </c>
      <c r="B142" s="1">
        <v>159</v>
      </c>
      <c r="C142" s="1">
        <f t="shared" si="6"/>
        <v>158.4170000000002</v>
      </c>
      <c r="E142">
        <v>141</v>
      </c>
      <c r="F142">
        <f t="shared" si="5"/>
        <v>155.19999999999959</v>
      </c>
      <c r="G142">
        <v>145</v>
      </c>
      <c r="H142">
        <v>153</v>
      </c>
      <c r="I142">
        <v>149</v>
      </c>
      <c r="J142">
        <v>165</v>
      </c>
      <c r="K142">
        <v>163</v>
      </c>
      <c r="L142">
        <v>152</v>
      </c>
      <c r="M142">
        <v>171</v>
      </c>
      <c r="N142">
        <v>163</v>
      </c>
      <c r="O142">
        <v>162</v>
      </c>
      <c r="P142">
        <v>154</v>
      </c>
      <c r="Q142">
        <v>152</v>
      </c>
      <c r="R142">
        <v>159</v>
      </c>
      <c r="S142">
        <v>154</v>
      </c>
      <c r="T142">
        <v>154</v>
      </c>
      <c r="U142">
        <v>154</v>
      </c>
      <c r="V142">
        <v>154</v>
      </c>
    </row>
    <row r="143" spans="1:22">
      <c r="A143">
        <v>142</v>
      </c>
      <c r="B143" s="1">
        <v>161</v>
      </c>
      <c r="C143" s="1">
        <f t="shared" si="6"/>
        <v>159.29400000000021</v>
      </c>
      <c r="E143">
        <v>142</v>
      </c>
      <c r="F143">
        <f t="shared" si="5"/>
        <v>155.89999999999958</v>
      </c>
      <c r="G143">
        <v>146</v>
      </c>
      <c r="H143">
        <v>154</v>
      </c>
      <c r="I143">
        <v>149</v>
      </c>
      <c r="J143">
        <v>164</v>
      </c>
      <c r="K143">
        <v>163</v>
      </c>
      <c r="L143">
        <v>151</v>
      </c>
      <c r="M143">
        <v>171</v>
      </c>
      <c r="N143">
        <v>163</v>
      </c>
      <c r="O143">
        <v>161</v>
      </c>
      <c r="P143">
        <v>154</v>
      </c>
      <c r="Q143">
        <v>152</v>
      </c>
      <c r="R143">
        <v>160</v>
      </c>
      <c r="S143">
        <v>155</v>
      </c>
      <c r="T143">
        <v>155</v>
      </c>
      <c r="U143">
        <v>163</v>
      </c>
      <c r="V143">
        <v>155</v>
      </c>
    </row>
    <row r="144" spans="1:22">
      <c r="A144">
        <v>143</v>
      </c>
      <c r="B144" s="1">
        <v>162</v>
      </c>
      <c r="C144" s="1">
        <f t="shared" si="6"/>
        <v>160.17100000000022</v>
      </c>
      <c r="E144">
        <v>143</v>
      </c>
      <c r="F144">
        <f t="shared" si="5"/>
        <v>156.59999999999957</v>
      </c>
      <c r="G144">
        <v>147</v>
      </c>
      <c r="H144">
        <v>154</v>
      </c>
      <c r="I144">
        <v>150</v>
      </c>
      <c r="J144">
        <v>164</v>
      </c>
      <c r="K144">
        <v>163</v>
      </c>
      <c r="L144">
        <v>152</v>
      </c>
      <c r="M144">
        <v>171</v>
      </c>
      <c r="N144">
        <v>164</v>
      </c>
      <c r="O144">
        <v>162</v>
      </c>
      <c r="P144">
        <v>155</v>
      </c>
      <c r="Q144">
        <v>154</v>
      </c>
      <c r="R144">
        <v>160</v>
      </c>
      <c r="S144">
        <v>155</v>
      </c>
      <c r="T144">
        <v>156</v>
      </c>
      <c r="U144">
        <v>156</v>
      </c>
      <c r="V144">
        <v>156</v>
      </c>
    </row>
    <row r="145" spans="1:22">
      <c r="A145">
        <v>144</v>
      </c>
      <c r="B145" s="1">
        <v>163</v>
      </c>
      <c r="C145" s="1">
        <f t="shared" si="6"/>
        <v>161.04800000000023</v>
      </c>
      <c r="E145">
        <v>144</v>
      </c>
      <c r="F145">
        <f t="shared" si="5"/>
        <v>157.29999999999956</v>
      </c>
      <c r="G145">
        <v>148</v>
      </c>
      <c r="H145">
        <v>155</v>
      </c>
      <c r="I145">
        <v>151</v>
      </c>
      <c r="J145">
        <v>163</v>
      </c>
      <c r="K145">
        <v>163</v>
      </c>
      <c r="L145">
        <v>153</v>
      </c>
      <c r="M145">
        <v>171</v>
      </c>
      <c r="N145">
        <v>163</v>
      </c>
      <c r="O145">
        <v>162</v>
      </c>
      <c r="P145">
        <v>155</v>
      </c>
      <c r="Q145">
        <v>155</v>
      </c>
      <c r="R145">
        <v>160</v>
      </c>
      <c r="S145">
        <v>156</v>
      </c>
      <c r="T145">
        <v>176</v>
      </c>
      <c r="U145">
        <v>160</v>
      </c>
      <c r="V145">
        <v>156</v>
      </c>
    </row>
    <row r="146" spans="1:22">
      <c r="A146">
        <v>145</v>
      </c>
      <c r="B146" s="1">
        <v>164</v>
      </c>
      <c r="C146" s="1">
        <f t="shared" si="6"/>
        <v>161.92500000000024</v>
      </c>
      <c r="E146">
        <v>145</v>
      </c>
      <c r="F146">
        <f t="shared" si="5"/>
        <v>157.99999999999955</v>
      </c>
      <c r="G146">
        <v>148</v>
      </c>
      <c r="H146">
        <v>157</v>
      </c>
      <c r="I146">
        <v>152</v>
      </c>
      <c r="J146">
        <v>163</v>
      </c>
      <c r="K146">
        <v>164</v>
      </c>
      <c r="L146">
        <v>154</v>
      </c>
      <c r="M146">
        <v>171</v>
      </c>
      <c r="N146">
        <v>163</v>
      </c>
      <c r="O146">
        <v>162</v>
      </c>
      <c r="P146">
        <v>156</v>
      </c>
      <c r="Q146">
        <v>156</v>
      </c>
      <c r="R146">
        <v>161</v>
      </c>
      <c r="S146">
        <v>157</v>
      </c>
      <c r="T146">
        <v>158</v>
      </c>
      <c r="U146">
        <v>157</v>
      </c>
      <c r="V146">
        <v>157</v>
      </c>
    </row>
    <row r="147" spans="1:22">
      <c r="A147">
        <v>146</v>
      </c>
      <c r="B147" s="1">
        <v>165</v>
      </c>
      <c r="C147" s="1">
        <f t="shared" si="6"/>
        <v>162.80200000000025</v>
      </c>
      <c r="E147">
        <v>146</v>
      </c>
      <c r="F147">
        <f t="shared" si="5"/>
        <v>158.69999999999953</v>
      </c>
      <c r="G147">
        <v>148</v>
      </c>
      <c r="H147">
        <v>160</v>
      </c>
      <c r="I147">
        <v>154</v>
      </c>
      <c r="J147">
        <v>164</v>
      </c>
      <c r="K147">
        <v>161</v>
      </c>
      <c r="L147">
        <v>156</v>
      </c>
      <c r="M147">
        <v>171</v>
      </c>
      <c r="N147">
        <v>164</v>
      </c>
      <c r="O147">
        <v>164</v>
      </c>
      <c r="P147">
        <v>157</v>
      </c>
      <c r="Q147">
        <v>157</v>
      </c>
      <c r="R147">
        <v>161</v>
      </c>
      <c r="S147">
        <v>158</v>
      </c>
      <c r="T147">
        <v>177</v>
      </c>
      <c r="U147">
        <v>157</v>
      </c>
      <c r="V147">
        <v>158</v>
      </c>
    </row>
    <row r="148" spans="1:22">
      <c r="A148">
        <v>147</v>
      </c>
      <c r="B148" s="1">
        <v>167</v>
      </c>
      <c r="C148" s="1">
        <f t="shared" si="6"/>
        <v>163.67900000000026</v>
      </c>
      <c r="E148">
        <v>147</v>
      </c>
      <c r="F148">
        <f t="shared" si="5"/>
        <v>159.39999999999952</v>
      </c>
      <c r="G148">
        <v>151</v>
      </c>
      <c r="H148">
        <v>162</v>
      </c>
      <c r="I148">
        <v>156</v>
      </c>
      <c r="J148">
        <v>165</v>
      </c>
      <c r="K148">
        <v>160</v>
      </c>
      <c r="L148">
        <v>157</v>
      </c>
      <c r="M148">
        <v>171</v>
      </c>
      <c r="N148">
        <v>164</v>
      </c>
      <c r="O148">
        <v>163</v>
      </c>
      <c r="P148">
        <v>157</v>
      </c>
      <c r="Q148">
        <v>158</v>
      </c>
      <c r="R148">
        <v>161</v>
      </c>
      <c r="S148">
        <v>158</v>
      </c>
      <c r="T148">
        <v>159</v>
      </c>
      <c r="U148">
        <v>159</v>
      </c>
      <c r="V148">
        <v>159</v>
      </c>
    </row>
    <row r="149" spans="1:22">
      <c r="A149">
        <v>148</v>
      </c>
      <c r="B149" s="1">
        <v>168</v>
      </c>
      <c r="C149" s="1">
        <f t="shared" si="6"/>
        <v>164.55600000000027</v>
      </c>
      <c r="E149">
        <v>148</v>
      </c>
      <c r="F149">
        <f t="shared" si="5"/>
        <v>160.09999999999951</v>
      </c>
      <c r="G149">
        <v>152</v>
      </c>
      <c r="H149">
        <v>163</v>
      </c>
      <c r="I149">
        <v>156</v>
      </c>
      <c r="J149">
        <v>167</v>
      </c>
      <c r="K149">
        <v>159</v>
      </c>
      <c r="L149">
        <v>157</v>
      </c>
      <c r="M149">
        <v>171</v>
      </c>
      <c r="N149">
        <v>164</v>
      </c>
      <c r="O149">
        <v>165</v>
      </c>
      <c r="P149">
        <v>157</v>
      </c>
      <c r="Q149">
        <v>159</v>
      </c>
      <c r="R149">
        <v>161</v>
      </c>
      <c r="S149">
        <v>159</v>
      </c>
      <c r="T149">
        <v>159</v>
      </c>
      <c r="U149">
        <v>159</v>
      </c>
      <c r="V149">
        <v>160</v>
      </c>
    </row>
    <row r="150" spans="1:22">
      <c r="A150">
        <v>149</v>
      </c>
      <c r="B150" s="1">
        <v>168</v>
      </c>
      <c r="C150" s="1">
        <f t="shared" si="6"/>
        <v>165.43300000000028</v>
      </c>
      <c r="E150">
        <v>149</v>
      </c>
      <c r="F150">
        <f t="shared" si="5"/>
        <v>160.7999999999995</v>
      </c>
      <c r="G150">
        <v>152</v>
      </c>
      <c r="H150">
        <v>165</v>
      </c>
      <c r="I150">
        <v>157</v>
      </c>
      <c r="J150">
        <v>167</v>
      </c>
      <c r="K150">
        <v>158</v>
      </c>
      <c r="L150">
        <v>159</v>
      </c>
      <c r="M150">
        <v>171</v>
      </c>
      <c r="N150">
        <v>164</v>
      </c>
      <c r="O150">
        <v>166</v>
      </c>
      <c r="P150">
        <v>158</v>
      </c>
      <c r="Q150">
        <v>160</v>
      </c>
      <c r="R150">
        <v>162</v>
      </c>
      <c r="S150">
        <v>161</v>
      </c>
      <c r="T150">
        <v>160</v>
      </c>
      <c r="U150">
        <v>160</v>
      </c>
      <c r="V150">
        <v>160</v>
      </c>
    </row>
    <row r="151" spans="1:22">
      <c r="A151">
        <v>150</v>
      </c>
      <c r="B151" s="1">
        <v>170</v>
      </c>
      <c r="C151" s="1">
        <f t="shared" si="6"/>
        <v>166.31000000000029</v>
      </c>
      <c r="E151">
        <v>150</v>
      </c>
      <c r="F151">
        <f t="shared" si="5"/>
        <v>161.49999999999949</v>
      </c>
      <c r="G151">
        <v>153</v>
      </c>
      <c r="H151">
        <v>166</v>
      </c>
      <c r="I151">
        <v>159</v>
      </c>
      <c r="J151">
        <v>167</v>
      </c>
      <c r="K151">
        <v>157</v>
      </c>
      <c r="L151">
        <v>160</v>
      </c>
      <c r="M151">
        <v>171</v>
      </c>
      <c r="N151">
        <v>164</v>
      </c>
      <c r="O151">
        <v>166</v>
      </c>
      <c r="P151">
        <v>160</v>
      </c>
      <c r="Q151">
        <v>161</v>
      </c>
      <c r="R151">
        <v>162</v>
      </c>
      <c r="S151">
        <v>161</v>
      </c>
      <c r="T151">
        <v>160</v>
      </c>
      <c r="U151">
        <v>161</v>
      </c>
      <c r="V151">
        <v>161</v>
      </c>
    </row>
    <row r="152" spans="1:22">
      <c r="A152">
        <v>151</v>
      </c>
      <c r="B152" s="1">
        <v>171</v>
      </c>
      <c r="C152" s="1">
        <f t="shared" si="6"/>
        <v>167.1870000000003</v>
      </c>
      <c r="E152">
        <v>151</v>
      </c>
      <c r="F152">
        <f t="shared" si="5"/>
        <v>162.19999999999948</v>
      </c>
      <c r="G152">
        <v>154</v>
      </c>
      <c r="H152">
        <v>166</v>
      </c>
      <c r="I152">
        <v>161</v>
      </c>
      <c r="J152">
        <v>168</v>
      </c>
      <c r="K152">
        <v>157</v>
      </c>
      <c r="L152">
        <v>160</v>
      </c>
      <c r="M152">
        <v>170</v>
      </c>
      <c r="N152">
        <v>164</v>
      </c>
      <c r="O152">
        <v>167</v>
      </c>
      <c r="P152">
        <v>160</v>
      </c>
      <c r="Q152">
        <v>162</v>
      </c>
      <c r="R152">
        <v>161</v>
      </c>
      <c r="S152">
        <v>162</v>
      </c>
      <c r="T152">
        <v>160</v>
      </c>
      <c r="U152">
        <v>166</v>
      </c>
      <c r="V152">
        <v>162</v>
      </c>
    </row>
    <row r="153" spans="1:22">
      <c r="A153">
        <v>152</v>
      </c>
      <c r="B153" s="1">
        <v>172</v>
      </c>
      <c r="C153" s="1">
        <f t="shared" si="6"/>
        <v>168.06400000000031</v>
      </c>
      <c r="E153">
        <v>152</v>
      </c>
      <c r="F153">
        <f t="shared" si="5"/>
        <v>162.89999999999947</v>
      </c>
      <c r="G153">
        <v>154</v>
      </c>
      <c r="H153">
        <v>166</v>
      </c>
      <c r="I153">
        <v>162</v>
      </c>
      <c r="J153">
        <v>168</v>
      </c>
      <c r="K153">
        <v>158</v>
      </c>
      <c r="L153">
        <v>162</v>
      </c>
      <c r="M153">
        <v>169</v>
      </c>
      <c r="N153">
        <v>165</v>
      </c>
      <c r="O153">
        <v>168</v>
      </c>
      <c r="P153">
        <v>161</v>
      </c>
      <c r="Q153">
        <v>163</v>
      </c>
      <c r="R153">
        <v>158</v>
      </c>
      <c r="S153">
        <v>163</v>
      </c>
      <c r="T153">
        <v>161</v>
      </c>
      <c r="U153">
        <v>163</v>
      </c>
      <c r="V153">
        <v>163</v>
      </c>
    </row>
    <row r="154" spans="1:22">
      <c r="A154">
        <v>153</v>
      </c>
      <c r="B154" s="1">
        <v>173</v>
      </c>
      <c r="C154" s="1">
        <f t="shared" si="6"/>
        <v>168.94100000000032</v>
      </c>
      <c r="E154">
        <v>153</v>
      </c>
      <c r="F154">
        <f t="shared" si="5"/>
        <v>163.59999999999945</v>
      </c>
      <c r="G154">
        <v>157</v>
      </c>
      <c r="H154">
        <v>167</v>
      </c>
      <c r="I154">
        <v>164</v>
      </c>
      <c r="J154">
        <v>170</v>
      </c>
      <c r="K154">
        <v>158</v>
      </c>
      <c r="L154">
        <v>164</v>
      </c>
      <c r="M154">
        <v>170</v>
      </c>
      <c r="N154">
        <v>165</v>
      </c>
      <c r="O154">
        <v>169</v>
      </c>
      <c r="P154">
        <v>162</v>
      </c>
      <c r="Q154">
        <v>163</v>
      </c>
      <c r="R154">
        <v>157</v>
      </c>
      <c r="S154">
        <v>163</v>
      </c>
      <c r="T154">
        <v>162</v>
      </c>
      <c r="U154">
        <v>163</v>
      </c>
      <c r="V154">
        <v>163</v>
      </c>
    </row>
    <row r="155" spans="1:22">
      <c r="A155">
        <v>154</v>
      </c>
      <c r="B155" s="1">
        <v>173</v>
      </c>
      <c r="C155" s="1">
        <f t="shared" si="6"/>
        <v>169.81800000000032</v>
      </c>
      <c r="E155">
        <v>154</v>
      </c>
      <c r="F155">
        <f t="shared" si="5"/>
        <v>164.29999999999944</v>
      </c>
      <c r="G155">
        <v>158</v>
      </c>
      <c r="H155">
        <v>167</v>
      </c>
      <c r="I155">
        <v>164</v>
      </c>
      <c r="J155">
        <v>172</v>
      </c>
      <c r="K155">
        <v>161</v>
      </c>
      <c r="L155">
        <v>166</v>
      </c>
      <c r="M155">
        <v>167</v>
      </c>
      <c r="N155">
        <v>166</v>
      </c>
      <c r="O155">
        <v>171</v>
      </c>
      <c r="P155">
        <v>163</v>
      </c>
      <c r="Q155">
        <v>164</v>
      </c>
      <c r="R155">
        <v>154</v>
      </c>
      <c r="S155">
        <v>164</v>
      </c>
      <c r="T155">
        <v>162</v>
      </c>
      <c r="U155">
        <v>163</v>
      </c>
      <c r="V155">
        <v>164</v>
      </c>
    </row>
    <row r="156" spans="1:22">
      <c r="A156">
        <v>155</v>
      </c>
      <c r="B156" s="1">
        <v>175</v>
      </c>
      <c r="C156" s="1">
        <f t="shared" si="6"/>
        <v>170.69500000000033</v>
      </c>
      <c r="E156">
        <v>155</v>
      </c>
      <c r="F156">
        <f t="shared" si="5"/>
        <v>164.99999999999943</v>
      </c>
      <c r="G156">
        <v>157</v>
      </c>
      <c r="H156">
        <v>168</v>
      </c>
      <c r="I156">
        <v>164</v>
      </c>
      <c r="J156">
        <v>171</v>
      </c>
      <c r="K156">
        <v>161</v>
      </c>
      <c r="L156">
        <v>166</v>
      </c>
      <c r="M156">
        <v>166</v>
      </c>
      <c r="N156">
        <v>166</v>
      </c>
      <c r="O156">
        <v>171</v>
      </c>
      <c r="P156">
        <v>163</v>
      </c>
      <c r="Q156">
        <v>165</v>
      </c>
      <c r="R156">
        <v>152</v>
      </c>
      <c r="S156">
        <v>165</v>
      </c>
      <c r="T156">
        <v>180</v>
      </c>
      <c r="U156">
        <v>163</v>
      </c>
      <c r="V156">
        <v>164</v>
      </c>
    </row>
    <row r="157" spans="1:22">
      <c r="A157">
        <v>156</v>
      </c>
      <c r="B157" s="1">
        <v>176</v>
      </c>
      <c r="C157" s="1">
        <f t="shared" si="6"/>
        <v>171.57200000000034</v>
      </c>
      <c r="E157">
        <v>156</v>
      </c>
      <c r="F157">
        <f t="shared" si="5"/>
        <v>165.69999999999942</v>
      </c>
      <c r="G157">
        <v>158</v>
      </c>
      <c r="H157">
        <v>169</v>
      </c>
      <c r="I157">
        <v>164</v>
      </c>
      <c r="J157">
        <v>171</v>
      </c>
      <c r="K157">
        <v>161</v>
      </c>
      <c r="L157">
        <v>167</v>
      </c>
      <c r="M157">
        <v>166</v>
      </c>
      <c r="N157">
        <v>166</v>
      </c>
      <c r="O157">
        <v>173</v>
      </c>
      <c r="P157">
        <v>165</v>
      </c>
      <c r="Q157">
        <v>166</v>
      </c>
      <c r="R157">
        <v>152</v>
      </c>
      <c r="S157">
        <v>166</v>
      </c>
      <c r="T157">
        <v>164</v>
      </c>
      <c r="U157">
        <v>166</v>
      </c>
      <c r="V157">
        <v>165</v>
      </c>
    </row>
    <row r="158" spans="1:22">
      <c r="A158">
        <v>157</v>
      </c>
      <c r="B158" s="1">
        <v>176</v>
      </c>
      <c r="C158" s="1">
        <f t="shared" si="6"/>
        <v>172.44900000000035</v>
      </c>
      <c r="E158">
        <v>157</v>
      </c>
      <c r="F158">
        <f t="shared" si="5"/>
        <v>166.39999999999941</v>
      </c>
      <c r="G158">
        <v>159</v>
      </c>
      <c r="H158">
        <v>171</v>
      </c>
      <c r="I158">
        <v>166</v>
      </c>
      <c r="J158">
        <v>172</v>
      </c>
      <c r="K158">
        <v>163</v>
      </c>
      <c r="L158">
        <v>168</v>
      </c>
      <c r="M158">
        <v>164</v>
      </c>
      <c r="N158">
        <v>167</v>
      </c>
      <c r="O158">
        <v>174</v>
      </c>
      <c r="P158">
        <v>166</v>
      </c>
      <c r="Q158">
        <v>166</v>
      </c>
      <c r="R158">
        <v>152</v>
      </c>
      <c r="S158">
        <v>166</v>
      </c>
      <c r="T158">
        <v>165</v>
      </c>
      <c r="U158">
        <v>166</v>
      </c>
      <c r="V158">
        <v>166</v>
      </c>
    </row>
    <row r="159" spans="1:22">
      <c r="A159">
        <v>158</v>
      </c>
      <c r="B159" s="1">
        <v>176</v>
      </c>
      <c r="C159" s="1">
        <f t="shared" si="6"/>
        <v>173.32600000000036</v>
      </c>
      <c r="E159">
        <v>158</v>
      </c>
      <c r="F159">
        <f t="shared" si="5"/>
        <v>167.0999999999994</v>
      </c>
      <c r="G159">
        <v>161</v>
      </c>
      <c r="H159">
        <v>173</v>
      </c>
      <c r="I159">
        <v>166</v>
      </c>
      <c r="J159">
        <v>173</v>
      </c>
      <c r="K159">
        <v>164</v>
      </c>
      <c r="L159">
        <v>170</v>
      </c>
      <c r="M159">
        <v>163</v>
      </c>
      <c r="N159">
        <v>167</v>
      </c>
      <c r="O159">
        <v>175</v>
      </c>
      <c r="P159">
        <v>167</v>
      </c>
      <c r="Q159">
        <v>166</v>
      </c>
      <c r="R159">
        <v>153</v>
      </c>
      <c r="S159">
        <v>166</v>
      </c>
      <c r="T159">
        <v>166</v>
      </c>
      <c r="U159">
        <v>168</v>
      </c>
      <c r="V159">
        <v>166</v>
      </c>
    </row>
    <row r="160" spans="1:22">
      <c r="A160">
        <v>159</v>
      </c>
      <c r="B160" s="1">
        <v>179</v>
      </c>
      <c r="C160" s="1">
        <f t="shared" si="6"/>
        <v>174.20300000000037</v>
      </c>
      <c r="E160">
        <v>159</v>
      </c>
      <c r="F160">
        <f t="shared" si="5"/>
        <v>167.79999999999939</v>
      </c>
      <c r="G160">
        <v>161</v>
      </c>
      <c r="H160">
        <v>174</v>
      </c>
      <c r="I160">
        <v>167</v>
      </c>
      <c r="J160">
        <v>172</v>
      </c>
      <c r="K160">
        <v>165</v>
      </c>
      <c r="L160">
        <v>171</v>
      </c>
      <c r="M160">
        <v>162</v>
      </c>
      <c r="N160">
        <v>168</v>
      </c>
      <c r="O160">
        <v>176</v>
      </c>
      <c r="P160">
        <v>168</v>
      </c>
      <c r="Q160">
        <v>167</v>
      </c>
      <c r="R160">
        <v>152</v>
      </c>
      <c r="S160">
        <v>167</v>
      </c>
      <c r="T160">
        <v>173</v>
      </c>
      <c r="U160">
        <v>168</v>
      </c>
      <c r="V160">
        <v>166</v>
      </c>
    </row>
    <row r="161" spans="1:22">
      <c r="A161">
        <v>160</v>
      </c>
      <c r="B161" s="1">
        <v>179</v>
      </c>
      <c r="C161" s="1">
        <f t="shared" si="6"/>
        <v>175.08000000000038</v>
      </c>
      <c r="E161">
        <v>160</v>
      </c>
      <c r="F161">
        <f t="shared" si="5"/>
        <v>168.49999999999937</v>
      </c>
      <c r="G161">
        <v>162</v>
      </c>
      <c r="H161">
        <v>173</v>
      </c>
      <c r="I161">
        <v>168</v>
      </c>
      <c r="J161">
        <v>173</v>
      </c>
      <c r="K161">
        <v>165</v>
      </c>
      <c r="L161">
        <v>171</v>
      </c>
      <c r="M161">
        <v>161</v>
      </c>
      <c r="N161">
        <v>168</v>
      </c>
      <c r="O161">
        <v>177</v>
      </c>
      <c r="P161">
        <v>169</v>
      </c>
      <c r="Q161">
        <v>168</v>
      </c>
      <c r="R161">
        <v>153</v>
      </c>
      <c r="S161">
        <v>168</v>
      </c>
      <c r="T161">
        <v>183</v>
      </c>
      <c r="U161">
        <v>167</v>
      </c>
      <c r="V161">
        <v>166</v>
      </c>
    </row>
    <row r="162" spans="1:22">
      <c r="A162">
        <v>161</v>
      </c>
      <c r="B162" s="1">
        <v>180</v>
      </c>
      <c r="C162" s="1">
        <f t="shared" si="6"/>
        <v>175.95700000000039</v>
      </c>
      <c r="E162">
        <v>161</v>
      </c>
      <c r="F162">
        <f t="shared" si="5"/>
        <v>169.19999999999936</v>
      </c>
      <c r="G162">
        <v>164</v>
      </c>
      <c r="H162">
        <v>172</v>
      </c>
      <c r="I162">
        <v>170</v>
      </c>
      <c r="J162">
        <v>172</v>
      </c>
      <c r="K162">
        <v>165</v>
      </c>
      <c r="L162">
        <v>172</v>
      </c>
      <c r="M162">
        <v>160</v>
      </c>
      <c r="N162">
        <v>168</v>
      </c>
      <c r="O162">
        <v>178</v>
      </c>
      <c r="P162">
        <v>170</v>
      </c>
      <c r="Q162">
        <v>169</v>
      </c>
      <c r="R162">
        <v>153</v>
      </c>
      <c r="S162">
        <v>169</v>
      </c>
      <c r="T162">
        <v>187</v>
      </c>
      <c r="U162">
        <v>167</v>
      </c>
      <c r="V162">
        <v>168</v>
      </c>
    </row>
    <row r="163" spans="1:22">
      <c r="A163">
        <v>162</v>
      </c>
      <c r="B163" s="1">
        <v>181</v>
      </c>
      <c r="C163" s="1">
        <f t="shared" si="6"/>
        <v>176.8340000000004</v>
      </c>
      <c r="E163">
        <v>162</v>
      </c>
      <c r="F163">
        <f t="shared" si="5"/>
        <v>169.89999999999935</v>
      </c>
      <c r="G163">
        <v>165</v>
      </c>
      <c r="H163">
        <v>173</v>
      </c>
      <c r="I163">
        <v>170</v>
      </c>
      <c r="J163">
        <v>171</v>
      </c>
      <c r="K163">
        <v>165</v>
      </c>
      <c r="L163">
        <v>173</v>
      </c>
      <c r="M163">
        <v>160</v>
      </c>
      <c r="N163">
        <v>169</v>
      </c>
      <c r="O163">
        <v>179</v>
      </c>
      <c r="P163">
        <v>171</v>
      </c>
      <c r="Q163">
        <v>170</v>
      </c>
      <c r="R163">
        <v>153</v>
      </c>
      <c r="S163">
        <v>170</v>
      </c>
      <c r="T163">
        <v>194</v>
      </c>
      <c r="U163">
        <v>167</v>
      </c>
      <c r="V163">
        <v>168</v>
      </c>
    </row>
    <row r="164" spans="1:22">
      <c r="A164">
        <v>163</v>
      </c>
      <c r="B164" s="1">
        <v>183</v>
      </c>
      <c r="C164" s="1">
        <f t="shared" si="6"/>
        <v>177.71100000000041</v>
      </c>
      <c r="E164">
        <v>163</v>
      </c>
      <c r="F164">
        <f t="shared" si="5"/>
        <v>170.59999999999934</v>
      </c>
      <c r="G164">
        <v>166</v>
      </c>
      <c r="H164">
        <v>173</v>
      </c>
      <c r="I164">
        <v>172</v>
      </c>
      <c r="J164">
        <v>173</v>
      </c>
      <c r="K164">
        <v>165</v>
      </c>
      <c r="L164">
        <v>174</v>
      </c>
      <c r="M164">
        <v>161</v>
      </c>
      <c r="N164">
        <v>170</v>
      </c>
      <c r="O164">
        <v>179</v>
      </c>
      <c r="P164">
        <v>172</v>
      </c>
      <c r="Q164">
        <v>171</v>
      </c>
      <c r="R164">
        <v>152</v>
      </c>
      <c r="S164">
        <v>170</v>
      </c>
      <c r="T164">
        <v>196</v>
      </c>
      <c r="U164">
        <v>168</v>
      </c>
      <c r="V164">
        <v>169</v>
      </c>
    </row>
    <row r="165" spans="1:22">
      <c r="A165">
        <v>164</v>
      </c>
      <c r="B165" s="1">
        <v>184</v>
      </c>
      <c r="C165" s="1">
        <f t="shared" si="6"/>
        <v>178.58800000000042</v>
      </c>
      <c r="E165">
        <v>164</v>
      </c>
      <c r="F165">
        <f t="shared" si="5"/>
        <v>171.29999999999933</v>
      </c>
      <c r="G165">
        <v>167</v>
      </c>
      <c r="H165">
        <v>174</v>
      </c>
      <c r="I165">
        <v>173</v>
      </c>
      <c r="J165">
        <v>168</v>
      </c>
      <c r="K165">
        <v>166</v>
      </c>
      <c r="L165">
        <v>175</v>
      </c>
      <c r="M165">
        <v>162</v>
      </c>
      <c r="N165">
        <v>170</v>
      </c>
      <c r="O165">
        <v>180</v>
      </c>
      <c r="P165">
        <v>173</v>
      </c>
      <c r="Q165">
        <v>172</v>
      </c>
      <c r="R165">
        <v>152</v>
      </c>
      <c r="S165">
        <v>171</v>
      </c>
      <c r="T165">
        <v>198</v>
      </c>
      <c r="U165">
        <v>170</v>
      </c>
      <c r="V165">
        <v>170</v>
      </c>
    </row>
    <row r="166" spans="1:22">
      <c r="A166">
        <v>165</v>
      </c>
      <c r="B166" s="1">
        <v>186</v>
      </c>
      <c r="C166" s="1">
        <f t="shared" si="6"/>
        <v>179.46500000000043</v>
      </c>
      <c r="E166">
        <v>165</v>
      </c>
      <c r="F166">
        <f t="shared" si="5"/>
        <v>171.99999999999932</v>
      </c>
      <c r="G166">
        <v>168</v>
      </c>
      <c r="H166">
        <v>177</v>
      </c>
      <c r="I166">
        <v>173</v>
      </c>
      <c r="J166">
        <v>166</v>
      </c>
      <c r="K166">
        <v>167</v>
      </c>
      <c r="L166">
        <v>175</v>
      </c>
      <c r="M166">
        <v>161</v>
      </c>
      <c r="N166">
        <v>171</v>
      </c>
      <c r="O166">
        <v>181</v>
      </c>
      <c r="P166">
        <v>175</v>
      </c>
      <c r="Q166">
        <v>172</v>
      </c>
      <c r="R166">
        <v>152</v>
      </c>
      <c r="S166">
        <v>172</v>
      </c>
      <c r="T166">
        <v>201</v>
      </c>
      <c r="U166">
        <v>170</v>
      </c>
      <c r="V166">
        <v>171</v>
      </c>
    </row>
    <row r="167" spans="1:22">
      <c r="A167">
        <v>166</v>
      </c>
      <c r="B167" s="1">
        <v>187</v>
      </c>
      <c r="C167" s="1">
        <f t="shared" si="6"/>
        <v>180.34200000000044</v>
      </c>
      <c r="E167">
        <v>166</v>
      </c>
      <c r="F167">
        <f t="shared" si="5"/>
        <v>172.69999999999931</v>
      </c>
      <c r="G167">
        <v>170</v>
      </c>
      <c r="H167">
        <v>176</v>
      </c>
      <c r="I167">
        <v>174</v>
      </c>
      <c r="J167">
        <v>163</v>
      </c>
      <c r="K167">
        <v>168</v>
      </c>
      <c r="L167">
        <v>175</v>
      </c>
      <c r="M167">
        <v>162</v>
      </c>
      <c r="N167">
        <v>172</v>
      </c>
      <c r="O167">
        <v>183</v>
      </c>
      <c r="P167">
        <v>176</v>
      </c>
      <c r="Q167">
        <v>173</v>
      </c>
      <c r="R167">
        <v>153</v>
      </c>
      <c r="S167">
        <v>173</v>
      </c>
      <c r="T167">
        <v>200</v>
      </c>
      <c r="U167">
        <v>169</v>
      </c>
      <c r="V167">
        <v>171</v>
      </c>
    </row>
    <row r="168" spans="1:22">
      <c r="A168">
        <v>167</v>
      </c>
      <c r="B168" s="1">
        <v>188</v>
      </c>
      <c r="C168" s="1">
        <f t="shared" si="6"/>
        <v>181.21900000000045</v>
      </c>
      <c r="E168">
        <v>167</v>
      </c>
      <c r="F168">
        <f t="shared" si="5"/>
        <v>173.3999999999993</v>
      </c>
      <c r="G168">
        <v>172</v>
      </c>
      <c r="H168">
        <v>177</v>
      </c>
      <c r="I168">
        <v>175</v>
      </c>
      <c r="J168">
        <v>161</v>
      </c>
      <c r="K168">
        <v>169</v>
      </c>
      <c r="L168">
        <v>175</v>
      </c>
      <c r="M168">
        <v>163</v>
      </c>
      <c r="N168">
        <v>173</v>
      </c>
      <c r="O168">
        <v>183</v>
      </c>
      <c r="P168">
        <v>176</v>
      </c>
      <c r="Q168">
        <v>174</v>
      </c>
      <c r="R168">
        <v>153</v>
      </c>
      <c r="S168">
        <v>173</v>
      </c>
      <c r="T168">
        <v>202</v>
      </c>
      <c r="U168">
        <v>169</v>
      </c>
      <c r="V168">
        <v>172</v>
      </c>
    </row>
    <row r="169" spans="1:22">
      <c r="A169">
        <v>168</v>
      </c>
      <c r="B169" s="1">
        <v>188</v>
      </c>
      <c r="C169" s="1">
        <f t="shared" si="6"/>
        <v>182.09600000000046</v>
      </c>
      <c r="E169">
        <v>168</v>
      </c>
      <c r="F169">
        <f t="shared" si="5"/>
        <v>174.09999999999928</v>
      </c>
      <c r="G169">
        <v>172</v>
      </c>
      <c r="H169">
        <v>177</v>
      </c>
      <c r="I169">
        <v>176</v>
      </c>
      <c r="J169">
        <v>162</v>
      </c>
      <c r="K169">
        <v>169</v>
      </c>
      <c r="L169">
        <v>176</v>
      </c>
      <c r="M169">
        <v>163</v>
      </c>
      <c r="N169">
        <v>173</v>
      </c>
      <c r="O169">
        <v>184</v>
      </c>
      <c r="P169">
        <v>177</v>
      </c>
      <c r="Q169">
        <v>175</v>
      </c>
      <c r="R169">
        <v>153</v>
      </c>
      <c r="S169">
        <v>174</v>
      </c>
      <c r="T169">
        <v>205</v>
      </c>
      <c r="U169">
        <v>170</v>
      </c>
      <c r="V169">
        <v>173</v>
      </c>
    </row>
    <row r="170" spans="1:22">
      <c r="A170">
        <v>169</v>
      </c>
      <c r="B170" s="1">
        <v>189</v>
      </c>
      <c r="C170" s="1">
        <f t="shared" si="6"/>
        <v>182.97300000000047</v>
      </c>
      <c r="E170">
        <v>169</v>
      </c>
      <c r="F170">
        <f t="shared" si="5"/>
        <v>174.79999999999927</v>
      </c>
      <c r="G170">
        <v>173</v>
      </c>
      <c r="H170">
        <v>176</v>
      </c>
      <c r="I170">
        <v>175</v>
      </c>
      <c r="J170">
        <v>162</v>
      </c>
      <c r="K170">
        <v>169</v>
      </c>
      <c r="L170">
        <v>175</v>
      </c>
      <c r="M170">
        <v>164</v>
      </c>
      <c r="N170">
        <v>174</v>
      </c>
      <c r="O170">
        <v>184</v>
      </c>
      <c r="P170">
        <v>178</v>
      </c>
      <c r="Q170">
        <v>175</v>
      </c>
      <c r="R170">
        <v>153</v>
      </c>
      <c r="S170">
        <v>175</v>
      </c>
      <c r="T170">
        <v>202</v>
      </c>
      <c r="U170">
        <v>170</v>
      </c>
      <c r="V170">
        <v>174</v>
      </c>
    </row>
    <row r="171" spans="1:22">
      <c r="A171">
        <v>170</v>
      </c>
      <c r="B171" s="1">
        <v>190</v>
      </c>
      <c r="C171" s="1">
        <f t="shared" si="6"/>
        <v>183.85000000000048</v>
      </c>
      <c r="E171">
        <v>170</v>
      </c>
      <c r="F171">
        <f t="shared" si="5"/>
        <v>175.49999999999926</v>
      </c>
      <c r="G171">
        <v>174</v>
      </c>
      <c r="H171">
        <v>178</v>
      </c>
      <c r="I171">
        <v>177</v>
      </c>
      <c r="J171">
        <v>163</v>
      </c>
      <c r="K171">
        <v>171</v>
      </c>
      <c r="L171">
        <v>176</v>
      </c>
      <c r="M171">
        <v>164</v>
      </c>
      <c r="N171">
        <v>174</v>
      </c>
      <c r="O171">
        <v>185</v>
      </c>
      <c r="P171">
        <v>179</v>
      </c>
      <c r="Q171">
        <v>175</v>
      </c>
      <c r="R171">
        <v>153</v>
      </c>
      <c r="S171">
        <v>175</v>
      </c>
      <c r="T171">
        <v>203</v>
      </c>
      <c r="U171">
        <v>171</v>
      </c>
      <c r="V171">
        <v>175</v>
      </c>
    </row>
    <row r="172" spans="1:22">
      <c r="A172">
        <v>171</v>
      </c>
      <c r="B172" s="1">
        <v>192</v>
      </c>
      <c r="C172" s="1">
        <f t="shared" si="6"/>
        <v>184.72700000000049</v>
      </c>
      <c r="E172">
        <v>171</v>
      </c>
      <c r="F172">
        <f t="shared" ref="F172:F195" si="7">F171+0.7</f>
        <v>176.19999999999925</v>
      </c>
      <c r="G172">
        <v>175</v>
      </c>
      <c r="H172">
        <v>178</v>
      </c>
      <c r="I172">
        <v>180</v>
      </c>
      <c r="J172">
        <v>164</v>
      </c>
      <c r="K172">
        <v>172</v>
      </c>
      <c r="L172">
        <v>173</v>
      </c>
      <c r="M172">
        <v>164</v>
      </c>
      <c r="N172">
        <v>175</v>
      </c>
      <c r="O172">
        <v>186</v>
      </c>
      <c r="P172">
        <v>179</v>
      </c>
      <c r="Q172">
        <v>175</v>
      </c>
      <c r="R172">
        <v>154</v>
      </c>
      <c r="S172">
        <v>176</v>
      </c>
      <c r="T172">
        <v>204</v>
      </c>
      <c r="U172">
        <v>171</v>
      </c>
      <c r="V172">
        <v>175</v>
      </c>
    </row>
    <row r="173" spans="1:22">
      <c r="A173">
        <v>172</v>
      </c>
      <c r="B173" s="1">
        <v>192</v>
      </c>
      <c r="C173" s="1">
        <f t="shared" si="6"/>
        <v>185.6040000000005</v>
      </c>
      <c r="E173">
        <v>172</v>
      </c>
      <c r="F173">
        <f t="shared" si="7"/>
        <v>176.89999999999924</v>
      </c>
      <c r="G173">
        <v>175</v>
      </c>
      <c r="H173">
        <v>176</v>
      </c>
      <c r="I173">
        <v>181</v>
      </c>
      <c r="J173">
        <v>165</v>
      </c>
      <c r="K173">
        <v>172</v>
      </c>
      <c r="L173">
        <v>173</v>
      </c>
      <c r="M173">
        <v>164</v>
      </c>
      <c r="N173">
        <v>175</v>
      </c>
      <c r="O173">
        <v>186</v>
      </c>
      <c r="P173">
        <v>179</v>
      </c>
      <c r="Q173">
        <v>179</v>
      </c>
      <c r="R173">
        <v>154</v>
      </c>
      <c r="S173">
        <v>177</v>
      </c>
      <c r="T173">
        <v>201</v>
      </c>
      <c r="U173">
        <v>172</v>
      </c>
      <c r="V173">
        <v>176</v>
      </c>
    </row>
    <row r="174" spans="1:22">
      <c r="A174">
        <v>173</v>
      </c>
      <c r="B174" s="1">
        <v>194</v>
      </c>
      <c r="C174" s="1">
        <f t="shared" si="6"/>
        <v>186.48100000000051</v>
      </c>
      <c r="E174">
        <v>173</v>
      </c>
      <c r="F174">
        <f t="shared" si="7"/>
        <v>177.59999999999923</v>
      </c>
      <c r="G174">
        <v>177</v>
      </c>
      <c r="H174">
        <v>177</v>
      </c>
      <c r="I174">
        <v>184</v>
      </c>
      <c r="J174">
        <v>166</v>
      </c>
      <c r="K174">
        <v>173</v>
      </c>
      <c r="L174">
        <v>172</v>
      </c>
      <c r="M174">
        <v>165</v>
      </c>
      <c r="N174">
        <v>175</v>
      </c>
      <c r="O174">
        <v>186</v>
      </c>
      <c r="P174">
        <v>179</v>
      </c>
      <c r="Q174">
        <v>176</v>
      </c>
      <c r="R174">
        <v>155</v>
      </c>
      <c r="S174">
        <v>178</v>
      </c>
      <c r="T174">
        <v>203</v>
      </c>
      <c r="U174">
        <v>173</v>
      </c>
      <c r="V174">
        <v>177</v>
      </c>
    </row>
    <row r="175" spans="1:22">
      <c r="A175">
        <v>174</v>
      </c>
      <c r="B175" s="1">
        <v>195</v>
      </c>
      <c r="C175" s="1">
        <f t="shared" si="6"/>
        <v>187.35800000000052</v>
      </c>
      <c r="E175">
        <v>174</v>
      </c>
      <c r="F175">
        <f t="shared" si="7"/>
        <v>178.29999999999922</v>
      </c>
      <c r="G175">
        <v>179</v>
      </c>
      <c r="H175">
        <v>177</v>
      </c>
      <c r="I175">
        <v>186</v>
      </c>
      <c r="J175">
        <v>165</v>
      </c>
      <c r="K175">
        <v>174</v>
      </c>
      <c r="L175">
        <v>171</v>
      </c>
      <c r="M175">
        <v>165</v>
      </c>
      <c r="N175">
        <v>175</v>
      </c>
      <c r="O175">
        <v>186</v>
      </c>
      <c r="P175">
        <v>179</v>
      </c>
      <c r="Q175">
        <v>177</v>
      </c>
      <c r="R175">
        <v>156</v>
      </c>
      <c r="S175">
        <v>178</v>
      </c>
      <c r="T175">
        <v>198</v>
      </c>
      <c r="U175">
        <v>173</v>
      </c>
      <c r="V175">
        <v>178</v>
      </c>
    </row>
    <row r="176" spans="1:22">
      <c r="A176">
        <v>175</v>
      </c>
      <c r="B176" s="1">
        <v>194</v>
      </c>
      <c r="C176" s="1">
        <f t="shared" si="6"/>
        <v>188.23500000000053</v>
      </c>
      <c r="E176">
        <v>175</v>
      </c>
      <c r="F176">
        <f t="shared" si="7"/>
        <v>178.9999999999992</v>
      </c>
      <c r="G176">
        <v>179</v>
      </c>
      <c r="H176">
        <v>176</v>
      </c>
      <c r="I176">
        <v>188</v>
      </c>
      <c r="J176">
        <v>166</v>
      </c>
      <c r="K176">
        <v>176</v>
      </c>
      <c r="L176">
        <v>171</v>
      </c>
      <c r="M176">
        <v>165</v>
      </c>
      <c r="N176">
        <v>176</v>
      </c>
      <c r="O176">
        <v>187</v>
      </c>
      <c r="P176">
        <v>180</v>
      </c>
      <c r="Q176">
        <v>177</v>
      </c>
      <c r="R176">
        <v>156</v>
      </c>
      <c r="S176">
        <v>179</v>
      </c>
      <c r="T176">
        <v>200</v>
      </c>
      <c r="U176">
        <v>173</v>
      </c>
      <c r="V176">
        <v>179</v>
      </c>
    </row>
    <row r="177" spans="1:22">
      <c r="A177">
        <v>176</v>
      </c>
      <c r="B177" s="1">
        <v>196</v>
      </c>
      <c r="C177" s="1">
        <f t="shared" si="6"/>
        <v>189.11200000000053</v>
      </c>
      <c r="E177">
        <v>176</v>
      </c>
      <c r="F177">
        <f t="shared" si="7"/>
        <v>179.69999999999919</v>
      </c>
      <c r="G177">
        <v>178</v>
      </c>
      <c r="H177">
        <v>175</v>
      </c>
      <c r="I177">
        <v>193</v>
      </c>
      <c r="J177">
        <v>166</v>
      </c>
      <c r="K177">
        <v>176</v>
      </c>
      <c r="L177">
        <v>172</v>
      </c>
      <c r="M177">
        <v>166</v>
      </c>
      <c r="N177">
        <v>177</v>
      </c>
      <c r="O177">
        <v>187</v>
      </c>
      <c r="P177">
        <v>180</v>
      </c>
      <c r="Q177">
        <v>178</v>
      </c>
      <c r="R177">
        <v>158</v>
      </c>
      <c r="S177">
        <v>181</v>
      </c>
      <c r="T177">
        <v>198</v>
      </c>
      <c r="U177">
        <v>174</v>
      </c>
      <c r="V177">
        <v>179</v>
      </c>
    </row>
    <row r="178" spans="1:22">
      <c r="A178">
        <v>177</v>
      </c>
      <c r="B178" s="1">
        <v>198</v>
      </c>
      <c r="C178" s="1">
        <f t="shared" si="6"/>
        <v>189.98900000000054</v>
      </c>
      <c r="E178">
        <v>177</v>
      </c>
      <c r="F178">
        <f t="shared" si="7"/>
        <v>180.39999999999918</v>
      </c>
      <c r="G178">
        <v>179</v>
      </c>
      <c r="H178">
        <v>175</v>
      </c>
      <c r="I178">
        <v>194</v>
      </c>
      <c r="J178">
        <v>166</v>
      </c>
      <c r="K178">
        <v>176</v>
      </c>
      <c r="L178">
        <v>172</v>
      </c>
      <c r="M178">
        <v>166</v>
      </c>
      <c r="N178">
        <v>177</v>
      </c>
      <c r="O178">
        <v>188</v>
      </c>
      <c r="P178">
        <v>181</v>
      </c>
      <c r="Q178">
        <v>179</v>
      </c>
      <c r="R178">
        <v>158</v>
      </c>
      <c r="S178">
        <v>181</v>
      </c>
      <c r="T178">
        <v>196</v>
      </c>
      <c r="U178">
        <v>174</v>
      </c>
      <c r="V178">
        <v>179</v>
      </c>
    </row>
    <row r="179" spans="1:22">
      <c r="A179">
        <v>178</v>
      </c>
      <c r="B179" s="1">
        <v>199</v>
      </c>
      <c r="C179" s="1">
        <f t="shared" si="6"/>
        <v>190.86600000000055</v>
      </c>
      <c r="E179">
        <v>178</v>
      </c>
      <c r="F179">
        <f t="shared" si="7"/>
        <v>181.09999999999917</v>
      </c>
      <c r="G179">
        <v>177</v>
      </c>
      <c r="H179">
        <v>175</v>
      </c>
      <c r="I179">
        <v>194</v>
      </c>
      <c r="J179">
        <v>166</v>
      </c>
      <c r="K179">
        <v>177</v>
      </c>
      <c r="L179">
        <v>171</v>
      </c>
      <c r="M179">
        <v>166</v>
      </c>
      <c r="N179">
        <v>177</v>
      </c>
      <c r="O179">
        <v>189</v>
      </c>
      <c r="P179">
        <v>180</v>
      </c>
      <c r="Q179">
        <v>179</v>
      </c>
      <c r="R179">
        <v>159</v>
      </c>
      <c r="S179">
        <v>182</v>
      </c>
      <c r="T179">
        <v>193</v>
      </c>
      <c r="U179">
        <v>175</v>
      </c>
      <c r="V179">
        <v>180</v>
      </c>
    </row>
    <row r="180" spans="1:22">
      <c r="A180">
        <v>179</v>
      </c>
      <c r="B180" s="1">
        <v>200</v>
      </c>
      <c r="C180" s="1">
        <f t="shared" si="6"/>
        <v>191.74300000000056</v>
      </c>
      <c r="E180">
        <v>179</v>
      </c>
      <c r="F180">
        <f t="shared" si="7"/>
        <v>181.79999999999916</v>
      </c>
      <c r="G180">
        <v>179</v>
      </c>
      <c r="H180">
        <v>174</v>
      </c>
      <c r="I180">
        <v>193</v>
      </c>
      <c r="J180">
        <v>166</v>
      </c>
      <c r="K180">
        <v>178</v>
      </c>
      <c r="L180">
        <v>171</v>
      </c>
      <c r="M180">
        <v>167</v>
      </c>
      <c r="N180">
        <v>177</v>
      </c>
      <c r="O180">
        <v>189</v>
      </c>
      <c r="P180">
        <v>182</v>
      </c>
      <c r="Q180">
        <v>180</v>
      </c>
      <c r="R180">
        <v>159</v>
      </c>
      <c r="S180">
        <v>183</v>
      </c>
      <c r="T180">
        <v>191</v>
      </c>
      <c r="U180">
        <v>176</v>
      </c>
      <c r="V180">
        <v>181</v>
      </c>
    </row>
    <row r="181" spans="1:22">
      <c r="A181">
        <v>180</v>
      </c>
      <c r="B181" s="1">
        <v>199</v>
      </c>
      <c r="C181" s="1">
        <f t="shared" si="6"/>
        <v>192.62000000000057</v>
      </c>
      <c r="E181">
        <v>180</v>
      </c>
      <c r="F181">
        <f t="shared" si="7"/>
        <v>182.49999999999915</v>
      </c>
      <c r="G181">
        <v>181</v>
      </c>
      <c r="H181">
        <v>173</v>
      </c>
      <c r="I181">
        <v>192</v>
      </c>
      <c r="J181">
        <v>166</v>
      </c>
      <c r="K181">
        <v>179</v>
      </c>
      <c r="L181">
        <v>173</v>
      </c>
      <c r="M181">
        <v>168</v>
      </c>
      <c r="N181">
        <v>178</v>
      </c>
      <c r="O181">
        <v>190</v>
      </c>
      <c r="P181">
        <v>182</v>
      </c>
      <c r="Q181">
        <v>180</v>
      </c>
      <c r="R181">
        <v>160</v>
      </c>
      <c r="S181">
        <v>183</v>
      </c>
      <c r="T181">
        <v>193</v>
      </c>
      <c r="U181">
        <v>177</v>
      </c>
      <c r="V181">
        <v>182</v>
      </c>
    </row>
    <row r="182" spans="1:22">
      <c r="A182">
        <v>181</v>
      </c>
      <c r="B182" s="1">
        <v>200</v>
      </c>
      <c r="C182" s="1">
        <f t="shared" si="6"/>
        <v>193.49700000000058</v>
      </c>
      <c r="E182">
        <v>181</v>
      </c>
      <c r="F182">
        <f t="shared" si="7"/>
        <v>183.19999999999914</v>
      </c>
      <c r="G182">
        <v>182</v>
      </c>
      <c r="H182">
        <v>173</v>
      </c>
      <c r="I182">
        <v>194</v>
      </c>
      <c r="J182">
        <v>167</v>
      </c>
      <c r="K182">
        <v>180</v>
      </c>
      <c r="L182">
        <v>173</v>
      </c>
      <c r="M182">
        <v>170</v>
      </c>
      <c r="N182">
        <v>178</v>
      </c>
      <c r="O182">
        <v>191</v>
      </c>
      <c r="P182">
        <v>182</v>
      </c>
      <c r="Q182">
        <v>181</v>
      </c>
      <c r="R182">
        <v>160</v>
      </c>
      <c r="S182">
        <v>184</v>
      </c>
      <c r="T182">
        <v>193</v>
      </c>
      <c r="U182">
        <v>177</v>
      </c>
      <c r="V182">
        <v>183</v>
      </c>
    </row>
    <row r="183" spans="1:22">
      <c r="A183">
        <v>182</v>
      </c>
      <c r="B183" s="1">
        <v>202</v>
      </c>
      <c r="C183" s="1">
        <f t="shared" si="6"/>
        <v>194.37400000000059</v>
      </c>
      <c r="E183">
        <v>182</v>
      </c>
      <c r="F183">
        <f t="shared" si="7"/>
        <v>183.89999999999912</v>
      </c>
      <c r="G183">
        <v>183</v>
      </c>
      <c r="H183">
        <v>172</v>
      </c>
      <c r="I183">
        <v>194</v>
      </c>
      <c r="J183">
        <v>167</v>
      </c>
      <c r="K183">
        <v>180</v>
      </c>
      <c r="L183">
        <v>172</v>
      </c>
      <c r="M183">
        <v>171</v>
      </c>
      <c r="N183">
        <v>177</v>
      </c>
      <c r="O183">
        <v>191</v>
      </c>
      <c r="P183">
        <v>183</v>
      </c>
      <c r="Q183">
        <v>182</v>
      </c>
      <c r="R183">
        <v>162</v>
      </c>
      <c r="S183">
        <v>184</v>
      </c>
      <c r="T183">
        <v>194</v>
      </c>
      <c r="U183">
        <v>179</v>
      </c>
      <c r="V183">
        <v>183</v>
      </c>
    </row>
    <row r="184" spans="1:22">
      <c r="A184">
        <v>183</v>
      </c>
      <c r="B184" s="1">
        <v>202</v>
      </c>
      <c r="C184" s="1">
        <f t="shared" si="6"/>
        <v>195.2510000000006</v>
      </c>
      <c r="E184">
        <v>183</v>
      </c>
      <c r="F184">
        <f t="shared" si="7"/>
        <v>184.59999999999911</v>
      </c>
      <c r="G184">
        <v>184</v>
      </c>
      <c r="H184">
        <v>171</v>
      </c>
      <c r="I184">
        <v>197</v>
      </c>
      <c r="J184">
        <v>168</v>
      </c>
      <c r="K184">
        <v>181</v>
      </c>
      <c r="L184">
        <v>172</v>
      </c>
      <c r="M184">
        <v>171</v>
      </c>
      <c r="N184">
        <v>178</v>
      </c>
      <c r="O184">
        <v>192</v>
      </c>
      <c r="P184">
        <v>185</v>
      </c>
      <c r="Q184">
        <v>183</v>
      </c>
      <c r="R184">
        <v>162</v>
      </c>
      <c r="S184">
        <v>185</v>
      </c>
      <c r="T184">
        <v>189</v>
      </c>
      <c r="U184">
        <v>179</v>
      </c>
      <c r="V184">
        <v>184</v>
      </c>
    </row>
    <row r="185" spans="1:22">
      <c r="A185">
        <v>184</v>
      </c>
      <c r="B185" s="1">
        <v>203</v>
      </c>
      <c r="C185" s="1">
        <f t="shared" si="6"/>
        <v>196.12800000000061</v>
      </c>
      <c r="E185">
        <v>184</v>
      </c>
      <c r="F185">
        <f t="shared" si="7"/>
        <v>185.2999999999991</v>
      </c>
      <c r="G185">
        <v>186</v>
      </c>
      <c r="H185">
        <v>171</v>
      </c>
      <c r="I185">
        <v>199</v>
      </c>
      <c r="J185">
        <v>169</v>
      </c>
      <c r="K185">
        <v>181</v>
      </c>
      <c r="L185">
        <v>174</v>
      </c>
      <c r="M185">
        <v>171</v>
      </c>
      <c r="N185">
        <v>177</v>
      </c>
      <c r="O185">
        <v>193</v>
      </c>
      <c r="P185">
        <v>183</v>
      </c>
      <c r="Q185">
        <v>183</v>
      </c>
      <c r="R185">
        <v>162</v>
      </c>
      <c r="S185">
        <v>185</v>
      </c>
      <c r="T185">
        <v>190</v>
      </c>
      <c r="U185">
        <v>180</v>
      </c>
      <c r="V185">
        <v>184</v>
      </c>
    </row>
    <row r="186" spans="1:22">
      <c r="A186">
        <v>185</v>
      </c>
      <c r="B186" s="1">
        <v>205</v>
      </c>
      <c r="C186" s="1">
        <f t="shared" si="6"/>
        <v>197.00500000000062</v>
      </c>
      <c r="E186">
        <v>185</v>
      </c>
      <c r="F186">
        <f t="shared" si="7"/>
        <v>185.99999999999909</v>
      </c>
      <c r="G186">
        <v>188</v>
      </c>
      <c r="H186">
        <v>171</v>
      </c>
      <c r="I186">
        <v>199</v>
      </c>
      <c r="J186">
        <v>170</v>
      </c>
      <c r="K186">
        <v>183</v>
      </c>
      <c r="L186">
        <v>175</v>
      </c>
      <c r="M186">
        <v>172</v>
      </c>
      <c r="N186">
        <v>177</v>
      </c>
      <c r="O186">
        <v>192</v>
      </c>
      <c r="P186">
        <v>184</v>
      </c>
      <c r="Q186">
        <v>184</v>
      </c>
      <c r="R186">
        <v>164</v>
      </c>
      <c r="S186">
        <v>185</v>
      </c>
      <c r="T186">
        <v>190</v>
      </c>
      <c r="U186">
        <v>180</v>
      </c>
      <c r="V186">
        <v>185</v>
      </c>
    </row>
    <row r="187" spans="1:22">
      <c r="A187">
        <v>186</v>
      </c>
      <c r="B187" s="1">
        <v>206</v>
      </c>
      <c r="C187" s="1">
        <f t="shared" ref="C187:C210" si="8">C186+0.877</f>
        <v>197.88200000000063</v>
      </c>
      <c r="E187">
        <v>186</v>
      </c>
      <c r="F187">
        <f t="shared" si="7"/>
        <v>186.69999999999908</v>
      </c>
      <c r="G187">
        <v>189</v>
      </c>
      <c r="H187">
        <v>171</v>
      </c>
      <c r="I187">
        <v>199</v>
      </c>
      <c r="J187">
        <v>171</v>
      </c>
      <c r="K187">
        <v>184</v>
      </c>
      <c r="L187">
        <v>175</v>
      </c>
      <c r="M187">
        <v>173</v>
      </c>
      <c r="N187">
        <v>177</v>
      </c>
      <c r="O187">
        <v>193</v>
      </c>
      <c r="P187">
        <v>184</v>
      </c>
      <c r="Q187">
        <v>185</v>
      </c>
      <c r="R187">
        <v>164</v>
      </c>
      <c r="S187">
        <v>186</v>
      </c>
      <c r="T187">
        <v>191</v>
      </c>
      <c r="U187">
        <v>181</v>
      </c>
      <c r="V187">
        <v>186</v>
      </c>
    </row>
    <row r="188" spans="1:22">
      <c r="A188">
        <v>187</v>
      </c>
      <c r="B188" s="1">
        <v>207</v>
      </c>
      <c r="C188" s="1">
        <f t="shared" si="8"/>
        <v>198.75900000000064</v>
      </c>
      <c r="E188">
        <v>187</v>
      </c>
      <c r="F188">
        <f t="shared" si="7"/>
        <v>187.39999999999907</v>
      </c>
      <c r="G188">
        <v>190</v>
      </c>
      <c r="H188">
        <v>171</v>
      </c>
      <c r="I188">
        <v>201</v>
      </c>
      <c r="J188">
        <v>172</v>
      </c>
      <c r="K188">
        <v>185</v>
      </c>
      <c r="L188">
        <v>175</v>
      </c>
      <c r="M188">
        <v>174</v>
      </c>
      <c r="N188">
        <v>178</v>
      </c>
      <c r="O188">
        <v>194</v>
      </c>
      <c r="P188">
        <v>185</v>
      </c>
      <c r="Q188">
        <v>186</v>
      </c>
      <c r="R188">
        <v>166</v>
      </c>
      <c r="S188">
        <v>186</v>
      </c>
      <c r="T188">
        <v>192</v>
      </c>
      <c r="U188">
        <v>181</v>
      </c>
      <c r="V188">
        <v>187</v>
      </c>
    </row>
    <row r="189" spans="1:22">
      <c r="A189">
        <v>188</v>
      </c>
      <c r="B189" s="1">
        <v>207</v>
      </c>
      <c r="C189" s="1">
        <f t="shared" si="8"/>
        <v>199.63600000000065</v>
      </c>
      <c r="E189">
        <v>188</v>
      </c>
      <c r="F189">
        <f t="shared" si="7"/>
        <v>188.09999999999906</v>
      </c>
      <c r="G189">
        <v>191</v>
      </c>
      <c r="H189">
        <v>171</v>
      </c>
      <c r="I189">
        <v>201</v>
      </c>
      <c r="J189">
        <v>172</v>
      </c>
      <c r="K189">
        <v>186</v>
      </c>
      <c r="L189">
        <v>176</v>
      </c>
      <c r="M189">
        <v>175</v>
      </c>
      <c r="N189">
        <v>178</v>
      </c>
      <c r="O189">
        <v>195</v>
      </c>
      <c r="P189">
        <v>186</v>
      </c>
      <c r="Q189">
        <v>186</v>
      </c>
      <c r="R189">
        <v>166</v>
      </c>
      <c r="S189">
        <v>187</v>
      </c>
      <c r="T189">
        <v>193</v>
      </c>
      <c r="U189">
        <v>184</v>
      </c>
      <c r="V189">
        <v>188</v>
      </c>
    </row>
    <row r="190" spans="1:22">
      <c r="A190">
        <v>189</v>
      </c>
      <c r="B190" s="1">
        <v>208</v>
      </c>
      <c r="C190" s="1">
        <f t="shared" si="8"/>
        <v>200.51300000000066</v>
      </c>
      <c r="E190">
        <v>189</v>
      </c>
      <c r="F190">
        <f t="shared" si="7"/>
        <v>188.79999999999905</v>
      </c>
      <c r="G190">
        <v>192</v>
      </c>
      <c r="H190">
        <v>170</v>
      </c>
      <c r="I190">
        <v>203</v>
      </c>
      <c r="J190">
        <v>174</v>
      </c>
      <c r="K190">
        <v>187</v>
      </c>
      <c r="L190">
        <v>176</v>
      </c>
      <c r="M190">
        <v>176</v>
      </c>
      <c r="N190">
        <v>178</v>
      </c>
      <c r="O190">
        <v>195</v>
      </c>
      <c r="P190">
        <v>187</v>
      </c>
      <c r="Q190">
        <v>187</v>
      </c>
      <c r="R190">
        <v>165</v>
      </c>
      <c r="S190">
        <v>187</v>
      </c>
      <c r="T190">
        <v>192</v>
      </c>
      <c r="U190">
        <v>185</v>
      </c>
      <c r="V190">
        <v>189</v>
      </c>
    </row>
    <row r="191" spans="1:22">
      <c r="A191">
        <v>190</v>
      </c>
      <c r="B191" s="1">
        <v>209</v>
      </c>
      <c r="C191" s="1">
        <f t="shared" si="8"/>
        <v>201.39000000000067</v>
      </c>
      <c r="E191">
        <v>190</v>
      </c>
      <c r="F191">
        <f t="shared" si="7"/>
        <v>189.49999999999903</v>
      </c>
      <c r="G191">
        <v>195</v>
      </c>
      <c r="H191">
        <v>171</v>
      </c>
      <c r="I191">
        <v>202</v>
      </c>
      <c r="J191">
        <v>174</v>
      </c>
      <c r="K191">
        <v>188</v>
      </c>
      <c r="L191">
        <v>176</v>
      </c>
      <c r="M191">
        <v>177</v>
      </c>
      <c r="N191">
        <v>178</v>
      </c>
      <c r="O191">
        <v>196</v>
      </c>
      <c r="P191">
        <v>188</v>
      </c>
      <c r="Q191">
        <v>188</v>
      </c>
      <c r="R191">
        <v>166</v>
      </c>
      <c r="S191">
        <v>188</v>
      </c>
      <c r="T191">
        <v>189</v>
      </c>
      <c r="U191">
        <v>186</v>
      </c>
      <c r="V191">
        <v>189</v>
      </c>
    </row>
    <row r="192" spans="1:22">
      <c r="A192">
        <v>191</v>
      </c>
      <c r="B192" s="1">
        <v>210</v>
      </c>
      <c r="C192" s="1">
        <f t="shared" si="8"/>
        <v>202.26700000000068</v>
      </c>
      <c r="E192">
        <v>191</v>
      </c>
      <c r="F192">
        <f t="shared" si="7"/>
        <v>190.19999999999902</v>
      </c>
      <c r="G192">
        <v>196</v>
      </c>
      <c r="H192">
        <v>170</v>
      </c>
      <c r="I192">
        <v>202</v>
      </c>
      <c r="J192">
        <v>174</v>
      </c>
      <c r="K192">
        <v>187</v>
      </c>
      <c r="L192">
        <v>177</v>
      </c>
      <c r="M192">
        <v>178</v>
      </c>
      <c r="N192">
        <v>178</v>
      </c>
      <c r="O192">
        <v>197</v>
      </c>
      <c r="P192">
        <v>190</v>
      </c>
      <c r="Q192">
        <v>189</v>
      </c>
      <c r="R192">
        <v>166</v>
      </c>
      <c r="S192">
        <v>189</v>
      </c>
      <c r="T192">
        <v>190</v>
      </c>
      <c r="U192">
        <v>186</v>
      </c>
      <c r="V192">
        <v>190</v>
      </c>
    </row>
    <row r="193" spans="1:22">
      <c r="A193">
        <v>192</v>
      </c>
      <c r="B193" s="1">
        <v>211</v>
      </c>
      <c r="C193" s="1">
        <f t="shared" si="8"/>
        <v>203.14400000000069</v>
      </c>
      <c r="E193">
        <v>192</v>
      </c>
      <c r="F193">
        <f t="shared" si="7"/>
        <v>190.89999999999901</v>
      </c>
      <c r="G193">
        <v>197</v>
      </c>
      <c r="H193">
        <v>170</v>
      </c>
      <c r="I193">
        <v>201</v>
      </c>
      <c r="J193">
        <v>176</v>
      </c>
      <c r="K193">
        <v>189</v>
      </c>
      <c r="L193">
        <v>178</v>
      </c>
      <c r="M193">
        <v>177</v>
      </c>
      <c r="N193">
        <v>178</v>
      </c>
      <c r="O193">
        <v>198</v>
      </c>
      <c r="P193">
        <v>190</v>
      </c>
      <c r="Q193">
        <v>190</v>
      </c>
      <c r="R193">
        <v>166</v>
      </c>
      <c r="S193">
        <v>190</v>
      </c>
      <c r="T193">
        <v>188</v>
      </c>
      <c r="U193">
        <v>186</v>
      </c>
      <c r="V193">
        <v>190</v>
      </c>
    </row>
    <row r="194" spans="1:22">
      <c r="A194">
        <v>193</v>
      </c>
      <c r="B194" s="1">
        <v>210</v>
      </c>
      <c r="C194" s="1">
        <f t="shared" si="8"/>
        <v>204.0210000000007</v>
      </c>
      <c r="E194">
        <v>193</v>
      </c>
      <c r="F194">
        <f t="shared" si="7"/>
        <v>191.599999999999</v>
      </c>
      <c r="G194">
        <v>199</v>
      </c>
      <c r="H194">
        <v>170</v>
      </c>
      <c r="I194">
        <v>202</v>
      </c>
      <c r="J194">
        <v>178</v>
      </c>
      <c r="K194">
        <v>190</v>
      </c>
      <c r="L194">
        <v>178</v>
      </c>
      <c r="M194">
        <v>179</v>
      </c>
      <c r="N194">
        <v>179</v>
      </c>
      <c r="O194">
        <v>200</v>
      </c>
      <c r="P194">
        <v>191</v>
      </c>
      <c r="Q194">
        <v>191</v>
      </c>
      <c r="R194">
        <v>167</v>
      </c>
      <c r="S194">
        <v>190</v>
      </c>
      <c r="T194">
        <v>189</v>
      </c>
      <c r="U194">
        <v>186</v>
      </c>
      <c r="V194">
        <v>191</v>
      </c>
    </row>
    <row r="195" spans="1:22">
      <c r="A195">
        <v>194</v>
      </c>
      <c r="B195" s="1">
        <v>212</v>
      </c>
      <c r="C195" s="1">
        <f t="shared" si="8"/>
        <v>204.89800000000071</v>
      </c>
      <c r="E195">
        <v>194</v>
      </c>
      <c r="F195">
        <f t="shared" si="7"/>
        <v>192.29999999999899</v>
      </c>
      <c r="G195">
        <v>197</v>
      </c>
      <c r="H195">
        <v>169</v>
      </c>
      <c r="I195">
        <v>201</v>
      </c>
      <c r="J195">
        <v>178</v>
      </c>
      <c r="K195">
        <v>192</v>
      </c>
      <c r="L195">
        <v>179</v>
      </c>
      <c r="M195">
        <v>179</v>
      </c>
      <c r="N195">
        <v>180</v>
      </c>
      <c r="O195">
        <v>201</v>
      </c>
      <c r="P195">
        <v>192</v>
      </c>
      <c r="Q195">
        <v>192</v>
      </c>
      <c r="R195">
        <v>169</v>
      </c>
      <c r="S195">
        <v>191</v>
      </c>
      <c r="T195">
        <v>189</v>
      </c>
      <c r="U195">
        <v>187</v>
      </c>
      <c r="V195">
        <v>192</v>
      </c>
    </row>
    <row r="196" spans="1:22">
      <c r="A196">
        <v>195</v>
      </c>
      <c r="B196" s="1">
        <v>214</v>
      </c>
      <c r="C196" s="1">
        <f t="shared" si="8"/>
        <v>205.77500000000072</v>
      </c>
      <c r="E196">
        <v>195</v>
      </c>
      <c r="F196">
        <v>193</v>
      </c>
      <c r="G196">
        <v>197</v>
      </c>
      <c r="H196">
        <v>169</v>
      </c>
      <c r="I196">
        <v>200</v>
      </c>
      <c r="J196">
        <v>178</v>
      </c>
      <c r="K196">
        <v>193</v>
      </c>
      <c r="L196">
        <v>179</v>
      </c>
      <c r="M196">
        <v>180</v>
      </c>
      <c r="N196">
        <v>180</v>
      </c>
      <c r="O196">
        <v>202</v>
      </c>
      <c r="P196">
        <v>193</v>
      </c>
      <c r="Q196">
        <v>193</v>
      </c>
      <c r="R196">
        <v>169</v>
      </c>
      <c r="S196">
        <v>192</v>
      </c>
      <c r="T196">
        <v>190</v>
      </c>
      <c r="U196">
        <v>187</v>
      </c>
      <c r="V196">
        <v>193</v>
      </c>
    </row>
    <row r="197" spans="1:22">
      <c r="A197">
        <v>196</v>
      </c>
      <c r="B197" s="1">
        <v>214</v>
      </c>
      <c r="C197" s="1">
        <f t="shared" si="8"/>
        <v>206.65200000000073</v>
      </c>
      <c r="E197">
        <v>196</v>
      </c>
      <c r="F197">
        <f>F196+1.0444</f>
        <v>194.0444</v>
      </c>
      <c r="G197">
        <v>199</v>
      </c>
      <c r="H197">
        <v>170</v>
      </c>
      <c r="I197">
        <v>203</v>
      </c>
      <c r="J197">
        <v>178</v>
      </c>
      <c r="K197">
        <v>195</v>
      </c>
      <c r="L197">
        <v>181</v>
      </c>
      <c r="M197">
        <v>181</v>
      </c>
      <c r="N197">
        <v>180</v>
      </c>
      <c r="O197">
        <v>204</v>
      </c>
      <c r="P197">
        <v>194</v>
      </c>
      <c r="Q197">
        <v>193</v>
      </c>
      <c r="R197">
        <v>168</v>
      </c>
      <c r="S197">
        <v>193</v>
      </c>
      <c r="T197">
        <v>187</v>
      </c>
      <c r="U197">
        <v>188</v>
      </c>
      <c r="V197">
        <v>194</v>
      </c>
    </row>
    <row r="198" spans="1:22">
      <c r="A198">
        <v>197</v>
      </c>
      <c r="B198" s="1">
        <v>216</v>
      </c>
      <c r="C198" s="1">
        <f t="shared" si="8"/>
        <v>207.52900000000074</v>
      </c>
      <c r="E198">
        <v>197</v>
      </c>
      <c r="F198">
        <f t="shared" ref="F198:F240" si="9">F197+1.0444</f>
        <v>195.08879999999999</v>
      </c>
      <c r="G198">
        <v>200</v>
      </c>
      <c r="H198">
        <v>169</v>
      </c>
      <c r="I198">
        <v>200</v>
      </c>
      <c r="J198">
        <v>179</v>
      </c>
      <c r="K198">
        <v>196</v>
      </c>
      <c r="L198">
        <v>182</v>
      </c>
      <c r="M198">
        <v>180</v>
      </c>
      <c r="N198">
        <v>181</v>
      </c>
      <c r="O198">
        <v>206</v>
      </c>
      <c r="P198">
        <v>195</v>
      </c>
      <c r="Q198">
        <v>195</v>
      </c>
      <c r="R198">
        <v>169</v>
      </c>
      <c r="S198">
        <v>194</v>
      </c>
      <c r="T198">
        <v>185</v>
      </c>
      <c r="U198">
        <v>188</v>
      </c>
      <c r="V198">
        <v>194</v>
      </c>
    </row>
    <row r="199" spans="1:22">
      <c r="A199">
        <v>198</v>
      </c>
      <c r="B199" s="1">
        <v>215</v>
      </c>
      <c r="C199" s="1">
        <f t="shared" si="8"/>
        <v>208.40600000000074</v>
      </c>
      <c r="E199">
        <v>198</v>
      </c>
      <c r="F199">
        <f t="shared" si="9"/>
        <v>196.13319999999999</v>
      </c>
      <c r="G199">
        <v>201</v>
      </c>
      <c r="H199">
        <v>168</v>
      </c>
      <c r="I199">
        <v>201</v>
      </c>
      <c r="J199">
        <v>180</v>
      </c>
      <c r="K199">
        <v>196</v>
      </c>
      <c r="L199">
        <v>183</v>
      </c>
      <c r="M199">
        <v>182</v>
      </c>
      <c r="N199">
        <v>181</v>
      </c>
      <c r="O199">
        <v>206</v>
      </c>
      <c r="P199">
        <v>196</v>
      </c>
      <c r="Q199">
        <v>196</v>
      </c>
      <c r="R199">
        <v>171</v>
      </c>
      <c r="S199">
        <v>195</v>
      </c>
      <c r="T199">
        <v>183</v>
      </c>
      <c r="U199">
        <v>189</v>
      </c>
      <c r="V199">
        <v>195</v>
      </c>
    </row>
    <row r="200" spans="1:22">
      <c r="A200">
        <v>199</v>
      </c>
      <c r="B200" s="1">
        <v>217</v>
      </c>
      <c r="C200" s="1">
        <f t="shared" si="8"/>
        <v>209.28300000000075</v>
      </c>
      <c r="E200">
        <v>199</v>
      </c>
      <c r="F200">
        <f t="shared" si="9"/>
        <v>197.17759999999998</v>
      </c>
      <c r="G200">
        <v>203</v>
      </c>
      <c r="H200">
        <v>168</v>
      </c>
      <c r="I200">
        <v>201</v>
      </c>
      <c r="J200">
        <v>181</v>
      </c>
      <c r="K200">
        <v>198</v>
      </c>
      <c r="L200">
        <v>183</v>
      </c>
      <c r="M200">
        <v>183</v>
      </c>
      <c r="N200">
        <v>182</v>
      </c>
      <c r="O200">
        <v>206</v>
      </c>
      <c r="P200">
        <v>197</v>
      </c>
      <c r="Q200">
        <v>197</v>
      </c>
      <c r="R200">
        <v>170</v>
      </c>
      <c r="S200">
        <v>196</v>
      </c>
      <c r="T200">
        <v>184</v>
      </c>
      <c r="U200">
        <v>190</v>
      </c>
      <c r="V200">
        <v>196</v>
      </c>
    </row>
    <row r="201" spans="1:22">
      <c r="A201">
        <v>200</v>
      </c>
      <c r="B201" s="1">
        <v>217</v>
      </c>
      <c r="C201" s="1">
        <f t="shared" si="8"/>
        <v>210.16000000000076</v>
      </c>
      <c r="E201">
        <v>200</v>
      </c>
      <c r="F201">
        <f t="shared" si="9"/>
        <v>198.22199999999998</v>
      </c>
      <c r="G201">
        <v>203</v>
      </c>
      <c r="H201">
        <v>168</v>
      </c>
      <c r="I201">
        <v>198</v>
      </c>
      <c r="J201">
        <v>183</v>
      </c>
      <c r="K201">
        <v>198</v>
      </c>
      <c r="L201">
        <v>184</v>
      </c>
      <c r="M201">
        <v>183</v>
      </c>
      <c r="N201">
        <v>183</v>
      </c>
      <c r="O201">
        <v>207</v>
      </c>
      <c r="P201">
        <v>198</v>
      </c>
      <c r="Q201">
        <v>197</v>
      </c>
      <c r="R201">
        <v>170</v>
      </c>
      <c r="S201">
        <v>196</v>
      </c>
      <c r="T201">
        <v>180</v>
      </c>
      <c r="U201">
        <v>191</v>
      </c>
      <c r="V201">
        <v>197</v>
      </c>
    </row>
    <row r="202" spans="1:22">
      <c r="A202">
        <v>201</v>
      </c>
      <c r="B202" s="1">
        <v>217</v>
      </c>
      <c r="C202" s="1">
        <f t="shared" si="8"/>
        <v>211.03700000000077</v>
      </c>
      <c r="E202">
        <v>201</v>
      </c>
      <c r="F202">
        <f t="shared" si="9"/>
        <v>199.26639999999998</v>
      </c>
      <c r="G202">
        <v>204</v>
      </c>
      <c r="H202">
        <v>167</v>
      </c>
      <c r="I202">
        <v>197</v>
      </c>
      <c r="J202">
        <v>182</v>
      </c>
      <c r="K202">
        <v>201</v>
      </c>
      <c r="L202">
        <v>184</v>
      </c>
      <c r="M202">
        <v>184</v>
      </c>
      <c r="N202">
        <v>183</v>
      </c>
      <c r="O202">
        <v>208</v>
      </c>
      <c r="P202">
        <v>199</v>
      </c>
      <c r="Q202">
        <v>198</v>
      </c>
      <c r="R202">
        <v>172</v>
      </c>
      <c r="S202">
        <v>199</v>
      </c>
      <c r="T202">
        <v>184</v>
      </c>
      <c r="U202">
        <v>192</v>
      </c>
      <c r="V202">
        <v>197</v>
      </c>
    </row>
    <row r="203" spans="1:22">
      <c r="A203">
        <v>202</v>
      </c>
      <c r="B203" s="1">
        <v>219</v>
      </c>
      <c r="C203" s="1">
        <f t="shared" si="8"/>
        <v>211.91400000000078</v>
      </c>
      <c r="D203" t="s">
        <v>2</v>
      </c>
      <c r="E203">
        <v>202</v>
      </c>
      <c r="F203">
        <f t="shared" si="9"/>
        <v>200.31079999999997</v>
      </c>
      <c r="G203">
        <v>205</v>
      </c>
      <c r="H203">
        <v>167</v>
      </c>
      <c r="I203">
        <v>191</v>
      </c>
      <c r="J203">
        <v>182</v>
      </c>
      <c r="K203">
        <v>201</v>
      </c>
      <c r="L203">
        <v>185</v>
      </c>
      <c r="M203">
        <v>186</v>
      </c>
      <c r="N203">
        <v>185</v>
      </c>
      <c r="O203">
        <v>208</v>
      </c>
      <c r="P203">
        <v>199</v>
      </c>
      <c r="Q203">
        <v>199</v>
      </c>
      <c r="R203">
        <v>172</v>
      </c>
      <c r="S203">
        <v>199</v>
      </c>
      <c r="T203">
        <v>181</v>
      </c>
      <c r="U203">
        <v>192</v>
      </c>
      <c r="V203">
        <v>198</v>
      </c>
    </row>
    <row r="204" spans="1:22">
      <c r="A204">
        <v>203</v>
      </c>
      <c r="B204" s="1">
        <v>220</v>
      </c>
      <c r="C204" s="1">
        <f t="shared" si="8"/>
        <v>212.79100000000079</v>
      </c>
      <c r="E204">
        <v>203</v>
      </c>
      <c r="F204">
        <f t="shared" si="9"/>
        <v>201.35519999999997</v>
      </c>
      <c r="G204">
        <v>205</v>
      </c>
      <c r="H204">
        <v>167</v>
      </c>
      <c r="I204">
        <v>188</v>
      </c>
      <c r="J204">
        <v>185</v>
      </c>
      <c r="K204">
        <v>201</v>
      </c>
      <c r="L204">
        <v>185</v>
      </c>
      <c r="M204">
        <v>187</v>
      </c>
      <c r="N204">
        <v>186</v>
      </c>
      <c r="O204">
        <v>208</v>
      </c>
      <c r="P204">
        <v>200</v>
      </c>
      <c r="Q204">
        <v>200</v>
      </c>
      <c r="R204">
        <v>174</v>
      </c>
      <c r="S204">
        <v>199</v>
      </c>
      <c r="T204">
        <v>179</v>
      </c>
      <c r="U204">
        <v>193</v>
      </c>
      <c r="V204">
        <v>198</v>
      </c>
    </row>
    <row r="205" spans="1:22">
      <c r="A205">
        <v>204</v>
      </c>
      <c r="B205" s="1">
        <v>221</v>
      </c>
      <c r="C205" s="1">
        <f t="shared" si="8"/>
        <v>213.6680000000008</v>
      </c>
      <c r="E205">
        <v>204</v>
      </c>
      <c r="F205">
        <f t="shared" si="9"/>
        <v>202.39959999999996</v>
      </c>
      <c r="G205">
        <v>207</v>
      </c>
      <c r="H205">
        <v>166</v>
      </c>
      <c r="I205">
        <v>185</v>
      </c>
      <c r="J205">
        <v>187</v>
      </c>
      <c r="K205">
        <v>202</v>
      </c>
      <c r="L205">
        <v>186</v>
      </c>
      <c r="M205">
        <v>188</v>
      </c>
      <c r="N205">
        <v>187</v>
      </c>
      <c r="O205">
        <v>208</v>
      </c>
      <c r="P205">
        <v>201</v>
      </c>
      <c r="Q205">
        <v>201</v>
      </c>
      <c r="R205">
        <v>176</v>
      </c>
      <c r="S205">
        <v>200</v>
      </c>
      <c r="T205">
        <v>176</v>
      </c>
      <c r="U205">
        <v>193</v>
      </c>
      <c r="V205">
        <v>200</v>
      </c>
    </row>
    <row r="206" spans="1:22">
      <c r="A206">
        <v>205</v>
      </c>
      <c r="B206" s="1">
        <v>222</v>
      </c>
      <c r="C206" s="1">
        <f t="shared" si="8"/>
        <v>214.54500000000081</v>
      </c>
      <c r="E206">
        <v>205</v>
      </c>
      <c r="F206">
        <f t="shared" si="9"/>
        <v>203.44399999999996</v>
      </c>
      <c r="G206">
        <v>208</v>
      </c>
      <c r="H206">
        <v>166</v>
      </c>
      <c r="I206">
        <v>184</v>
      </c>
      <c r="J206">
        <v>187</v>
      </c>
      <c r="K206">
        <v>204</v>
      </c>
      <c r="L206">
        <v>187</v>
      </c>
      <c r="M206">
        <v>189</v>
      </c>
      <c r="N206">
        <v>188</v>
      </c>
      <c r="O206">
        <v>209</v>
      </c>
      <c r="P206">
        <v>202</v>
      </c>
      <c r="Q206">
        <v>201</v>
      </c>
      <c r="R206">
        <v>177</v>
      </c>
      <c r="S206">
        <v>201</v>
      </c>
      <c r="T206">
        <v>175</v>
      </c>
      <c r="U206">
        <v>197</v>
      </c>
      <c r="V206">
        <v>200</v>
      </c>
    </row>
    <row r="207" spans="1:22">
      <c r="A207">
        <v>206</v>
      </c>
      <c r="B207" s="1">
        <v>223</v>
      </c>
      <c r="C207" s="1">
        <f t="shared" si="8"/>
        <v>215.42200000000082</v>
      </c>
      <c r="E207">
        <v>206</v>
      </c>
      <c r="F207">
        <f t="shared" si="9"/>
        <v>204.48839999999996</v>
      </c>
      <c r="G207">
        <v>208</v>
      </c>
      <c r="H207">
        <v>166</v>
      </c>
      <c r="I207">
        <v>185</v>
      </c>
      <c r="J207">
        <v>187</v>
      </c>
      <c r="K207">
        <v>204</v>
      </c>
      <c r="L207">
        <v>188</v>
      </c>
      <c r="M207">
        <v>190</v>
      </c>
      <c r="N207">
        <v>189</v>
      </c>
      <c r="O207">
        <v>210</v>
      </c>
      <c r="P207">
        <v>204</v>
      </c>
      <c r="Q207">
        <v>202</v>
      </c>
      <c r="R207">
        <v>175</v>
      </c>
      <c r="S207">
        <v>202</v>
      </c>
      <c r="T207">
        <v>174</v>
      </c>
      <c r="U207">
        <v>198</v>
      </c>
      <c r="V207">
        <v>201</v>
      </c>
    </row>
    <row r="208" spans="1:22">
      <c r="A208">
        <v>207</v>
      </c>
      <c r="B208" s="1">
        <v>223</v>
      </c>
      <c r="C208" s="1">
        <f t="shared" si="8"/>
        <v>216.29900000000083</v>
      </c>
      <c r="E208">
        <v>207</v>
      </c>
      <c r="F208">
        <f t="shared" si="9"/>
        <v>205.53279999999995</v>
      </c>
      <c r="G208">
        <v>209</v>
      </c>
      <c r="H208">
        <v>166</v>
      </c>
      <c r="I208">
        <v>186</v>
      </c>
      <c r="J208">
        <v>189</v>
      </c>
      <c r="K208">
        <v>203</v>
      </c>
      <c r="L208">
        <v>188</v>
      </c>
      <c r="M208">
        <v>192</v>
      </c>
      <c r="N208">
        <v>190</v>
      </c>
      <c r="O208">
        <v>210</v>
      </c>
      <c r="P208">
        <v>205</v>
      </c>
      <c r="Q208">
        <v>203</v>
      </c>
      <c r="R208">
        <v>176</v>
      </c>
      <c r="S208">
        <v>202</v>
      </c>
      <c r="T208">
        <v>174</v>
      </c>
      <c r="U208">
        <v>199</v>
      </c>
      <c r="V208">
        <v>202</v>
      </c>
    </row>
    <row r="209" spans="1:22">
      <c r="A209">
        <v>208</v>
      </c>
      <c r="B209" s="1">
        <v>223</v>
      </c>
      <c r="C209" s="1">
        <f t="shared" si="8"/>
        <v>217.17600000000084</v>
      </c>
      <c r="E209">
        <v>208</v>
      </c>
      <c r="F209">
        <f t="shared" si="9"/>
        <v>206.57719999999995</v>
      </c>
      <c r="G209">
        <v>210</v>
      </c>
      <c r="H209">
        <v>166</v>
      </c>
      <c r="I209">
        <v>185</v>
      </c>
      <c r="J209">
        <v>190</v>
      </c>
      <c r="K209">
        <v>204</v>
      </c>
      <c r="L209">
        <v>189</v>
      </c>
      <c r="M209">
        <v>192</v>
      </c>
      <c r="N209">
        <v>192</v>
      </c>
      <c r="O209">
        <v>211</v>
      </c>
      <c r="P209">
        <v>207</v>
      </c>
      <c r="Q209">
        <v>204</v>
      </c>
      <c r="R209">
        <v>176</v>
      </c>
      <c r="S209">
        <v>203</v>
      </c>
      <c r="T209">
        <v>173</v>
      </c>
      <c r="U209">
        <v>200</v>
      </c>
      <c r="V209">
        <v>203</v>
      </c>
    </row>
    <row r="210" spans="1:22">
      <c r="A210">
        <v>209</v>
      </c>
      <c r="B210" s="1">
        <v>221</v>
      </c>
      <c r="C210" s="1">
        <f t="shared" si="8"/>
        <v>218.05300000000085</v>
      </c>
      <c r="E210">
        <v>209</v>
      </c>
      <c r="F210">
        <f t="shared" si="9"/>
        <v>207.62159999999994</v>
      </c>
      <c r="G210">
        <v>210</v>
      </c>
      <c r="H210">
        <v>166</v>
      </c>
      <c r="I210">
        <v>187</v>
      </c>
      <c r="J210">
        <v>191</v>
      </c>
      <c r="K210">
        <v>206</v>
      </c>
      <c r="L210">
        <v>190</v>
      </c>
      <c r="M210">
        <v>195</v>
      </c>
      <c r="N210">
        <v>192</v>
      </c>
      <c r="O210">
        <v>213</v>
      </c>
      <c r="P210">
        <v>208</v>
      </c>
      <c r="Q210">
        <v>205</v>
      </c>
      <c r="R210">
        <v>177</v>
      </c>
      <c r="S210">
        <v>204</v>
      </c>
      <c r="T210">
        <v>174</v>
      </c>
      <c r="U210">
        <v>200</v>
      </c>
      <c r="V210">
        <v>203</v>
      </c>
    </row>
    <row r="211" spans="1:22">
      <c r="A211">
        <v>210</v>
      </c>
      <c r="B211" s="1">
        <v>221</v>
      </c>
      <c r="C211" s="1">
        <v>219</v>
      </c>
      <c r="E211">
        <v>210</v>
      </c>
      <c r="F211">
        <f t="shared" si="9"/>
        <v>208.66599999999994</v>
      </c>
      <c r="G211">
        <v>211</v>
      </c>
      <c r="H211">
        <v>166</v>
      </c>
      <c r="I211">
        <v>187</v>
      </c>
      <c r="J211">
        <v>192</v>
      </c>
      <c r="K211">
        <v>207</v>
      </c>
      <c r="L211">
        <v>192</v>
      </c>
      <c r="M211">
        <v>195</v>
      </c>
      <c r="N211">
        <v>194</v>
      </c>
      <c r="O211">
        <v>214</v>
      </c>
      <c r="P211">
        <v>208</v>
      </c>
      <c r="Q211">
        <v>206</v>
      </c>
      <c r="R211">
        <v>178</v>
      </c>
      <c r="S211">
        <v>205</v>
      </c>
      <c r="T211">
        <v>175</v>
      </c>
      <c r="U211">
        <v>200</v>
      </c>
      <c r="V211">
        <v>204</v>
      </c>
    </row>
    <row r="212" spans="1:22">
      <c r="A212">
        <v>211</v>
      </c>
      <c r="B212" s="1">
        <v>223</v>
      </c>
      <c r="C212" s="1">
        <f>C211+0.7</f>
        <v>219.7</v>
      </c>
      <c r="E212">
        <v>211</v>
      </c>
      <c r="F212">
        <f t="shared" si="9"/>
        <v>209.71039999999994</v>
      </c>
      <c r="G212">
        <v>212</v>
      </c>
      <c r="H212">
        <v>166</v>
      </c>
      <c r="I212">
        <v>188</v>
      </c>
      <c r="J212">
        <v>192</v>
      </c>
      <c r="K212">
        <v>208</v>
      </c>
      <c r="L212">
        <v>193</v>
      </c>
      <c r="M212">
        <v>195</v>
      </c>
      <c r="N212">
        <v>196</v>
      </c>
      <c r="O212">
        <v>214</v>
      </c>
      <c r="P212">
        <v>209</v>
      </c>
      <c r="Q212">
        <v>207</v>
      </c>
      <c r="R212">
        <v>178</v>
      </c>
      <c r="S212">
        <v>206</v>
      </c>
      <c r="T212">
        <v>177</v>
      </c>
      <c r="U212">
        <v>201</v>
      </c>
      <c r="V212">
        <v>205</v>
      </c>
    </row>
    <row r="213" spans="1:22">
      <c r="A213">
        <v>212</v>
      </c>
      <c r="B213" s="1">
        <v>224</v>
      </c>
      <c r="C213" s="1">
        <f t="shared" ref="C213:C240" si="10">C212+0.7</f>
        <v>220.39999999999998</v>
      </c>
      <c r="E213">
        <v>212</v>
      </c>
      <c r="F213">
        <f t="shared" si="9"/>
        <v>210.75479999999993</v>
      </c>
      <c r="G213">
        <v>212</v>
      </c>
      <c r="H213">
        <v>165</v>
      </c>
      <c r="I213">
        <v>189</v>
      </c>
      <c r="J213">
        <v>191</v>
      </c>
      <c r="K213">
        <v>208</v>
      </c>
      <c r="L213">
        <v>195</v>
      </c>
      <c r="M213">
        <v>195</v>
      </c>
      <c r="N213">
        <v>197</v>
      </c>
      <c r="O213">
        <v>216</v>
      </c>
      <c r="P213">
        <v>210</v>
      </c>
      <c r="Q213">
        <v>208</v>
      </c>
      <c r="R213">
        <v>179</v>
      </c>
      <c r="S213">
        <v>207</v>
      </c>
      <c r="T213">
        <v>178</v>
      </c>
      <c r="U213">
        <v>202</v>
      </c>
      <c r="V213">
        <v>206</v>
      </c>
    </row>
    <row r="214" spans="1:22">
      <c r="A214">
        <v>213</v>
      </c>
      <c r="B214" s="1">
        <v>224</v>
      </c>
      <c r="C214" s="1">
        <f t="shared" si="10"/>
        <v>221.09999999999997</v>
      </c>
      <c r="E214">
        <v>213</v>
      </c>
      <c r="F214">
        <f t="shared" si="9"/>
        <v>211.79919999999993</v>
      </c>
      <c r="G214">
        <v>214</v>
      </c>
      <c r="H214">
        <v>165</v>
      </c>
      <c r="I214">
        <v>190</v>
      </c>
      <c r="J214">
        <v>191</v>
      </c>
      <c r="K214">
        <v>208</v>
      </c>
      <c r="L214">
        <v>196</v>
      </c>
      <c r="M214">
        <v>195</v>
      </c>
      <c r="N214">
        <v>199</v>
      </c>
      <c r="O214">
        <v>217</v>
      </c>
      <c r="P214">
        <v>211</v>
      </c>
      <c r="Q214">
        <v>208</v>
      </c>
      <c r="R214">
        <v>179</v>
      </c>
      <c r="S214">
        <v>208</v>
      </c>
      <c r="T214">
        <v>179</v>
      </c>
      <c r="U214">
        <v>202</v>
      </c>
      <c r="V214">
        <v>206</v>
      </c>
    </row>
    <row r="215" spans="1:22">
      <c r="A215">
        <v>214</v>
      </c>
      <c r="B215" s="1">
        <v>226</v>
      </c>
      <c r="C215" s="1">
        <f t="shared" si="10"/>
        <v>221.79999999999995</v>
      </c>
      <c r="E215">
        <v>214</v>
      </c>
      <c r="F215">
        <f t="shared" si="9"/>
        <v>212.84359999999992</v>
      </c>
      <c r="G215">
        <v>215</v>
      </c>
      <c r="H215">
        <v>164</v>
      </c>
      <c r="I215">
        <v>189</v>
      </c>
      <c r="J215">
        <v>193</v>
      </c>
      <c r="K215">
        <v>209</v>
      </c>
      <c r="L215">
        <v>196</v>
      </c>
      <c r="M215">
        <v>197</v>
      </c>
      <c r="N215">
        <v>200</v>
      </c>
      <c r="O215">
        <v>219</v>
      </c>
      <c r="P215">
        <v>211</v>
      </c>
      <c r="Q215">
        <v>209</v>
      </c>
      <c r="R215">
        <v>181</v>
      </c>
      <c r="S215">
        <v>208</v>
      </c>
      <c r="T215">
        <v>181</v>
      </c>
      <c r="U215">
        <v>203</v>
      </c>
      <c r="V215">
        <v>207</v>
      </c>
    </row>
    <row r="216" spans="1:22">
      <c r="A216">
        <v>215</v>
      </c>
      <c r="B216" s="1">
        <v>224</v>
      </c>
      <c r="C216" s="1">
        <f t="shared" si="10"/>
        <v>222.49999999999994</v>
      </c>
      <c r="E216">
        <v>215</v>
      </c>
      <c r="F216">
        <f t="shared" si="9"/>
        <v>213.88799999999992</v>
      </c>
      <c r="G216">
        <v>214</v>
      </c>
      <c r="H216">
        <v>163</v>
      </c>
      <c r="I216">
        <v>188</v>
      </c>
      <c r="J216">
        <v>194</v>
      </c>
      <c r="K216">
        <v>209</v>
      </c>
      <c r="L216">
        <v>196</v>
      </c>
      <c r="M216">
        <v>198</v>
      </c>
      <c r="N216">
        <v>201</v>
      </c>
      <c r="O216">
        <v>220</v>
      </c>
      <c r="P216">
        <v>213</v>
      </c>
      <c r="Q216">
        <v>210</v>
      </c>
      <c r="R216">
        <v>181</v>
      </c>
      <c r="S216">
        <v>209</v>
      </c>
      <c r="T216">
        <v>182</v>
      </c>
      <c r="U216">
        <v>203</v>
      </c>
      <c r="V216">
        <v>208</v>
      </c>
    </row>
    <row r="217" spans="1:22">
      <c r="A217">
        <v>216</v>
      </c>
      <c r="B217" s="1">
        <v>228</v>
      </c>
      <c r="C217" s="1">
        <f t="shared" si="10"/>
        <v>223.19999999999993</v>
      </c>
      <c r="E217">
        <v>216</v>
      </c>
      <c r="F217">
        <f t="shared" si="9"/>
        <v>214.93239999999992</v>
      </c>
      <c r="G217">
        <v>216</v>
      </c>
      <c r="H217">
        <v>163</v>
      </c>
      <c r="I217">
        <v>188</v>
      </c>
      <c r="J217">
        <v>195</v>
      </c>
      <c r="K217">
        <v>210</v>
      </c>
      <c r="L217">
        <v>198</v>
      </c>
      <c r="M217">
        <v>198</v>
      </c>
      <c r="N217">
        <v>203</v>
      </c>
      <c r="O217">
        <v>221</v>
      </c>
      <c r="P217">
        <v>214</v>
      </c>
      <c r="Q217">
        <v>210</v>
      </c>
      <c r="R217">
        <v>181</v>
      </c>
      <c r="S217">
        <v>210</v>
      </c>
      <c r="T217">
        <v>181</v>
      </c>
      <c r="U217">
        <v>208</v>
      </c>
      <c r="V217">
        <v>208</v>
      </c>
    </row>
    <row r="218" spans="1:22">
      <c r="A218">
        <v>217</v>
      </c>
      <c r="B218" s="1">
        <v>228</v>
      </c>
      <c r="C218" s="1">
        <f t="shared" si="10"/>
        <v>223.89999999999992</v>
      </c>
      <c r="E218">
        <v>217</v>
      </c>
      <c r="F218">
        <f t="shared" si="9"/>
        <v>215.97679999999991</v>
      </c>
      <c r="G218">
        <v>218</v>
      </c>
      <c r="H218">
        <v>164</v>
      </c>
      <c r="I218">
        <v>189</v>
      </c>
      <c r="J218">
        <v>198</v>
      </c>
      <c r="K218">
        <v>211</v>
      </c>
      <c r="L218">
        <v>200</v>
      </c>
      <c r="M218">
        <v>198</v>
      </c>
      <c r="N218">
        <v>204</v>
      </c>
      <c r="O218">
        <v>223</v>
      </c>
      <c r="P218">
        <v>215</v>
      </c>
      <c r="Q218">
        <v>211</v>
      </c>
      <c r="R218">
        <v>183</v>
      </c>
      <c r="S218">
        <v>211</v>
      </c>
      <c r="T218">
        <v>182</v>
      </c>
      <c r="U218">
        <v>207</v>
      </c>
      <c r="V218">
        <v>208</v>
      </c>
    </row>
    <row r="219" spans="1:22">
      <c r="A219">
        <v>218</v>
      </c>
      <c r="B219" s="1">
        <v>227</v>
      </c>
      <c r="C219" s="1">
        <f t="shared" si="10"/>
        <v>224.59999999999991</v>
      </c>
      <c r="E219">
        <v>218</v>
      </c>
      <c r="F219">
        <f t="shared" si="9"/>
        <v>217.02119999999991</v>
      </c>
      <c r="G219">
        <v>218</v>
      </c>
      <c r="H219">
        <v>163</v>
      </c>
      <c r="I219">
        <v>189</v>
      </c>
      <c r="J219">
        <v>198</v>
      </c>
      <c r="K219">
        <v>212</v>
      </c>
      <c r="L219">
        <v>200</v>
      </c>
      <c r="M219">
        <v>197</v>
      </c>
      <c r="N219">
        <v>206</v>
      </c>
      <c r="O219">
        <v>224</v>
      </c>
      <c r="P219">
        <v>216</v>
      </c>
      <c r="Q219">
        <v>212</v>
      </c>
      <c r="R219">
        <v>183</v>
      </c>
      <c r="S219">
        <v>213</v>
      </c>
      <c r="T219">
        <v>183</v>
      </c>
      <c r="U219">
        <v>208</v>
      </c>
      <c r="V219">
        <v>209</v>
      </c>
    </row>
    <row r="220" spans="1:22">
      <c r="A220">
        <v>219</v>
      </c>
      <c r="B220" s="1">
        <v>229</v>
      </c>
      <c r="C220" s="1">
        <f t="shared" si="10"/>
        <v>225.2999999999999</v>
      </c>
      <c r="E220">
        <v>219</v>
      </c>
      <c r="F220">
        <f t="shared" si="9"/>
        <v>218.0655999999999</v>
      </c>
      <c r="G220">
        <v>219</v>
      </c>
      <c r="H220">
        <v>162</v>
      </c>
      <c r="I220">
        <v>191</v>
      </c>
      <c r="J220">
        <v>200</v>
      </c>
      <c r="K220">
        <v>213</v>
      </c>
      <c r="L220">
        <v>200</v>
      </c>
      <c r="M220">
        <v>199</v>
      </c>
      <c r="N220">
        <v>208</v>
      </c>
      <c r="O220">
        <v>225</v>
      </c>
      <c r="P220">
        <v>216</v>
      </c>
      <c r="Q220">
        <v>213</v>
      </c>
      <c r="R220">
        <v>184</v>
      </c>
      <c r="S220">
        <v>214</v>
      </c>
      <c r="T220">
        <v>183</v>
      </c>
      <c r="U220">
        <v>209</v>
      </c>
      <c r="V220">
        <v>209</v>
      </c>
    </row>
    <row r="221" spans="1:22">
      <c r="A221">
        <v>220</v>
      </c>
      <c r="B221" s="1">
        <v>230</v>
      </c>
      <c r="C221" s="1">
        <f t="shared" si="10"/>
        <v>225.99999999999989</v>
      </c>
      <c r="E221">
        <v>220</v>
      </c>
      <c r="F221">
        <f t="shared" si="9"/>
        <v>219.1099999999999</v>
      </c>
      <c r="G221">
        <v>219</v>
      </c>
      <c r="H221">
        <v>162</v>
      </c>
      <c r="I221">
        <v>192</v>
      </c>
      <c r="J221">
        <v>200</v>
      </c>
      <c r="K221">
        <v>212</v>
      </c>
      <c r="L221">
        <v>201</v>
      </c>
      <c r="M221">
        <v>200</v>
      </c>
      <c r="N221">
        <v>208</v>
      </c>
      <c r="O221">
        <v>228</v>
      </c>
      <c r="P221">
        <v>217</v>
      </c>
      <c r="Q221">
        <v>215</v>
      </c>
      <c r="R221">
        <v>184</v>
      </c>
      <c r="S221">
        <v>214</v>
      </c>
      <c r="T221">
        <v>185</v>
      </c>
      <c r="U221">
        <v>211</v>
      </c>
      <c r="V221">
        <v>210</v>
      </c>
    </row>
    <row r="222" spans="1:22">
      <c r="A222">
        <v>221</v>
      </c>
      <c r="B222" s="1">
        <v>229</v>
      </c>
      <c r="C222" s="1">
        <f t="shared" si="10"/>
        <v>226.69999999999987</v>
      </c>
      <c r="E222">
        <v>221</v>
      </c>
      <c r="F222">
        <f t="shared" si="9"/>
        <v>220.1543999999999</v>
      </c>
      <c r="G222">
        <v>220</v>
      </c>
      <c r="H222">
        <v>162</v>
      </c>
      <c r="I222">
        <v>192</v>
      </c>
      <c r="J222">
        <v>201</v>
      </c>
      <c r="K222">
        <v>213</v>
      </c>
      <c r="L222">
        <v>202</v>
      </c>
      <c r="M222">
        <v>201</v>
      </c>
      <c r="N222">
        <v>209</v>
      </c>
      <c r="O222">
        <v>230</v>
      </c>
      <c r="P222">
        <v>219</v>
      </c>
      <c r="Q222">
        <v>215</v>
      </c>
      <c r="R222">
        <v>185</v>
      </c>
      <c r="S222">
        <v>215</v>
      </c>
      <c r="T222">
        <v>187</v>
      </c>
      <c r="U222">
        <v>211</v>
      </c>
      <c r="V222">
        <v>211</v>
      </c>
    </row>
    <row r="223" spans="1:22">
      <c r="A223">
        <v>222</v>
      </c>
      <c r="B223" s="1">
        <v>232</v>
      </c>
      <c r="C223" s="1">
        <f t="shared" si="10"/>
        <v>227.39999999999986</v>
      </c>
      <c r="E223">
        <v>222</v>
      </c>
      <c r="F223">
        <f t="shared" si="9"/>
        <v>221.19879999999989</v>
      </c>
      <c r="G223">
        <v>221</v>
      </c>
      <c r="H223">
        <v>162</v>
      </c>
      <c r="I223">
        <v>191</v>
      </c>
      <c r="J223">
        <v>203</v>
      </c>
      <c r="K223">
        <v>214</v>
      </c>
      <c r="L223">
        <v>202</v>
      </c>
      <c r="M223">
        <v>202</v>
      </c>
      <c r="N223">
        <v>210</v>
      </c>
      <c r="O223">
        <v>232</v>
      </c>
      <c r="P223">
        <v>219</v>
      </c>
      <c r="Q223">
        <v>216</v>
      </c>
      <c r="R223">
        <v>186</v>
      </c>
      <c r="S223">
        <v>217</v>
      </c>
      <c r="T223">
        <v>188</v>
      </c>
      <c r="U223">
        <v>218</v>
      </c>
      <c r="V223">
        <v>212</v>
      </c>
    </row>
    <row r="224" spans="1:22">
      <c r="A224">
        <v>223</v>
      </c>
      <c r="B224" s="1">
        <v>235</v>
      </c>
      <c r="C224" s="1">
        <f t="shared" si="10"/>
        <v>228.09999999999985</v>
      </c>
      <c r="E224">
        <v>223</v>
      </c>
      <c r="F224">
        <f t="shared" si="9"/>
        <v>222.24319999999989</v>
      </c>
      <c r="G224">
        <v>221</v>
      </c>
      <c r="H224">
        <v>162</v>
      </c>
      <c r="I224">
        <v>191</v>
      </c>
      <c r="J224">
        <v>204</v>
      </c>
      <c r="K224">
        <v>215</v>
      </c>
      <c r="L224">
        <v>203</v>
      </c>
      <c r="M224">
        <v>204</v>
      </c>
      <c r="N224">
        <v>211</v>
      </c>
      <c r="O224">
        <v>233</v>
      </c>
      <c r="P224">
        <v>220</v>
      </c>
      <c r="Q224">
        <v>217</v>
      </c>
      <c r="R224">
        <v>187</v>
      </c>
      <c r="S224">
        <v>218</v>
      </c>
      <c r="T224">
        <v>189</v>
      </c>
      <c r="U224">
        <v>216</v>
      </c>
      <c r="V224">
        <v>212</v>
      </c>
    </row>
    <row r="225" spans="1:22">
      <c r="A225">
        <v>224</v>
      </c>
      <c r="B225" s="1">
        <v>236</v>
      </c>
      <c r="C225" s="1">
        <f t="shared" si="10"/>
        <v>228.79999999999984</v>
      </c>
      <c r="E225">
        <v>224</v>
      </c>
      <c r="F225">
        <f t="shared" si="9"/>
        <v>223.28759999999988</v>
      </c>
      <c r="G225">
        <v>221</v>
      </c>
      <c r="H225">
        <v>160</v>
      </c>
      <c r="I225">
        <v>193</v>
      </c>
      <c r="J225">
        <v>205</v>
      </c>
      <c r="K225">
        <v>217</v>
      </c>
      <c r="L225">
        <v>204</v>
      </c>
      <c r="M225">
        <v>204</v>
      </c>
      <c r="N225">
        <v>212</v>
      </c>
      <c r="O225">
        <v>234</v>
      </c>
      <c r="P225">
        <v>221</v>
      </c>
      <c r="Q225">
        <v>217</v>
      </c>
      <c r="R225">
        <v>187</v>
      </c>
      <c r="S225">
        <v>219</v>
      </c>
      <c r="T225">
        <v>190</v>
      </c>
      <c r="U225">
        <v>224</v>
      </c>
      <c r="V225">
        <v>213</v>
      </c>
    </row>
    <row r="226" spans="1:22">
      <c r="A226">
        <v>225</v>
      </c>
      <c r="B226" s="1">
        <v>236</v>
      </c>
      <c r="C226" s="1">
        <f t="shared" si="10"/>
        <v>229.49999999999983</v>
      </c>
      <c r="E226">
        <v>225</v>
      </c>
      <c r="F226">
        <f t="shared" si="9"/>
        <v>224.33199999999988</v>
      </c>
      <c r="G226">
        <v>223</v>
      </c>
      <c r="H226">
        <v>160</v>
      </c>
      <c r="I226">
        <v>194</v>
      </c>
      <c r="J226">
        <v>207</v>
      </c>
      <c r="K226">
        <v>217</v>
      </c>
      <c r="L226">
        <v>205</v>
      </c>
      <c r="M226">
        <v>204</v>
      </c>
      <c r="N226">
        <v>214</v>
      </c>
      <c r="O226">
        <v>235</v>
      </c>
      <c r="P226">
        <v>222</v>
      </c>
      <c r="Q226">
        <v>219</v>
      </c>
      <c r="R226">
        <v>186</v>
      </c>
      <c r="S226">
        <v>219</v>
      </c>
      <c r="T226">
        <v>190</v>
      </c>
      <c r="U226">
        <v>219</v>
      </c>
      <c r="V226">
        <v>213</v>
      </c>
    </row>
    <row r="227" spans="1:22">
      <c r="A227">
        <v>226</v>
      </c>
      <c r="B227" s="1">
        <v>237</v>
      </c>
      <c r="C227" s="1">
        <f t="shared" si="10"/>
        <v>230.19999999999982</v>
      </c>
      <c r="E227">
        <v>226</v>
      </c>
      <c r="F227">
        <f t="shared" si="9"/>
        <v>225.37639999999988</v>
      </c>
      <c r="G227">
        <v>225</v>
      </c>
      <c r="H227">
        <v>160</v>
      </c>
      <c r="I227">
        <v>194</v>
      </c>
      <c r="J227">
        <v>208</v>
      </c>
      <c r="K227">
        <v>217</v>
      </c>
      <c r="L227">
        <v>206</v>
      </c>
      <c r="M227">
        <v>204</v>
      </c>
      <c r="N227">
        <v>214</v>
      </c>
      <c r="O227">
        <v>236</v>
      </c>
      <c r="P227">
        <v>223</v>
      </c>
      <c r="Q227">
        <v>220</v>
      </c>
      <c r="R227">
        <v>188</v>
      </c>
      <c r="S227">
        <v>220</v>
      </c>
      <c r="T227">
        <v>189</v>
      </c>
      <c r="U227">
        <v>222</v>
      </c>
      <c r="V227">
        <v>214</v>
      </c>
    </row>
    <row r="228" spans="1:22">
      <c r="A228">
        <v>227</v>
      </c>
      <c r="B228" s="1">
        <v>237</v>
      </c>
      <c r="C228" s="1">
        <f t="shared" si="10"/>
        <v>230.89999999999981</v>
      </c>
      <c r="E228">
        <v>227</v>
      </c>
      <c r="F228">
        <f t="shared" si="9"/>
        <v>226.42079999999987</v>
      </c>
      <c r="G228">
        <v>225</v>
      </c>
      <c r="H228">
        <v>160</v>
      </c>
      <c r="I228">
        <v>195</v>
      </c>
      <c r="J228">
        <v>208</v>
      </c>
      <c r="K228">
        <v>219</v>
      </c>
      <c r="L228">
        <v>207</v>
      </c>
      <c r="M228">
        <v>205</v>
      </c>
      <c r="N228">
        <v>215</v>
      </c>
      <c r="O228">
        <v>237</v>
      </c>
      <c r="P228">
        <v>224</v>
      </c>
      <c r="Q228">
        <v>220</v>
      </c>
      <c r="R228">
        <v>188</v>
      </c>
      <c r="S228">
        <v>221</v>
      </c>
      <c r="T228">
        <v>190</v>
      </c>
      <c r="U228">
        <v>220</v>
      </c>
      <c r="V228">
        <v>215</v>
      </c>
    </row>
    <row r="229" spans="1:22">
      <c r="A229">
        <v>228</v>
      </c>
      <c r="B229" s="1">
        <v>238</v>
      </c>
      <c r="C229" s="1">
        <f t="shared" si="10"/>
        <v>231.5999999999998</v>
      </c>
      <c r="E229">
        <v>228</v>
      </c>
      <c r="F229">
        <f t="shared" si="9"/>
        <v>227.46519999999987</v>
      </c>
      <c r="G229">
        <v>227</v>
      </c>
      <c r="H229">
        <v>159</v>
      </c>
      <c r="I229">
        <v>195</v>
      </c>
      <c r="J229">
        <v>208</v>
      </c>
      <c r="K229">
        <v>220</v>
      </c>
      <c r="L229">
        <v>207</v>
      </c>
      <c r="M229">
        <v>207</v>
      </c>
      <c r="N229">
        <v>215</v>
      </c>
      <c r="O229">
        <v>237</v>
      </c>
      <c r="P229">
        <v>225</v>
      </c>
      <c r="Q229">
        <v>221</v>
      </c>
      <c r="R229">
        <v>189</v>
      </c>
      <c r="S229">
        <v>222</v>
      </c>
      <c r="T229">
        <v>190</v>
      </c>
      <c r="U229">
        <v>221</v>
      </c>
      <c r="V229">
        <v>215</v>
      </c>
    </row>
    <row r="230" spans="1:22">
      <c r="A230">
        <v>229</v>
      </c>
      <c r="B230" s="1">
        <v>240</v>
      </c>
      <c r="C230" s="1">
        <f t="shared" si="10"/>
        <v>232.29999999999978</v>
      </c>
      <c r="D230" t="s">
        <v>2</v>
      </c>
      <c r="E230">
        <v>229</v>
      </c>
      <c r="F230">
        <f t="shared" si="9"/>
        <v>228.50959999999986</v>
      </c>
      <c r="G230">
        <v>226</v>
      </c>
      <c r="H230">
        <v>159</v>
      </c>
      <c r="I230">
        <v>196</v>
      </c>
      <c r="J230">
        <v>208</v>
      </c>
      <c r="K230">
        <v>222</v>
      </c>
      <c r="L230">
        <v>208</v>
      </c>
      <c r="M230">
        <v>208</v>
      </c>
      <c r="N230">
        <v>216</v>
      </c>
      <c r="O230">
        <v>238</v>
      </c>
      <c r="P230">
        <v>225</v>
      </c>
      <c r="Q230">
        <v>222</v>
      </c>
      <c r="R230">
        <v>191</v>
      </c>
      <c r="S230">
        <v>223</v>
      </c>
      <c r="T230">
        <v>190</v>
      </c>
      <c r="U230">
        <v>221</v>
      </c>
      <c r="V230">
        <v>216</v>
      </c>
    </row>
    <row r="231" spans="1:22">
      <c r="A231">
        <v>230</v>
      </c>
      <c r="B231" s="1">
        <v>239</v>
      </c>
      <c r="C231" s="1">
        <f t="shared" si="10"/>
        <v>232.99999999999977</v>
      </c>
      <c r="E231">
        <v>230</v>
      </c>
      <c r="F231">
        <f t="shared" si="9"/>
        <v>229.55399999999986</v>
      </c>
      <c r="G231">
        <v>228</v>
      </c>
      <c r="H231">
        <v>159</v>
      </c>
      <c r="I231">
        <v>198</v>
      </c>
      <c r="J231">
        <v>208</v>
      </c>
      <c r="K231">
        <v>220</v>
      </c>
      <c r="L231">
        <v>209</v>
      </c>
      <c r="M231">
        <v>209</v>
      </c>
      <c r="N231">
        <v>216</v>
      </c>
      <c r="O231">
        <v>237</v>
      </c>
      <c r="P231">
        <v>227</v>
      </c>
      <c r="Q231">
        <v>226</v>
      </c>
      <c r="R231">
        <v>191</v>
      </c>
      <c r="S231">
        <v>224</v>
      </c>
      <c r="T231">
        <v>190</v>
      </c>
      <c r="U231">
        <v>222</v>
      </c>
      <c r="V231">
        <v>217</v>
      </c>
    </row>
    <row r="232" spans="1:22">
      <c r="A232">
        <v>231</v>
      </c>
      <c r="B232" s="1">
        <v>241</v>
      </c>
      <c r="C232" s="1">
        <f t="shared" si="10"/>
        <v>233.69999999999976</v>
      </c>
      <c r="E232">
        <v>231</v>
      </c>
      <c r="F232">
        <f t="shared" si="9"/>
        <v>230.59839999999986</v>
      </c>
      <c r="G232">
        <v>228</v>
      </c>
      <c r="H232">
        <v>158</v>
      </c>
      <c r="I232">
        <v>198</v>
      </c>
      <c r="J232">
        <v>210</v>
      </c>
      <c r="K232">
        <v>220</v>
      </c>
      <c r="L232">
        <v>209</v>
      </c>
      <c r="M232">
        <v>210</v>
      </c>
      <c r="N232">
        <v>216</v>
      </c>
      <c r="O232">
        <v>238</v>
      </c>
      <c r="P232">
        <v>228</v>
      </c>
      <c r="Q232">
        <v>224</v>
      </c>
      <c r="R232">
        <v>193</v>
      </c>
      <c r="S232">
        <v>225</v>
      </c>
      <c r="T232">
        <v>191</v>
      </c>
      <c r="U232">
        <v>223</v>
      </c>
      <c r="V232">
        <v>218</v>
      </c>
    </row>
    <row r="233" spans="1:22">
      <c r="A233">
        <v>232</v>
      </c>
      <c r="B233" s="1"/>
      <c r="C233" s="1">
        <f t="shared" si="10"/>
        <v>234.39999999999975</v>
      </c>
      <c r="E233">
        <v>232</v>
      </c>
      <c r="F233">
        <f t="shared" si="9"/>
        <v>231.64279999999985</v>
      </c>
      <c r="G233">
        <v>229</v>
      </c>
      <c r="H233">
        <v>158</v>
      </c>
      <c r="I233">
        <v>198</v>
      </c>
      <c r="J233">
        <v>210</v>
      </c>
      <c r="K233">
        <v>221</v>
      </c>
      <c r="L233">
        <v>210</v>
      </c>
      <c r="M233">
        <v>212</v>
      </c>
      <c r="N233">
        <v>216</v>
      </c>
      <c r="O233">
        <v>239</v>
      </c>
      <c r="P233">
        <v>230</v>
      </c>
      <c r="Q233">
        <v>224</v>
      </c>
      <c r="R233">
        <v>191</v>
      </c>
      <c r="S233">
        <v>226</v>
      </c>
      <c r="T233">
        <v>193</v>
      </c>
      <c r="U233">
        <v>224</v>
      </c>
      <c r="V233">
        <v>218</v>
      </c>
    </row>
    <row r="234" spans="1:22">
      <c r="A234">
        <v>233</v>
      </c>
      <c r="B234" s="1"/>
      <c r="C234" s="1">
        <f t="shared" si="10"/>
        <v>235.09999999999974</v>
      </c>
      <c r="E234">
        <v>233</v>
      </c>
      <c r="F234">
        <f t="shared" si="9"/>
        <v>232.68719999999985</v>
      </c>
      <c r="G234">
        <v>229</v>
      </c>
      <c r="H234">
        <v>157</v>
      </c>
      <c r="I234">
        <v>199</v>
      </c>
      <c r="J234">
        <v>212</v>
      </c>
      <c r="K234">
        <v>221</v>
      </c>
      <c r="L234">
        <v>211</v>
      </c>
      <c r="M234">
        <v>213</v>
      </c>
      <c r="N234">
        <v>216</v>
      </c>
      <c r="O234">
        <v>239</v>
      </c>
      <c r="P234">
        <v>231</v>
      </c>
      <c r="Q234">
        <v>225</v>
      </c>
      <c r="R234">
        <v>191</v>
      </c>
      <c r="S234">
        <v>227</v>
      </c>
      <c r="T234">
        <v>194</v>
      </c>
      <c r="U234">
        <v>225</v>
      </c>
      <c r="V234">
        <v>219</v>
      </c>
    </row>
    <row r="235" spans="1:22">
      <c r="A235">
        <v>234</v>
      </c>
      <c r="B235" s="1"/>
      <c r="C235" s="1">
        <f t="shared" si="10"/>
        <v>235.79999999999973</v>
      </c>
      <c r="E235">
        <v>234</v>
      </c>
      <c r="F235">
        <f t="shared" si="9"/>
        <v>233.73159999999984</v>
      </c>
      <c r="G235">
        <v>230</v>
      </c>
      <c r="H235">
        <v>157</v>
      </c>
      <c r="I235">
        <v>199</v>
      </c>
      <c r="J235">
        <v>212</v>
      </c>
      <c r="K235">
        <v>220</v>
      </c>
      <c r="L235">
        <v>211</v>
      </c>
      <c r="M235">
        <v>212</v>
      </c>
      <c r="N235">
        <v>216</v>
      </c>
      <c r="O235">
        <v>239</v>
      </c>
      <c r="P235">
        <v>232</v>
      </c>
      <c r="Q235">
        <v>225</v>
      </c>
      <c r="R235">
        <v>192</v>
      </c>
      <c r="S235">
        <v>228</v>
      </c>
      <c r="T235">
        <v>196</v>
      </c>
      <c r="U235">
        <v>224</v>
      </c>
      <c r="V235">
        <v>220</v>
      </c>
    </row>
    <row r="236" spans="1:22">
      <c r="A236">
        <v>235</v>
      </c>
      <c r="B236" s="1"/>
      <c r="C236" s="1">
        <f t="shared" si="10"/>
        <v>236.49999999999972</v>
      </c>
      <c r="E236">
        <v>235</v>
      </c>
      <c r="F236">
        <f t="shared" si="9"/>
        <v>234.77599999999984</v>
      </c>
      <c r="G236">
        <v>228</v>
      </c>
      <c r="H236">
        <v>156</v>
      </c>
      <c r="I236">
        <v>201</v>
      </c>
      <c r="J236">
        <v>212</v>
      </c>
      <c r="K236">
        <v>218</v>
      </c>
      <c r="L236">
        <v>211</v>
      </c>
      <c r="M236">
        <v>214</v>
      </c>
      <c r="N236">
        <v>217</v>
      </c>
      <c r="O236">
        <v>239</v>
      </c>
      <c r="P236">
        <v>234</v>
      </c>
      <c r="Q236">
        <v>226</v>
      </c>
      <c r="R236">
        <v>192</v>
      </c>
      <c r="S236">
        <v>229</v>
      </c>
      <c r="T236">
        <v>200</v>
      </c>
      <c r="U236">
        <v>226</v>
      </c>
      <c r="V236">
        <v>220</v>
      </c>
    </row>
    <row r="237" spans="1:22">
      <c r="A237">
        <v>236</v>
      </c>
      <c r="B237" s="1"/>
      <c r="C237" s="1">
        <f t="shared" si="10"/>
        <v>237.1999999999997</v>
      </c>
      <c r="E237">
        <v>236</v>
      </c>
      <c r="F237">
        <f t="shared" si="9"/>
        <v>235.82039999999984</v>
      </c>
      <c r="G237">
        <v>230</v>
      </c>
      <c r="H237">
        <v>153</v>
      </c>
      <c r="I237">
        <v>202</v>
      </c>
      <c r="J237">
        <v>210</v>
      </c>
      <c r="K237">
        <v>219</v>
      </c>
      <c r="L237">
        <v>212</v>
      </c>
      <c r="M237">
        <v>216</v>
      </c>
      <c r="N237">
        <v>216</v>
      </c>
      <c r="O237">
        <v>239</v>
      </c>
      <c r="P237">
        <v>234</v>
      </c>
      <c r="Q237">
        <v>227</v>
      </c>
      <c r="R237">
        <v>193</v>
      </c>
      <c r="S237">
        <v>230</v>
      </c>
      <c r="T237">
        <v>201</v>
      </c>
      <c r="U237">
        <v>224</v>
      </c>
      <c r="V237">
        <v>221</v>
      </c>
    </row>
    <row r="238" spans="1:22">
      <c r="A238">
        <v>237</v>
      </c>
      <c r="B238" s="1"/>
      <c r="C238" s="1">
        <f t="shared" si="10"/>
        <v>237.89999999999969</v>
      </c>
      <c r="E238">
        <v>237</v>
      </c>
      <c r="F238">
        <f t="shared" si="9"/>
        <v>236.86479999999983</v>
      </c>
      <c r="G238">
        <v>231</v>
      </c>
      <c r="H238">
        <v>151</v>
      </c>
      <c r="I238">
        <v>202</v>
      </c>
      <c r="J238">
        <v>211</v>
      </c>
      <c r="K238">
        <v>218</v>
      </c>
      <c r="L238">
        <v>214</v>
      </c>
      <c r="M238">
        <v>217</v>
      </c>
      <c r="N238">
        <v>217</v>
      </c>
      <c r="O238">
        <v>239</v>
      </c>
      <c r="P238">
        <v>235</v>
      </c>
      <c r="Q238">
        <v>228</v>
      </c>
      <c r="R238">
        <v>195</v>
      </c>
      <c r="S238">
        <v>231</v>
      </c>
      <c r="T238">
        <v>203</v>
      </c>
      <c r="U238">
        <v>226</v>
      </c>
      <c r="V238">
        <v>221</v>
      </c>
    </row>
    <row r="239" spans="1:22">
      <c r="A239">
        <v>238</v>
      </c>
      <c r="B239" s="1"/>
      <c r="C239" s="1">
        <f t="shared" si="10"/>
        <v>238.59999999999968</v>
      </c>
      <c r="E239">
        <v>238</v>
      </c>
      <c r="F239">
        <f t="shared" si="9"/>
        <v>237.90919999999983</v>
      </c>
      <c r="G239">
        <v>231</v>
      </c>
      <c r="H239">
        <v>149</v>
      </c>
      <c r="I239">
        <v>202</v>
      </c>
      <c r="J239">
        <v>213</v>
      </c>
      <c r="K239">
        <v>221</v>
      </c>
      <c r="L239">
        <v>216</v>
      </c>
      <c r="M239">
        <v>218</v>
      </c>
      <c r="N239">
        <v>217</v>
      </c>
      <c r="O239">
        <v>239</v>
      </c>
      <c r="P239">
        <v>236</v>
      </c>
      <c r="Q239">
        <v>229</v>
      </c>
      <c r="R239">
        <v>195</v>
      </c>
      <c r="S239">
        <v>231</v>
      </c>
      <c r="T239">
        <v>203</v>
      </c>
      <c r="U239">
        <v>225</v>
      </c>
      <c r="V239">
        <v>222</v>
      </c>
    </row>
    <row r="240" spans="1:22">
      <c r="A240">
        <v>239</v>
      </c>
      <c r="B240" s="1"/>
      <c r="C240" s="1">
        <f t="shared" si="10"/>
        <v>239.29999999999967</v>
      </c>
      <c r="E240">
        <v>239</v>
      </c>
      <c r="F240">
        <f t="shared" si="9"/>
        <v>238.95359999999982</v>
      </c>
      <c r="G240">
        <v>233</v>
      </c>
      <c r="H240">
        <v>147</v>
      </c>
      <c r="I240">
        <v>202</v>
      </c>
      <c r="J240">
        <v>214</v>
      </c>
      <c r="K240">
        <v>222</v>
      </c>
      <c r="L240">
        <v>217</v>
      </c>
      <c r="M240">
        <v>219</v>
      </c>
      <c r="N240">
        <v>217</v>
      </c>
      <c r="O240">
        <v>239</v>
      </c>
      <c r="P240">
        <v>238</v>
      </c>
      <c r="Q240">
        <v>230</v>
      </c>
      <c r="R240">
        <v>194</v>
      </c>
      <c r="S240">
        <v>232</v>
      </c>
      <c r="T240">
        <v>204</v>
      </c>
      <c r="U240">
        <v>227</v>
      </c>
      <c r="V240">
        <v>223</v>
      </c>
    </row>
    <row r="241" spans="1:22">
      <c r="A241">
        <v>240</v>
      </c>
      <c r="B241" s="1"/>
      <c r="C241" s="1">
        <v>240</v>
      </c>
      <c r="E241">
        <v>240</v>
      </c>
      <c r="F241">
        <v>240</v>
      </c>
      <c r="G241">
        <v>233</v>
      </c>
      <c r="H241">
        <v>146</v>
      </c>
      <c r="I241">
        <v>201</v>
      </c>
      <c r="J241">
        <v>216</v>
      </c>
      <c r="K241">
        <v>222</v>
      </c>
      <c r="L241">
        <v>218</v>
      </c>
      <c r="M241">
        <v>220</v>
      </c>
      <c r="N241">
        <v>217</v>
      </c>
      <c r="O241">
        <v>239</v>
      </c>
      <c r="P241">
        <v>237</v>
      </c>
      <c r="Q241">
        <v>231</v>
      </c>
      <c r="R241">
        <v>196</v>
      </c>
      <c r="S241">
        <v>233</v>
      </c>
      <c r="T241">
        <v>203</v>
      </c>
      <c r="U241">
        <v>226</v>
      </c>
      <c r="V241">
        <v>224</v>
      </c>
    </row>
    <row r="242" spans="1:22">
      <c r="A242">
        <v>241</v>
      </c>
      <c r="B242" s="1"/>
      <c r="C242" s="1">
        <f>C241-0.7</f>
        <v>239.3</v>
      </c>
      <c r="E242">
        <v>241</v>
      </c>
      <c r="F242">
        <f>F241-1</f>
        <v>239</v>
      </c>
      <c r="G242">
        <v>233</v>
      </c>
      <c r="H242">
        <v>145</v>
      </c>
      <c r="I242">
        <v>202</v>
      </c>
      <c r="J242">
        <v>218</v>
      </c>
      <c r="K242">
        <v>224</v>
      </c>
      <c r="L242">
        <v>219</v>
      </c>
      <c r="M242">
        <v>220</v>
      </c>
      <c r="N242">
        <v>217</v>
      </c>
      <c r="O242">
        <v>238</v>
      </c>
      <c r="P242">
        <v>237</v>
      </c>
      <c r="Q242">
        <v>231</v>
      </c>
      <c r="R242">
        <v>196</v>
      </c>
      <c r="S242">
        <v>234</v>
      </c>
      <c r="T242">
        <v>216</v>
      </c>
      <c r="U242">
        <v>229</v>
      </c>
      <c r="V242">
        <v>224</v>
      </c>
    </row>
    <row r="243" spans="1:22">
      <c r="A243">
        <v>242</v>
      </c>
      <c r="B243" s="1"/>
      <c r="C243" s="1">
        <f t="shared" ref="C243:C270" si="11">C242-0.7</f>
        <v>238.60000000000002</v>
      </c>
      <c r="E243">
        <v>242</v>
      </c>
      <c r="F243">
        <f t="shared" ref="F243:F300" si="12">F242-1</f>
        <v>238</v>
      </c>
      <c r="G243">
        <v>234</v>
      </c>
      <c r="H243">
        <v>144</v>
      </c>
      <c r="I243">
        <v>205</v>
      </c>
      <c r="J243">
        <v>219</v>
      </c>
      <c r="K243">
        <v>227</v>
      </c>
      <c r="L243">
        <v>220</v>
      </c>
      <c r="M243">
        <v>221</v>
      </c>
      <c r="N243">
        <v>217</v>
      </c>
      <c r="O243">
        <v>238</v>
      </c>
      <c r="P243">
        <v>239</v>
      </c>
      <c r="Q243">
        <v>232</v>
      </c>
      <c r="R243">
        <v>197</v>
      </c>
      <c r="S243">
        <v>234</v>
      </c>
      <c r="T243">
        <v>205</v>
      </c>
      <c r="U243">
        <v>228</v>
      </c>
      <c r="V243">
        <v>224</v>
      </c>
    </row>
    <row r="244" spans="1:22">
      <c r="A244">
        <v>243</v>
      </c>
      <c r="B244" s="1"/>
      <c r="C244" s="1">
        <f t="shared" si="11"/>
        <v>237.90000000000003</v>
      </c>
      <c r="E244">
        <v>243</v>
      </c>
      <c r="F244">
        <f t="shared" si="12"/>
        <v>237</v>
      </c>
      <c r="G244">
        <v>236</v>
      </c>
      <c r="H244">
        <v>144</v>
      </c>
      <c r="I244">
        <v>206</v>
      </c>
      <c r="J244">
        <v>221</v>
      </c>
      <c r="K244">
        <v>227</v>
      </c>
      <c r="L244">
        <v>221</v>
      </c>
      <c r="M244">
        <v>222</v>
      </c>
      <c r="N244">
        <v>216</v>
      </c>
      <c r="O244">
        <v>237</v>
      </c>
      <c r="P244">
        <v>239</v>
      </c>
      <c r="Q244">
        <v>232</v>
      </c>
      <c r="R244">
        <v>198</v>
      </c>
      <c r="S244">
        <v>234</v>
      </c>
      <c r="T244">
        <v>208</v>
      </c>
      <c r="U244">
        <v>230</v>
      </c>
      <c r="V244">
        <v>225</v>
      </c>
    </row>
    <row r="245" spans="1:22">
      <c r="A245">
        <v>244</v>
      </c>
      <c r="B245" s="1"/>
      <c r="C245" s="1">
        <f t="shared" si="11"/>
        <v>237.20000000000005</v>
      </c>
      <c r="E245">
        <v>244</v>
      </c>
      <c r="F245">
        <f t="shared" si="12"/>
        <v>236</v>
      </c>
      <c r="G245">
        <v>237</v>
      </c>
      <c r="H245">
        <v>144</v>
      </c>
      <c r="I245">
        <v>206</v>
      </c>
      <c r="J245">
        <v>221</v>
      </c>
      <c r="K245">
        <v>230</v>
      </c>
      <c r="L245">
        <v>221</v>
      </c>
      <c r="M245">
        <v>222</v>
      </c>
      <c r="N245">
        <v>216</v>
      </c>
      <c r="O245">
        <v>237</v>
      </c>
      <c r="P245">
        <v>240</v>
      </c>
      <c r="Q245">
        <v>233</v>
      </c>
      <c r="R245">
        <v>198</v>
      </c>
      <c r="S245">
        <v>236</v>
      </c>
      <c r="T245">
        <v>209</v>
      </c>
      <c r="U245">
        <v>229</v>
      </c>
      <c r="V245">
        <v>226</v>
      </c>
    </row>
    <row r="246" spans="1:22">
      <c r="A246">
        <v>245</v>
      </c>
      <c r="B246" s="1"/>
      <c r="C246" s="1">
        <f t="shared" si="11"/>
        <v>236.50000000000006</v>
      </c>
      <c r="E246">
        <v>245</v>
      </c>
      <c r="F246">
        <f t="shared" si="12"/>
        <v>235</v>
      </c>
      <c r="G246">
        <v>239</v>
      </c>
      <c r="H246">
        <v>144</v>
      </c>
      <c r="I246">
        <v>208</v>
      </c>
      <c r="J246">
        <v>220</v>
      </c>
      <c r="K246">
        <v>230</v>
      </c>
      <c r="L246">
        <v>221</v>
      </c>
      <c r="M246">
        <v>223</v>
      </c>
      <c r="N246">
        <v>215</v>
      </c>
      <c r="O246">
        <v>236</v>
      </c>
      <c r="P246">
        <v>240</v>
      </c>
      <c r="Q246">
        <v>233</v>
      </c>
      <c r="R246">
        <v>199</v>
      </c>
      <c r="S246">
        <v>236</v>
      </c>
      <c r="T246">
        <v>208</v>
      </c>
      <c r="U246">
        <v>234</v>
      </c>
      <c r="V246">
        <v>227</v>
      </c>
    </row>
    <row r="247" spans="1:22">
      <c r="A247">
        <v>246</v>
      </c>
      <c r="B247" s="1"/>
      <c r="C247" s="1">
        <f t="shared" si="11"/>
        <v>235.80000000000007</v>
      </c>
      <c r="E247">
        <v>246</v>
      </c>
      <c r="F247">
        <f t="shared" si="12"/>
        <v>234</v>
      </c>
      <c r="G247">
        <v>241</v>
      </c>
      <c r="H247">
        <v>145</v>
      </c>
      <c r="I247">
        <v>208</v>
      </c>
      <c r="J247">
        <v>222</v>
      </c>
      <c r="K247">
        <v>232</v>
      </c>
      <c r="L247">
        <v>221</v>
      </c>
      <c r="M247">
        <v>223</v>
      </c>
      <c r="N247">
        <v>215</v>
      </c>
      <c r="O247">
        <v>235</v>
      </c>
      <c r="P247">
        <v>240</v>
      </c>
      <c r="Q247">
        <v>234</v>
      </c>
      <c r="R247">
        <v>199</v>
      </c>
      <c r="S247">
        <v>236</v>
      </c>
      <c r="T247">
        <v>210</v>
      </c>
      <c r="U247">
        <v>234</v>
      </c>
      <c r="V247">
        <v>227</v>
      </c>
    </row>
    <row r="248" spans="1:22">
      <c r="A248">
        <v>247</v>
      </c>
      <c r="B248" s="1"/>
      <c r="C248" s="1">
        <f t="shared" si="11"/>
        <v>235.10000000000008</v>
      </c>
      <c r="E248">
        <v>247</v>
      </c>
      <c r="F248">
        <f t="shared" si="12"/>
        <v>233</v>
      </c>
      <c r="G248">
        <v>242</v>
      </c>
      <c r="H248">
        <v>145</v>
      </c>
      <c r="I248">
        <v>209</v>
      </c>
      <c r="J248">
        <v>223</v>
      </c>
      <c r="K248">
        <v>233</v>
      </c>
      <c r="L248">
        <v>222</v>
      </c>
      <c r="M248">
        <v>223</v>
      </c>
      <c r="N248">
        <v>215</v>
      </c>
      <c r="O248">
        <v>235</v>
      </c>
      <c r="P248">
        <v>241</v>
      </c>
      <c r="Q248">
        <v>234</v>
      </c>
      <c r="R248">
        <v>198</v>
      </c>
      <c r="S248">
        <v>237</v>
      </c>
      <c r="T248">
        <v>217</v>
      </c>
      <c r="U248">
        <v>237</v>
      </c>
      <c r="V248">
        <v>228</v>
      </c>
    </row>
    <row r="249" spans="1:22">
      <c r="A249">
        <v>248</v>
      </c>
      <c r="B249" s="1"/>
      <c r="C249" s="1">
        <f t="shared" si="11"/>
        <v>234.40000000000009</v>
      </c>
      <c r="E249">
        <v>248</v>
      </c>
      <c r="F249">
        <f t="shared" si="12"/>
        <v>232</v>
      </c>
      <c r="G249">
        <v>242</v>
      </c>
      <c r="H249">
        <v>144</v>
      </c>
      <c r="I249">
        <v>209</v>
      </c>
      <c r="J249">
        <v>225</v>
      </c>
      <c r="K249">
        <v>234</v>
      </c>
      <c r="L249">
        <v>222</v>
      </c>
      <c r="M249">
        <v>222</v>
      </c>
      <c r="N249">
        <v>215</v>
      </c>
      <c r="O249">
        <v>234</v>
      </c>
      <c r="P249">
        <v>240</v>
      </c>
      <c r="Q249">
        <v>235</v>
      </c>
      <c r="R249">
        <v>199</v>
      </c>
      <c r="S249">
        <v>236</v>
      </c>
      <c r="T249">
        <v>222</v>
      </c>
      <c r="U249">
        <v>235</v>
      </c>
      <c r="V249">
        <v>228</v>
      </c>
    </row>
    <row r="250" spans="1:22">
      <c r="A250">
        <v>249</v>
      </c>
      <c r="B250" s="1"/>
      <c r="C250" s="1">
        <f t="shared" si="11"/>
        <v>233.7000000000001</v>
      </c>
      <c r="E250">
        <v>249</v>
      </c>
      <c r="F250">
        <f t="shared" si="12"/>
        <v>231</v>
      </c>
      <c r="G250">
        <v>243</v>
      </c>
      <c r="H250">
        <v>144</v>
      </c>
      <c r="I250">
        <v>212</v>
      </c>
      <c r="J250">
        <v>226</v>
      </c>
      <c r="K250">
        <v>235</v>
      </c>
      <c r="L250">
        <v>223</v>
      </c>
      <c r="M250">
        <v>223</v>
      </c>
      <c r="N250">
        <v>214</v>
      </c>
      <c r="O250">
        <v>234</v>
      </c>
      <c r="P250">
        <v>239</v>
      </c>
      <c r="Q250">
        <v>235</v>
      </c>
      <c r="R250">
        <v>201</v>
      </c>
      <c r="S250">
        <v>236</v>
      </c>
      <c r="T250">
        <v>212</v>
      </c>
      <c r="U250">
        <v>236</v>
      </c>
      <c r="V250">
        <v>229</v>
      </c>
    </row>
    <row r="251" spans="1:22">
      <c r="A251">
        <v>250</v>
      </c>
      <c r="B251" s="1"/>
      <c r="C251" s="1">
        <f t="shared" si="11"/>
        <v>233.00000000000011</v>
      </c>
      <c r="E251">
        <v>250</v>
      </c>
      <c r="F251">
        <f t="shared" si="12"/>
        <v>230</v>
      </c>
      <c r="G251">
        <v>244</v>
      </c>
      <c r="H251">
        <v>143</v>
      </c>
      <c r="I251">
        <v>212</v>
      </c>
      <c r="J251">
        <v>227</v>
      </c>
      <c r="K251">
        <v>236</v>
      </c>
      <c r="L251">
        <v>224</v>
      </c>
      <c r="M251">
        <v>222</v>
      </c>
      <c r="N251">
        <v>214</v>
      </c>
      <c r="O251">
        <v>234</v>
      </c>
      <c r="P251">
        <v>239</v>
      </c>
      <c r="Q251">
        <v>235</v>
      </c>
      <c r="R251">
        <v>203</v>
      </c>
      <c r="S251">
        <v>235</v>
      </c>
      <c r="T251">
        <v>215</v>
      </c>
      <c r="U251">
        <v>233</v>
      </c>
      <c r="V251">
        <v>229</v>
      </c>
    </row>
    <row r="252" spans="1:22">
      <c r="A252">
        <v>251</v>
      </c>
      <c r="B252" s="1"/>
      <c r="C252" s="1">
        <f t="shared" si="11"/>
        <v>232.30000000000013</v>
      </c>
      <c r="E252">
        <v>251</v>
      </c>
      <c r="F252">
        <f t="shared" si="12"/>
        <v>229</v>
      </c>
      <c r="G252">
        <v>246</v>
      </c>
      <c r="H252">
        <v>144</v>
      </c>
      <c r="I252">
        <v>214</v>
      </c>
      <c r="J252">
        <v>229</v>
      </c>
      <c r="K252">
        <v>237</v>
      </c>
      <c r="L252">
        <v>225</v>
      </c>
      <c r="M252">
        <v>221</v>
      </c>
      <c r="N252">
        <v>213</v>
      </c>
      <c r="O252">
        <v>234</v>
      </c>
      <c r="P252">
        <v>240</v>
      </c>
      <c r="Q252">
        <v>235</v>
      </c>
      <c r="R252">
        <v>203</v>
      </c>
      <c r="S252">
        <v>235</v>
      </c>
      <c r="T252">
        <v>214</v>
      </c>
      <c r="U252">
        <v>235</v>
      </c>
      <c r="V252">
        <v>229</v>
      </c>
    </row>
    <row r="253" spans="1:22">
      <c r="A253">
        <v>252</v>
      </c>
      <c r="B253" s="1"/>
      <c r="C253" s="1">
        <f t="shared" si="11"/>
        <v>231.60000000000014</v>
      </c>
      <c r="E253">
        <v>252</v>
      </c>
      <c r="F253">
        <f t="shared" si="12"/>
        <v>228</v>
      </c>
      <c r="G253">
        <v>248</v>
      </c>
      <c r="H253">
        <v>145</v>
      </c>
      <c r="I253">
        <v>214</v>
      </c>
      <c r="J253">
        <v>227</v>
      </c>
      <c r="K253">
        <v>237</v>
      </c>
      <c r="L253">
        <v>224</v>
      </c>
      <c r="M253">
        <v>222</v>
      </c>
      <c r="N253">
        <v>213</v>
      </c>
      <c r="O253">
        <v>233</v>
      </c>
      <c r="P253">
        <v>239</v>
      </c>
      <c r="Q253">
        <v>235</v>
      </c>
      <c r="R253">
        <v>203</v>
      </c>
      <c r="S253">
        <v>235</v>
      </c>
      <c r="T253">
        <v>218</v>
      </c>
      <c r="U253">
        <v>234</v>
      </c>
      <c r="V253">
        <v>229</v>
      </c>
    </row>
    <row r="254" spans="1:22">
      <c r="A254">
        <v>253</v>
      </c>
      <c r="B254" s="1"/>
      <c r="C254" s="1">
        <f t="shared" si="11"/>
        <v>230.90000000000015</v>
      </c>
      <c r="E254">
        <v>253</v>
      </c>
      <c r="F254">
        <f t="shared" si="12"/>
        <v>227</v>
      </c>
      <c r="G254">
        <v>248</v>
      </c>
      <c r="H254">
        <v>145</v>
      </c>
      <c r="I254">
        <v>214</v>
      </c>
      <c r="J254">
        <v>233</v>
      </c>
      <c r="K254">
        <v>237</v>
      </c>
      <c r="L254">
        <v>225</v>
      </c>
      <c r="M254">
        <v>223</v>
      </c>
      <c r="N254">
        <v>212</v>
      </c>
      <c r="O254">
        <v>232</v>
      </c>
      <c r="P254">
        <v>239</v>
      </c>
      <c r="Q254">
        <v>235</v>
      </c>
      <c r="R254">
        <v>203</v>
      </c>
      <c r="S254">
        <v>235</v>
      </c>
      <c r="T254">
        <v>216</v>
      </c>
      <c r="U254">
        <v>235</v>
      </c>
      <c r="V254">
        <v>229</v>
      </c>
    </row>
    <row r="255" spans="1:22">
      <c r="A255">
        <v>254</v>
      </c>
      <c r="B255" s="1"/>
      <c r="C255" s="1">
        <f t="shared" si="11"/>
        <v>230.20000000000016</v>
      </c>
      <c r="E255">
        <v>254</v>
      </c>
      <c r="F255">
        <f t="shared" si="12"/>
        <v>226</v>
      </c>
      <c r="G255">
        <v>250</v>
      </c>
      <c r="H255">
        <v>145</v>
      </c>
      <c r="I255">
        <v>216</v>
      </c>
      <c r="J255">
        <v>239</v>
      </c>
      <c r="K255">
        <v>238</v>
      </c>
      <c r="L255">
        <v>227</v>
      </c>
      <c r="M255">
        <v>223</v>
      </c>
      <c r="N255">
        <v>212</v>
      </c>
      <c r="O255">
        <v>232</v>
      </c>
      <c r="P255">
        <v>238</v>
      </c>
      <c r="Q255">
        <v>234</v>
      </c>
      <c r="R255">
        <v>203</v>
      </c>
      <c r="S255">
        <v>234</v>
      </c>
      <c r="T255">
        <v>218</v>
      </c>
      <c r="U255">
        <v>232</v>
      </c>
      <c r="V255">
        <v>229</v>
      </c>
    </row>
    <row r="256" spans="1:22">
      <c r="A256">
        <v>255</v>
      </c>
      <c r="B256" s="1"/>
      <c r="C256" s="1">
        <f t="shared" si="11"/>
        <v>229.50000000000017</v>
      </c>
      <c r="E256">
        <v>255</v>
      </c>
      <c r="F256">
        <f t="shared" si="12"/>
        <v>225</v>
      </c>
      <c r="G256">
        <v>251</v>
      </c>
      <c r="H256">
        <v>147</v>
      </c>
      <c r="I256">
        <v>217</v>
      </c>
      <c r="J256">
        <v>245</v>
      </c>
      <c r="K256">
        <v>238</v>
      </c>
      <c r="L256">
        <v>227</v>
      </c>
      <c r="M256">
        <v>223</v>
      </c>
      <c r="N256">
        <v>212</v>
      </c>
      <c r="O256">
        <v>231</v>
      </c>
      <c r="P256">
        <v>237</v>
      </c>
      <c r="Q256">
        <v>235</v>
      </c>
      <c r="R256">
        <v>203</v>
      </c>
      <c r="S256">
        <v>233</v>
      </c>
      <c r="T256">
        <v>217</v>
      </c>
      <c r="U256">
        <v>232</v>
      </c>
      <c r="V256">
        <v>228</v>
      </c>
    </row>
    <row r="257" spans="1:22">
      <c r="A257">
        <v>256</v>
      </c>
      <c r="B257" s="1"/>
      <c r="C257" s="1">
        <f t="shared" si="11"/>
        <v>228.80000000000018</v>
      </c>
      <c r="E257">
        <v>256</v>
      </c>
      <c r="F257">
        <f t="shared" si="12"/>
        <v>224</v>
      </c>
      <c r="G257">
        <v>252</v>
      </c>
      <c r="H257">
        <v>148</v>
      </c>
      <c r="I257">
        <v>216</v>
      </c>
      <c r="J257">
        <v>242</v>
      </c>
      <c r="K257">
        <v>239</v>
      </c>
      <c r="L257">
        <v>227</v>
      </c>
      <c r="M257">
        <v>223</v>
      </c>
      <c r="N257">
        <v>211</v>
      </c>
      <c r="O257">
        <v>231</v>
      </c>
      <c r="P257">
        <v>236</v>
      </c>
      <c r="Q257">
        <v>235</v>
      </c>
      <c r="R257">
        <v>204</v>
      </c>
      <c r="S257">
        <v>234</v>
      </c>
      <c r="T257">
        <v>217</v>
      </c>
      <c r="U257">
        <v>231</v>
      </c>
      <c r="V257">
        <v>228</v>
      </c>
    </row>
    <row r="258" spans="1:22">
      <c r="A258">
        <v>257</v>
      </c>
      <c r="B258" s="1"/>
      <c r="C258" s="1">
        <f t="shared" si="11"/>
        <v>228.10000000000019</v>
      </c>
      <c r="E258">
        <v>257</v>
      </c>
      <c r="F258">
        <f t="shared" si="12"/>
        <v>223</v>
      </c>
      <c r="G258">
        <v>253</v>
      </c>
      <c r="H258">
        <v>149</v>
      </c>
      <c r="I258">
        <v>218</v>
      </c>
      <c r="J258">
        <v>243</v>
      </c>
      <c r="K258">
        <v>239</v>
      </c>
      <c r="L258">
        <v>228</v>
      </c>
      <c r="M258">
        <v>223</v>
      </c>
      <c r="N258">
        <v>211</v>
      </c>
      <c r="O258">
        <v>230</v>
      </c>
      <c r="P258">
        <v>236</v>
      </c>
      <c r="Q258">
        <v>235</v>
      </c>
      <c r="R258">
        <v>205</v>
      </c>
      <c r="S258">
        <v>234</v>
      </c>
      <c r="T258">
        <v>217</v>
      </c>
      <c r="U258">
        <v>232</v>
      </c>
      <c r="V258">
        <v>228</v>
      </c>
    </row>
    <row r="259" spans="1:22">
      <c r="A259">
        <v>258</v>
      </c>
      <c r="B259" s="1"/>
      <c r="C259" s="1">
        <f t="shared" si="11"/>
        <v>227.4000000000002</v>
      </c>
      <c r="E259">
        <v>258</v>
      </c>
      <c r="F259">
        <f t="shared" si="12"/>
        <v>222</v>
      </c>
      <c r="G259">
        <v>253</v>
      </c>
      <c r="H259">
        <v>151</v>
      </c>
      <c r="I259">
        <v>218</v>
      </c>
      <c r="J259">
        <v>243</v>
      </c>
      <c r="K259">
        <v>240</v>
      </c>
      <c r="L259">
        <v>229</v>
      </c>
      <c r="M259">
        <v>223</v>
      </c>
      <c r="N259">
        <v>211</v>
      </c>
      <c r="O259">
        <v>230</v>
      </c>
      <c r="P259">
        <v>236</v>
      </c>
      <c r="Q259">
        <v>234</v>
      </c>
      <c r="R259">
        <v>206</v>
      </c>
      <c r="S259">
        <v>234</v>
      </c>
      <c r="T259">
        <v>217</v>
      </c>
      <c r="U259">
        <v>230</v>
      </c>
      <c r="V259">
        <v>227</v>
      </c>
    </row>
    <row r="260" spans="1:22">
      <c r="A260">
        <v>259</v>
      </c>
      <c r="B260" s="1"/>
      <c r="C260" s="1">
        <f t="shared" si="11"/>
        <v>226.70000000000022</v>
      </c>
      <c r="E260">
        <v>259</v>
      </c>
      <c r="F260">
        <f t="shared" si="12"/>
        <v>221</v>
      </c>
      <c r="G260">
        <v>253</v>
      </c>
      <c r="H260">
        <v>152</v>
      </c>
      <c r="I260">
        <v>218</v>
      </c>
      <c r="J260">
        <v>242</v>
      </c>
      <c r="K260">
        <v>240</v>
      </c>
      <c r="L260">
        <v>230</v>
      </c>
      <c r="M260">
        <v>222</v>
      </c>
      <c r="N260">
        <v>210</v>
      </c>
      <c r="O260">
        <v>229</v>
      </c>
      <c r="P260">
        <v>235</v>
      </c>
      <c r="Q260">
        <v>234</v>
      </c>
      <c r="R260">
        <v>206</v>
      </c>
      <c r="S260">
        <v>233</v>
      </c>
      <c r="T260">
        <v>216</v>
      </c>
      <c r="U260">
        <v>229</v>
      </c>
      <c r="V260">
        <v>227</v>
      </c>
    </row>
    <row r="261" spans="1:22">
      <c r="A261">
        <v>260</v>
      </c>
      <c r="B261" s="1"/>
      <c r="C261" s="1">
        <f t="shared" si="11"/>
        <v>226.00000000000023</v>
      </c>
      <c r="E261">
        <v>260</v>
      </c>
      <c r="F261">
        <f t="shared" si="12"/>
        <v>220</v>
      </c>
      <c r="G261">
        <v>254</v>
      </c>
      <c r="H261">
        <v>152</v>
      </c>
      <c r="I261">
        <v>221</v>
      </c>
      <c r="J261">
        <v>243</v>
      </c>
      <c r="K261">
        <v>240</v>
      </c>
      <c r="L261">
        <v>232</v>
      </c>
      <c r="M261">
        <v>223</v>
      </c>
      <c r="N261">
        <v>210</v>
      </c>
      <c r="O261">
        <v>228</v>
      </c>
      <c r="P261">
        <v>235</v>
      </c>
      <c r="Q261">
        <v>233</v>
      </c>
      <c r="R261">
        <v>208</v>
      </c>
      <c r="S261">
        <v>232</v>
      </c>
      <c r="T261">
        <v>214</v>
      </c>
      <c r="U261">
        <v>228</v>
      </c>
      <c r="V261">
        <v>226</v>
      </c>
    </row>
    <row r="262" spans="1:22">
      <c r="A262">
        <v>261</v>
      </c>
      <c r="B262" s="1"/>
      <c r="C262" s="1">
        <f t="shared" si="11"/>
        <v>225.30000000000024</v>
      </c>
      <c r="E262">
        <v>261</v>
      </c>
      <c r="F262">
        <f t="shared" si="12"/>
        <v>219</v>
      </c>
      <c r="G262">
        <v>254</v>
      </c>
      <c r="H262">
        <v>152</v>
      </c>
      <c r="I262">
        <v>221</v>
      </c>
      <c r="J262">
        <v>242</v>
      </c>
      <c r="K262">
        <v>240</v>
      </c>
      <c r="L262">
        <v>233</v>
      </c>
      <c r="M262">
        <v>222</v>
      </c>
      <c r="N262">
        <v>209</v>
      </c>
      <c r="O262">
        <v>228</v>
      </c>
      <c r="P262">
        <v>234</v>
      </c>
      <c r="Q262">
        <v>232</v>
      </c>
      <c r="R262">
        <v>208</v>
      </c>
      <c r="S262">
        <v>231</v>
      </c>
      <c r="T262">
        <v>212</v>
      </c>
      <c r="U262">
        <v>230</v>
      </c>
      <c r="V262">
        <v>226</v>
      </c>
    </row>
    <row r="263" spans="1:22">
      <c r="A263">
        <v>262</v>
      </c>
      <c r="B263" s="1"/>
      <c r="C263" s="1">
        <f t="shared" si="11"/>
        <v>224.60000000000025</v>
      </c>
      <c r="E263">
        <v>262</v>
      </c>
      <c r="F263">
        <f t="shared" si="12"/>
        <v>218</v>
      </c>
      <c r="G263">
        <v>254</v>
      </c>
      <c r="H263">
        <v>154</v>
      </c>
      <c r="I263">
        <v>227</v>
      </c>
      <c r="J263">
        <v>241</v>
      </c>
      <c r="K263">
        <v>239</v>
      </c>
      <c r="L263">
        <v>234</v>
      </c>
      <c r="M263">
        <v>221</v>
      </c>
      <c r="N263">
        <v>208</v>
      </c>
      <c r="O263">
        <v>227</v>
      </c>
      <c r="P263">
        <v>234</v>
      </c>
      <c r="Q263">
        <v>232</v>
      </c>
      <c r="R263">
        <v>209</v>
      </c>
      <c r="S263">
        <v>231</v>
      </c>
      <c r="T263">
        <v>210</v>
      </c>
      <c r="U263">
        <v>228</v>
      </c>
      <c r="V263">
        <v>225</v>
      </c>
    </row>
    <row r="264" spans="1:22">
      <c r="A264">
        <v>263</v>
      </c>
      <c r="B264" s="1"/>
      <c r="C264" s="1">
        <f t="shared" si="11"/>
        <v>223.90000000000026</v>
      </c>
      <c r="E264">
        <v>263</v>
      </c>
      <c r="F264">
        <f t="shared" si="12"/>
        <v>217</v>
      </c>
      <c r="G264">
        <v>253</v>
      </c>
      <c r="H264">
        <v>154</v>
      </c>
      <c r="I264">
        <v>230</v>
      </c>
      <c r="J264">
        <v>239</v>
      </c>
      <c r="K264">
        <v>240</v>
      </c>
      <c r="L264">
        <v>234</v>
      </c>
      <c r="M264">
        <v>221</v>
      </c>
      <c r="N264">
        <v>208</v>
      </c>
      <c r="O264">
        <v>227</v>
      </c>
      <c r="P264">
        <v>233</v>
      </c>
      <c r="Q264">
        <v>231</v>
      </c>
      <c r="R264">
        <v>211</v>
      </c>
      <c r="S264">
        <v>230</v>
      </c>
      <c r="T264">
        <v>219</v>
      </c>
      <c r="U264">
        <v>228</v>
      </c>
      <c r="V264">
        <v>225</v>
      </c>
    </row>
    <row r="265" spans="1:22">
      <c r="A265">
        <v>264</v>
      </c>
      <c r="B265" s="1"/>
      <c r="C265" s="1">
        <f t="shared" si="11"/>
        <v>223.20000000000027</v>
      </c>
      <c r="E265">
        <v>264</v>
      </c>
      <c r="F265">
        <f t="shared" si="12"/>
        <v>216</v>
      </c>
      <c r="G265">
        <v>253</v>
      </c>
      <c r="H265">
        <v>155</v>
      </c>
      <c r="I265">
        <v>229</v>
      </c>
      <c r="J265">
        <v>240</v>
      </c>
      <c r="K265">
        <v>238</v>
      </c>
      <c r="L265">
        <v>235</v>
      </c>
      <c r="M265">
        <v>221</v>
      </c>
      <c r="N265">
        <v>208</v>
      </c>
      <c r="O265">
        <v>226</v>
      </c>
      <c r="P265">
        <v>234</v>
      </c>
      <c r="Q265">
        <v>231</v>
      </c>
      <c r="R265">
        <v>211</v>
      </c>
      <c r="S265">
        <v>230</v>
      </c>
      <c r="T265">
        <v>214</v>
      </c>
      <c r="U265">
        <v>226</v>
      </c>
      <c r="V265">
        <v>224</v>
      </c>
    </row>
    <row r="266" spans="1:22">
      <c r="A266">
        <v>265</v>
      </c>
      <c r="B266" s="1"/>
      <c r="C266" s="1">
        <f t="shared" si="11"/>
        <v>222.50000000000028</v>
      </c>
      <c r="E266">
        <v>265</v>
      </c>
      <c r="F266">
        <f t="shared" si="12"/>
        <v>215</v>
      </c>
      <c r="G266">
        <v>253</v>
      </c>
      <c r="H266">
        <v>155</v>
      </c>
      <c r="I266">
        <v>230</v>
      </c>
      <c r="J266">
        <v>240</v>
      </c>
      <c r="K266">
        <v>238</v>
      </c>
      <c r="L266">
        <v>236</v>
      </c>
      <c r="M266">
        <v>221</v>
      </c>
      <c r="N266">
        <v>208</v>
      </c>
      <c r="O266">
        <v>225</v>
      </c>
      <c r="P266">
        <v>233</v>
      </c>
      <c r="Q266">
        <v>232</v>
      </c>
      <c r="R266">
        <v>212</v>
      </c>
      <c r="S266">
        <v>230</v>
      </c>
      <c r="T266">
        <v>215</v>
      </c>
      <c r="U266">
        <v>224</v>
      </c>
      <c r="V266">
        <v>224</v>
      </c>
    </row>
    <row r="267" spans="1:22">
      <c r="A267">
        <v>266</v>
      </c>
      <c r="B267" s="1"/>
      <c r="C267" s="1">
        <f t="shared" si="11"/>
        <v>221.8000000000003</v>
      </c>
      <c r="E267">
        <v>266</v>
      </c>
      <c r="F267">
        <f t="shared" si="12"/>
        <v>214</v>
      </c>
      <c r="G267">
        <v>253</v>
      </c>
      <c r="H267">
        <v>156</v>
      </c>
      <c r="I267">
        <v>232</v>
      </c>
      <c r="J267">
        <v>241</v>
      </c>
      <c r="K267">
        <v>238</v>
      </c>
      <c r="L267">
        <v>237</v>
      </c>
      <c r="M267">
        <v>221</v>
      </c>
      <c r="N267">
        <v>208</v>
      </c>
      <c r="O267">
        <v>225</v>
      </c>
      <c r="P267">
        <v>232</v>
      </c>
      <c r="Q267">
        <v>231</v>
      </c>
      <c r="R267">
        <v>213</v>
      </c>
      <c r="S267">
        <v>230</v>
      </c>
      <c r="T267">
        <v>215</v>
      </c>
      <c r="U267">
        <v>224</v>
      </c>
      <c r="V267">
        <v>223</v>
      </c>
    </row>
    <row r="268" spans="1:22">
      <c r="A268">
        <v>267</v>
      </c>
      <c r="B268" s="1"/>
      <c r="C268" s="1">
        <f t="shared" si="11"/>
        <v>221.10000000000031</v>
      </c>
      <c r="E268">
        <v>267</v>
      </c>
      <c r="F268">
        <f t="shared" si="12"/>
        <v>213</v>
      </c>
      <c r="G268">
        <v>252</v>
      </c>
      <c r="H268">
        <v>157</v>
      </c>
      <c r="I268">
        <v>231</v>
      </c>
      <c r="J268">
        <v>241</v>
      </c>
      <c r="K268">
        <v>238</v>
      </c>
      <c r="L268">
        <v>238</v>
      </c>
      <c r="M268">
        <v>220</v>
      </c>
      <c r="N268">
        <v>207</v>
      </c>
      <c r="O268">
        <v>224</v>
      </c>
      <c r="P268">
        <v>232</v>
      </c>
      <c r="Q268">
        <v>230</v>
      </c>
      <c r="R268">
        <v>214</v>
      </c>
      <c r="S268">
        <v>229</v>
      </c>
      <c r="T268">
        <v>214</v>
      </c>
      <c r="U268">
        <v>223</v>
      </c>
      <c r="V268">
        <v>223</v>
      </c>
    </row>
    <row r="269" spans="1:22">
      <c r="A269">
        <v>268</v>
      </c>
      <c r="B269" s="1"/>
      <c r="C269" s="1">
        <f t="shared" si="11"/>
        <v>220.40000000000032</v>
      </c>
      <c r="E269">
        <v>268</v>
      </c>
      <c r="F269">
        <f t="shared" si="12"/>
        <v>212</v>
      </c>
      <c r="G269">
        <v>251</v>
      </c>
      <c r="H269">
        <v>159</v>
      </c>
      <c r="I269">
        <v>234</v>
      </c>
      <c r="J269">
        <v>241</v>
      </c>
      <c r="K269">
        <v>238</v>
      </c>
      <c r="L269">
        <v>238</v>
      </c>
      <c r="M269">
        <v>220</v>
      </c>
      <c r="N269">
        <v>207</v>
      </c>
      <c r="O269">
        <v>224</v>
      </c>
      <c r="P269">
        <v>231</v>
      </c>
      <c r="Q269">
        <v>230</v>
      </c>
      <c r="R269">
        <v>215</v>
      </c>
      <c r="S269">
        <v>228</v>
      </c>
      <c r="T269">
        <v>213</v>
      </c>
      <c r="U269">
        <v>223</v>
      </c>
      <c r="V269">
        <v>222</v>
      </c>
    </row>
    <row r="270" spans="1:22">
      <c r="A270">
        <v>269</v>
      </c>
      <c r="B270" s="1"/>
      <c r="C270" s="1">
        <f t="shared" si="11"/>
        <v>219.70000000000033</v>
      </c>
      <c r="E270">
        <v>269</v>
      </c>
      <c r="F270">
        <f t="shared" si="12"/>
        <v>211</v>
      </c>
      <c r="G270">
        <v>251</v>
      </c>
      <c r="H270">
        <v>160</v>
      </c>
      <c r="I270">
        <v>235</v>
      </c>
      <c r="J270">
        <v>242</v>
      </c>
      <c r="K270">
        <v>238</v>
      </c>
      <c r="L270">
        <v>239</v>
      </c>
      <c r="M270">
        <v>219</v>
      </c>
      <c r="N270">
        <v>206</v>
      </c>
      <c r="O270">
        <v>223</v>
      </c>
      <c r="P270">
        <v>231</v>
      </c>
      <c r="Q270">
        <v>229</v>
      </c>
      <c r="R270">
        <v>216</v>
      </c>
      <c r="S270">
        <v>228</v>
      </c>
      <c r="T270">
        <v>212</v>
      </c>
      <c r="U270">
        <v>221</v>
      </c>
      <c r="V270">
        <v>222</v>
      </c>
    </row>
    <row r="271" spans="1:22">
      <c r="A271">
        <v>270</v>
      </c>
      <c r="B271" s="1"/>
      <c r="C271" s="1">
        <v>219</v>
      </c>
      <c r="E271">
        <v>270</v>
      </c>
      <c r="F271">
        <f t="shared" si="12"/>
        <v>210</v>
      </c>
      <c r="G271">
        <v>251</v>
      </c>
      <c r="H271">
        <v>160</v>
      </c>
      <c r="I271">
        <v>236</v>
      </c>
      <c r="J271">
        <v>242</v>
      </c>
      <c r="K271">
        <v>238</v>
      </c>
      <c r="L271">
        <v>240</v>
      </c>
      <c r="M271">
        <v>219</v>
      </c>
      <c r="N271">
        <v>206</v>
      </c>
      <c r="O271">
        <v>222</v>
      </c>
      <c r="P271">
        <v>230</v>
      </c>
      <c r="Q271">
        <v>234</v>
      </c>
      <c r="R271">
        <v>217</v>
      </c>
      <c r="S271">
        <v>227</v>
      </c>
      <c r="T271">
        <v>213</v>
      </c>
      <c r="U271">
        <v>225</v>
      </c>
      <c r="V271">
        <v>221</v>
      </c>
    </row>
    <row r="272" spans="1:22">
      <c r="A272">
        <v>271</v>
      </c>
      <c r="B272" s="1"/>
      <c r="C272" s="1">
        <f>C271-0.65</f>
        <v>218.35</v>
      </c>
      <c r="E272">
        <v>271</v>
      </c>
      <c r="F272">
        <f t="shared" si="12"/>
        <v>209</v>
      </c>
      <c r="G272">
        <v>251</v>
      </c>
      <c r="H272">
        <v>162</v>
      </c>
      <c r="I272">
        <v>237</v>
      </c>
      <c r="J272">
        <v>242</v>
      </c>
      <c r="K272">
        <v>237</v>
      </c>
      <c r="L272">
        <v>240</v>
      </c>
      <c r="M272">
        <v>219</v>
      </c>
      <c r="N272">
        <v>205</v>
      </c>
      <c r="O272">
        <v>221</v>
      </c>
      <c r="P272">
        <v>229</v>
      </c>
      <c r="Q272">
        <v>228</v>
      </c>
      <c r="R272">
        <v>219</v>
      </c>
      <c r="S272">
        <v>226</v>
      </c>
      <c r="T272">
        <v>213</v>
      </c>
      <c r="U272">
        <v>222</v>
      </c>
      <c r="V272">
        <v>221</v>
      </c>
    </row>
    <row r="273" spans="1:22">
      <c r="A273">
        <v>272</v>
      </c>
      <c r="B273" s="1"/>
      <c r="C273" s="1">
        <f t="shared" ref="C273:C330" si="13">C272-0.65</f>
        <v>217.7</v>
      </c>
      <c r="E273">
        <v>272</v>
      </c>
      <c r="F273">
        <f t="shared" si="12"/>
        <v>208</v>
      </c>
      <c r="G273">
        <v>250</v>
      </c>
      <c r="H273">
        <v>163</v>
      </c>
      <c r="I273">
        <v>235</v>
      </c>
      <c r="J273">
        <v>241</v>
      </c>
      <c r="K273">
        <v>237</v>
      </c>
      <c r="L273">
        <v>240</v>
      </c>
      <c r="M273">
        <v>218</v>
      </c>
      <c r="N273">
        <v>205</v>
      </c>
      <c r="O273">
        <v>221</v>
      </c>
      <c r="P273">
        <v>229</v>
      </c>
      <c r="Q273">
        <v>227</v>
      </c>
      <c r="R273">
        <v>219</v>
      </c>
      <c r="S273">
        <v>225</v>
      </c>
      <c r="T273">
        <v>211</v>
      </c>
      <c r="U273">
        <v>223</v>
      </c>
      <c r="V273">
        <v>220</v>
      </c>
    </row>
    <row r="274" spans="1:22">
      <c r="A274">
        <v>273</v>
      </c>
      <c r="B274" s="1"/>
      <c r="C274" s="1">
        <f t="shared" si="13"/>
        <v>217.04999999999998</v>
      </c>
      <c r="E274">
        <v>273</v>
      </c>
      <c r="F274">
        <f t="shared" si="12"/>
        <v>207</v>
      </c>
      <c r="G274">
        <v>250</v>
      </c>
      <c r="H274">
        <v>163</v>
      </c>
      <c r="I274">
        <v>234</v>
      </c>
      <c r="J274">
        <v>241</v>
      </c>
      <c r="K274">
        <v>237</v>
      </c>
      <c r="L274">
        <v>240</v>
      </c>
      <c r="M274">
        <v>218</v>
      </c>
      <c r="N274">
        <v>205</v>
      </c>
      <c r="O274">
        <v>221</v>
      </c>
      <c r="P274">
        <v>228</v>
      </c>
      <c r="Q274">
        <v>227</v>
      </c>
      <c r="R274">
        <v>221</v>
      </c>
      <c r="S274">
        <v>225</v>
      </c>
      <c r="T274">
        <v>209</v>
      </c>
      <c r="U274">
        <v>221</v>
      </c>
      <c r="V274">
        <v>220</v>
      </c>
    </row>
    <row r="275" spans="1:22">
      <c r="A275">
        <v>274</v>
      </c>
      <c r="B275" s="1"/>
      <c r="C275" s="1">
        <f t="shared" si="13"/>
        <v>216.39999999999998</v>
      </c>
      <c r="E275">
        <v>274</v>
      </c>
      <c r="F275">
        <f t="shared" si="12"/>
        <v>206</v>
      </c>
      <c r="G275">
        <v>249</v>
      </c>
      <c r="H275">
        <v>164</v>
      </c>
      <c r="I275">
        <v>235</v>
      </c>
      <c r="J275">
        <v>241</v>
      </c>
      <c r="K275">
        <v>236</v>
      </c>
      <c r="L275">
        <v>240</v>
      </c>
      <c r="M275">
        <v>217</v>
      </c>
      <c r="N275">
        <v>204</v>
      </c>
      <c r="O275">
        <v>220</v>
      </c>
      <c r="P275">
        <v>227</v>
      </c>
      <c r="Q275">
        <v>226</v>
      </c>
      <c r="R275">
        <v>221</v>
      </c>
      <c r="S275">
        <v>224</v>
      </c>
      <c r="T275">
        <v>208</v>
      </c>
      <c r="U275">
        <v>222</v>
      </c>
      <c r="V275">
        <v>219</v>
      </c>
    </row>
    <row r="276" spans="1:22">
      <c r="A276">
        <v>275</v>
      </c>
      <c r="B276" s="1"/>
      <c r="C276" s="1">
        <f t="shared" si="13"/>
        <v>215.74999999999997</v>
      </c>
      <c r="E276">
        <v>275</v>
      </c>
      <c r="F276">
        <f t="shared" si="12"/>
        <v>205</v>
      </c>
      <c r="G276">
        <v>249</v>
      </c>
      <c r="H276">
        <v>164</v>
      </c>
      <c r="I276">
        <v>235</v>
      </c>
      <c r="J276">
        <v>240</v>
      </c>
      <c r="K276">
        <v>236</v>
      </c>
      <c r="L276">
        <v>240</v>
      </c>
      <c r="M276">
        <v>217</v>
      </c>
      <c r="N276">
        <v>203</v>
      </c>
      <c r="O276">
        <v>220</v>
      </c>
      <c r="P276">
        <v>227</v>
      </c>
      <c r="Q276">
        <v>238</v>
      </c>
      <c r="R276">
        <v>221</v>
      </c>
      <c r="S276">
        <v>223</v>
      </c>
      <c r="T276">
        <v>207</v>
      </c>
      <c r="U276">
        <v>220</v>
      </c>
      <c r="V276">
        <v>219</v>
      </c>
    </row>
    <row r="277" spans="1:22">
      <c r="A277">
        <v>276</v>
      </c>
      <c r="B277" s="1"/>
      <c r="C277" s="1">
        <f t="shared" si="13"/>
        <v>215.09999999999997</v>
      </c>
      <c r="E277">
        <v>276</v>
      </c>
      <c r="F277">
        <f t="shared" si="12"/>
        <v>204</v>
      </c>
      <c r="G277">
        <v>249</v>
      </c>
      <c r="H277">
        <v>164</v>
      </c>
      <c r="I277">
        <v>235</v>
      </c>
      <c r="J277">
        <v>240</v>
      </c>
      <c r="K277">
        <v>236</v>
      </c>
      <c r="L277">
        <v>240</v>
      </c>
      <c r="M277">
        <v>216</v>
      </c>
      <c r="N277">
        <v>203</v>
      </c>
      <c r="O277">
        <v>219</v>
      </c>
      <c r="P277">
        <v>226</v>
      </c>
      <c r="Q277">
        <v>224</v>
      </c>
      <c r="R277">
        <v>221</v>
      </c>
      <c r="S277">
        <v>222</v>
      </c>
      <c r="T277">
        <v>205</v>
      </c>
      <c r="U277">
        <v>219</v>
      </c>
      <c r="V277">
        <v>218</v>
      </c>
    </row>
    <row r="278" spans="1:22">
      <c r="A278">
        <v>277</v>
      </c>
      <c r="B278" s="1"/>
      <c r="C278" s="1">
        <f t="shared" si="13"/>
        <v>214.44999999999996</v>
      </c>
      <c r="E278">
        <v>277</v>
      </c>
      <c r="F278">
        <f t="shared" si="12"/>
        <v>203</v>
      </c>
      <c r="G278">
        <v>248</v>
      </c>
      <c r="H278">
        <v>166</v>
      </c>
      <c r="I278">
        <v>235</v>
      </c>
      <c r="J278">
        <v>240</v>
      </c>
      <c r="K278">
        <v>235</v>
      </c>
      <c r="L278">
        <v>240</v>
      </c>
      <c r="M278">
        <v>216</v>
      </c>
      <c r="N278">
        <v>203</v>
      </c>
      <c r="O278">
        <v>218</v>
      </c>
      <c r="P278">
        <v>225</v>
      </c>
      <c r="Q278">
        <v>224</v>
      </c>
      <c r="R278">
        <v>221</v>
      </c>
      <c r="S278">
        <v>221</v>
      </c>
      <c r="T278">
        <v>203</v>
      </c>
      <c r="U278">
        <v>217</v>
      </c>
      <c r="V278">
        <v>218</v>
      </c>
    </row>
    <row r="279" spans="1:22">
      <c r="A279">
        <v>278</v>
      </c>
      <c r="B279" s="1"/>
      <c r="C279" s="1">
        <f t="shared" si="13"/>
        <v>213.79999999999995</v>
      </c>
      <c r="E279">
        <v>278</v>
      </c>
      <c r="F279">
        <f t="shared" si="12"/>
        <v>202</v>
      </c>
      <c r="G279">
        <v>247</v>
      </c>
      <c r="H279">
        <v>166</v>
      </c>
      <c r="I279">
        <v>236</v>
      </c>
      <c r="J279">
        <v>239</v>
      </c>
      <c r="K279">
        <v>235</v>
      </c>
      <c r="L279">
        <v>239</v>
      </c>
      <c r="M279">
        <v>216</v>
      </c>
      <c r="N279">
        <v>202</v>
      </c>
      <c r="O279">
        <v>218</v>
      </c>
      <c r="P279">
        <v>225</v>
      </c>
      <c r="Q279">
        <v>223</v>
      </c>
      <c r="R279">
        <v>220</v>
      </c>
      <c r="S279">
        <v>221</v>
      </c>
      <c r="T279">
        <v>202</v>
      </c>
      <c r="U279">
        <v>216</v>
      </c>
      <c r="V279">
        <v>217</v>
      </c>
    </row>
    <row r="280" spans="1:22">
      <c r="A280">
        <v>279</v>
      </c>
      <c r="B280" s="1"/>
      <c r="C280" s="1">
        <f t="shared" si="13"/>
        <v>213.14999999999995</v>
      </c>
      <c r="E280">
        <v>279</v>
      </c>
      <c r="F280">
        <f t="shared" si="12"/>
        <v>201</v>
      </c>
      <c r="G280">
        <v>247</v>
      </c>
      <c r="H280">
        <v>166</v>
      </c>
      <c r="I280">
        <v>236</v>
      </c>
      <c r="J280">
        <v>239</v>
      </c>
      <c r="K280">
        <v>234</v>
      </c>
      <c r="L280">
        <v>239</v>
      </c>
      <c r="M280">
        <v>216</v>
      </c>
      <c r="N280">
        <v>202</v>
      </c>
      <c r="O280">
        <v>217</v>
      </c>
      <c r="P280">
        <v>224</v>
      </c>
      <c r="Q280">
        <v>222</v>
      </c>
      <c r="R280">
        <v>220</v>
      </c>
      <c r="S280">
        <v>220</v>
      </c>
      <c r="T280">
        <v>201</v>
      </c>
      <c r="U280">
        <v>214</v>
      </c>
      <c r="V280">
        <v>217</v>
      </c>
    </row>
    <row r="281" spans="1:22">
      <c r="A281">
        <v>280</v>
      </c>
      <c r="B281" s="1"/>
      <c r="C281" s="1">
        <f t="shared" si="13"/>
        <v>212.49999999999994</v>
      </c>
      <c r="E281">
        <v>280</v>
      </c>
      <c r="F281">
        <f t="shared" si="12"/>
        <v>200</v>
      </c>
      <c r="G281">
        <v>246</v>
      </c>
      <c r="H281">
        <v>167</v>
      </c>
      <c r="I281">
        <v>237</v>
      </c>
      <c r="J281">
        <v>238</v>
      </c>
      <c r="K281">
        <v>234</v>
      </c>
      <c r="L281">
        <v>238</v>
      </c>
      <c r="M281">
        <v>215</v>
      </c>
      <c r="N281">
        <v>201</v>
      </c>
      <c r="O281">
        <v>216</v>
      </c>
      <c r="P281">
        <v>223</v>
      </c>
      <c r="Q281">
        <v>222</v>
      </c>
      <c r="R281">
        <v>220</v>
      </c>
      <c r="S281">
        <v>219</v>
      </c>
      <c r="T281">
        <v>201</v>
      </c>
      <c r="U281">
        <v>214</v>
      </c>
      <c r="V281">
        <v>216</v>
      </c>
    </row>
    <row r="282" spans="1:22">
      <c r="A282">
        <v>281</v>
      </c>
      <c r="B282" s="1"/>
      <c r="C282" s="1">
        <f t="shared" si="13"/>
        <v>211.84999999999994</v>
      </c>
      <c r="E282">
        <v>281</v>
      </c>
      <c r="F282">
        <f t="shared" si="12"/>
        <v>199</v>
      </c>
      <c r="G282">
        <v>245</v>
      </c>
      <c r="H282">
        <v>168</v>
      </c>
      <c r="I282">
        <v>237</v>
      </c>
      <c r="J282">
        <v>238</v>
      </c>
      <c r="K282">
        <v>234</v>
      </c>
      <c r="L282">
        <v>239</v>
      </c>
      <c r="M282">
        <v>215</v>
      </c>
      <c r="N282">
        <v>201</v>
      </c>
      <c r="O282">
        <v>216</v>
      </c>
      <c r="P282">
        <v>223</v>
      </c>
      <c r="Q282">
        <v>221</v>
      </c>
      <c r="R282">
        <v>220</v>
      </c>
      <c r="S282">
        <v>219</v>
      </c>
      <c r="T282">
        <v>205</v>
      </c>
      <c r="U282">
        <v>213</v>
      </c>
      <c r="V282">
        <v>215</v>
      </c>
    </row>
    <row r="283" spans="1:22">
      <c r="A283">
        <v>282</v>
      </c>
      <c r="B283" s="1"/>
      <c r="C283" s="1">
        <f t="shared" si="13"/>
        <v>211.19999999999993</v>
      </c>
      <c r="E283">
        <v>282</v>
      </c>
      <c r="F283">
        <f t="shared" si="12"/>
        <v>198</v>
      </c>
      <c r="G283">
        <v>245</v>
      </c>
      <c r="H283">
        <v>169</v>
      </c>
      <c r="I283">
        <v>237</v>
      </c>
      <c r="J283">
        <v>238</v>
      </c>
      <c r="K283">
        <v>233</v>
      </c>
      <c r="L283">
        <v>239</v>
      </c>
      <c r="M283">
        <v>214</v>
      </c>
      <c r="N283">
        <v>200</v>
      </c>
      <c r="O283">
        <v>215</v>
      </c>
      <c r="P283">
        <v>222</v>
      </c>
      <c r="Q283">
        <v>221</v>
      </c>
      <c r="R283">
        <v>220</v>
      </c>
      <c r="S283">
        <v>218</v>
      </c>
      <c r="T283">
        <v>204</v>
      </c>
      <c r="U283">
        <v>212</v>
      </c>
      <c r="V283">
        <v>215</v>
      </c>
    </row>
    <row r="284" spans="1:22">
      <c r="A284">
        <v>283</v>
      </c>
      <c r="B284" s="1"/>
      <c r="C284" s="1">
        <f t="shared" si="13"/>
        <v>210.54999999999993</v>
      </c>
      <c r="E284">
        <v>283</v>
      </c>
      <c r="F284">
        <f t="shared" si="12"/>
        <v>197</v>
      </c>
      <c r="G284">
        <v>244</v>
      </c>
      <c r="H284">
        <v>170</v>
      </c>
      <c r="I284">
        <v>237</v>
      </c>
      <c r="J284">
        <v>237</v>
      </c>
      <c r="K284">
        <v>233</v>
      </c>
      <c r="L284">
        <v>238</v>
      </c>
      <c r="M284">
        <v>214</v>
      </c>
      <c r="N284">
        <v>200</v>
      </c>
      <c r="O284">
        <v>215</v>
      </c>
      <c r="P284">
        <v>222</v>
      </c>
      <c r="Q284">
        <v>220</v>
      </c>
      <c r="R284">
        <v>219</v>
      </c>
      <c r="S284">
        <v>218</v>
      </c>
      <c r="T284">
        <v>204</v>
      </c>
      <c r="U284">
        <v>212</v>
      </c>
      <c r="V284">
        <v>214</v>
      </c>
    </row>
    <row r="285" spans="1:22">
      <c r="A285">
        <v>284</v>
      </c>
      <c r="B285" s="1"/>
      <c r="C285" s="1">
        <f t="shared" si="13"/>
        <v>209.89999999999992</v>
      </c>
      <c r="E285">
        <v>284</v>
      </c>
      <c r="F285">
        <f t="shared" si="12"/>
        <v>196</v>
      </c>
      <c r="G285">
        <v>244</v>
      </c>
      <c r="H285">
        <v>171</v>
      </c>
      <c r="I285">
        <v>237</v>
      </c>
      <c r="J285">
        <v>237</v>
      </c>
      <c r="K285">
        <v>232</v>
      </c>
      <c r="L285">
        <v>238</v>
      </c>
      <c r="M285">
        <v>214</v>
      </c>
      <c r="N285">
        <v>199</v>
      </c>
      <c r="O285">
        <v>214</v>
      </c>
      <c r="P285">
        <v>221</v>
      </c>
      <c r="Q285">
        <v>220</v>
      </c>
      <c r="R285">
        <v>219</v>
      </c>
      <c r="S285">
        <v>218</v>
      </c>
      <c r="T285">
        <v>202</v>
      </c>
      <c r="U285">
        <v>212</v>
      </c>
      <c r="V285">
        <v>214</v>
      </c>
    </row>
    <row r="286" spans="1:22">
      <c r="A286">
        <v>285</v>
      </c>
      <c r="B286" s="1"/>
      <c r="C286" s="1">
        <f t="shared" si="13"/>
        <v>209.24999999999991</v>
      </c>
      <c r="E286">
        <v>285</v>
      </c>
      <c r="F286">
        <f t="shared" si="12"/>
        <v>195</v>
      </c>
      <c r="G286">
        <v>244</v>
      </c>
      <c r="H286">
        <v>171</v>
      </c>
      <c r="I286">
        <v>235</v>
      </c>
      <c r="J286">
        <v>236</v>
      </c>
      <c r="K286">
        <v>231</v>
      </c>
      <c r="L286">
        <v>238</v>
      </c>
      <c r="M286">
        <v>213</v>
      </c>
      <c r="N286">
        <v>199</v>
      </c>
      <c r="O286">
        <v>213</v>
      </c>
      <c r="P286">
        <v>221</v>
      </c>
      <c r="Q286">
        <v>219</v>
      </c>
      <c r="R286">
        <v>219</v>
      </c>
      <c r="S286">
        <v>216</v>
      </c>
      <c r="T286">
        <v>200</v>
      </c>
      <c r="U286">
        <v>211</v>
      </c>
      <c r="V286">
        <v>213</v>
      </c>
    </row>
    <row r="287" spans="1:22">
      <c r="A287">
        <v>286</v>
      </c>
      <c r="B287" s="1"/>
      <c r="C287" s="1">
        <f t="shared" si="13"/>
        <v>208.59999999999991</v>
      </c>
      <c r="E287">
        <v>286</v>
      </c>
      <c r="F287">
        <f t="shared" si="12"/>
        <v>194</v>
      </c>
      <c r="G287">
        <v>244</v>
      </c>
      <c r="H287">
        <v>171</v>
      </c>
      <c r="I287">
        <v>235</v>
      </c>
      <c r="J287">
        <v>236</v>
      </c>
      <c r="K287">
        <v>231</v>
      </c>
      <c r="L287">
        <v>237</v>
      </c>
      <c r="M287">
        <v>212</v>
      </c>
      <c r="N287">
        <v>198</v>
      </c>
      <c r="O287">
        <v>213</v>
      </c>
      <c r="P287">
        <v>220</v>
      </c>
      <c r="Q287">
        <v>218</v>
      </c>
      <c r="R287">
        <v>218</v>
      </c>
      <c r="S287">
        <v>215</v>
      </c>
      <c r="T287">
        <v>201</v>
      </c>
      <c r="U287">
        <v>210</v>
      </c>
      <c r="V287">
        <v>212</v>
      </c>
    </row>
    <row r="288" spans="1:22">
      <c r="A288">
        <v>287</v>
      </c>
      <c r="B288" s="1"/>
      <c r="C288" s="1">
        <f t="shared" si="13"/>
        <v>207.9499999999999</v>
      </c>
      <c r="E288">
        <v>287</v>
      </c>
      <c r="F288">
        <f t="shared" si="12"/>
        <v>193</v>
      </c>
      <c r="G288">
        <v>243</v>
      </c>
      <c r="H288">
        <v>172</v>
      </c>
      <c r="I288">
        <v>235</v>
      </c>
      <c r="J288">
        <v>235</v>
      </c>
      <c r="K288">
        <v>230</v>
      </c>
      <c r="L288">
        <v>237</v>
      </c>
      <c r="M288">
        <v>212</v>
      </c>
      <c r="N288">
        <v>198</v>
      </c>
      <c r="O288">
        <v>212</v>
      </c>
      <c r="P288">
        <v>219</v>
      </c>
      <c r="Q288">
        <v>217</v>
      </c>
      <c r="R288">
        <v>218</v>
      </c>
      <c r="S288">
        <v>215</v>
      </c>
      <c r="T288">
        <v>196</v>
      </c>
      <c r="U288">
        <v>211</v>
      </c>
      <c r="V288">
        <v>212</v>
      </c>
    </row>
    <row r="289" spans="1:22">
      <c r="A289">
        <v>288</v>
      </c>
      <c r="B289" s="1"/>
      <c r="C289" s="1">
        <f t="shared" si="13"/>
        <v>207.2999999999999</v>
      </c>
      <c r="E289">
        <v>288</v>
      </c>
      <c r="F289">
        <f t="shared" si="12"/>
        <v>192</v>
      </c>
      <c r="G289">
        <v>242</v>
      </c>
      <c r="H289">
        <v>173</v>
      </c>
      <c r="I289">
        <v>234</v>
      </c>
      <c r="J289">
        <v>235</v>
      </c>
      <c r="K289">
        <v>230</v>
      </c>
      <c r="L289">
        <v>237</v>
      </c>
      <c r="M289">
        <v>211</v>
      </c>
      <c r="N289">
        <v>197</v>
      </c>
      <c r="O289">
        <v>212</v>
      </c>
      <c r="P289">
        <v>219</v>
      </c>
      <c r="Q289">
        <v>216</v>
      </c>
      <c r="R289">
        <v>218</v>
      </c>
      <c r="S289">
        <v>214</v>
      </c>
      <c r="T289">
        <v>194</v>
      </c>
      <c r="U289">
        <v>209</v>
      </c>
      <c r="V289">
        <v>212</v>
      </c>
    </row>
    <row r="290" spans="1:22">
      <c r="A290">
        <v>289</v>
      </c>
      <c r="B290" s="1"/>
      <c r="C290" s="1">
        <f t="shared" si="13"/>
        <v>206.64999999999989</v>
      </c>
      <c r="E290">
        <v>289</v>
      </c>
      <c r="F290">
        <f t="shared" si="12"/>
        <v>191</v>
      </c>
      <c r="G290">
        <v>242</v>
      </c>
      <c r="H290">
        <v>175</v>
      </c>
      <c r="I290">
        <v>235</v>
      </c>
      <c r="J290">
        <v>235</v>
      </c>
      <c r="K290">
        <v>229</v>
      </c>
      <c r="L290">
        <v>236</v>
      </c>
      <c r="M290">
        <v>211</v>
      </c>
      <c r="N290">
        <v>197</v>
      </c>
      <c r="O290">
        <v>211</v>
      </c>
      <c r="P290">
        <v>218</v>
      </c>
      <c r="Q290">
        <v>215</v>
      </c>
      <c r="R290">
        <v>217</v>
      </c>
      <c r="S290">
        <v>214</v>
      </c>
      <c r="T290">
        <v>193</v>
      </c>
      <c r="U290">
        <v>209</v>
      </c>
      <c r="V290">
        <v>211</v>
      </c>
    </row>
    <row r="291" spans="1:22">
      <c r="A291">
        <v>290</v>
      </c>
      <c r="B291" s="1"/>
      <c r="C291" s="1">
        <f t="shared" si="13"/>
        <v>205.99999999999989</v>
      </c>
      <c r="E291">
        <v>290</v>
      </c>
      <c r="F291">
        <f t="shared" si="12"/>
        <v>190</v>
      </c>
      <c r="G291">
        <v>241</v>
      </c>
      <c r="H291">
        <v>176</v>
      </c>
      <c r="I291">
        <v>235</v>
      </c>
      <c r="J291">
        <v>234</v>
      </c>
      <c r="K291">
        <v>229</v>
      </c>
      <c r="L291">
        <v>235</v>
      </c>
      <c r="M291">
        <v>210</v>
      </c>
      <c r="N291">
        <v>196</v>
      </c>
      <c r="O291">
        <v>210</v>
      </c>
      <c r="P291">
        <v>218</v>
      </c>
      <c r="Q291">
        <v>214</v>
      </c>
      <c r="R291">
        <v>217</v>
      </c>
      <c r="S291">
        <v>213</v>
      </c>
      <c r="T291">
        <v>202</v>
      </c>
      <c r="U291">
        <v>208</v>
      </c>
      <c r="V291">
        <v>211</v>
      </c>
    </row>
    <row r="292" spans="1:22">
      <c r="A292">
        <v>291</v>
      </c>
      <c r="B292" s="1"/>
      <c r="C292" s="1">
        <f t="shared" si="13"/>
        <v>205.34999999999988</v>
      </c>
      <c r="E292">
        <v>291</v>
      </c>
      <c r="F292">
        <f t="shared" si="12"/>
        <v>189</v>
      </c>
      <c r="G292">
        <v>241</v>
      </c>
      <c r="H292">
        <v>177</v>
      </c>
      <c r="I292">
        <v>234</v>
      </c>
      <c r="J292">
        <v>234</v>
      </c>
      <c r="K292">
        <v>228</v>
      </c>
      <c r="L292">
        <v>235</v>
      </c>
      <c r="P292">
        <v>217</v>
      </c>
      <c r="Q292">
        <v>213</v>
      </c>
      <c r="R292">
        <v>217</v>
      </c>
      <c r="S292">
        <v>213</v>
      </c>
      <c r="T292">
        <v>191</v>
      </c>
      <c r="U292">
        <v>208</v>
      </c>
      <c r="V292">
        <v>210</v>
      </c>
    </row>
    <row r="293" spans="1:22">
      <c r="A293">
        <v>292</v>
      </c>
      <c r="B293" s="1"/>
      <c r="C293" s="1">
        <f t="shared" si="13"/>
        <v>204.69999999999987</v>
      </c>
      <c r="E293">
        <v>292</v>
      </c>
      <c r="F293">
        <f t="shared" si="12"/>
        <v>188</v>
      </c>
      <c r="G293">
        <v>241</v>
      </c>
      <c r="H293">
        <v>178</v>
      </c>
      <c r="I293">
        <v>234</v>
      </c>
      <c r="J293">
        <v>233</v>
      </c>
      <c r="K293">
        <v>228</v>
      </c>
      <c r="L293">
        <v>235</v>
      </c>
      <c r="P293">
        <v>217</v>
      </c>
      <c r="Q293">
        <v>213</v>
      </c>
      <c r="R293">
        <v>216</v>
      </c>
      <c r="S293">
        <v>212</v>
      </c>
      <c r="T293">
        <v>190</v>
      </c>
      <c r="U293">
        <v>208</v>
      </c>
      <c r="V293">
        <v>210</v>
      </c>
    </row>
    <row r="294" spans="1:22">
      <c r="A294">
        <v>293</v>
      </c>
      <c r="B294" s="1"/>
      <c r="C294" s="1">
        <f t="shared" si="13"/>
        <v>204.04999999999987</v>
      </c>
      <c r="E294">
        <v>293</v>
      </c>
      <c r="F294">
        <f t="shared" si="12"/>
        <v>187</v>
      </c>
      <c r="G294">
        <v>240</v>
      </c>
      <c r="H294">
        <v>178</v>
      </c>
      <c r="I294">
        <v>233</v>
      </c>
      <c r="J294">
        <v>233</v>
      </c>
      <c r="K294">
        <v>227</v>
      </c>
      <c r="L294">
        <v>234</v>
      </c>
      <c r="P294">
        <v>216</v>
      </c>
      <c r="Q294">
        <v>212</v>
      </c>
      <c r="R294">
        <v>215</v>
      </c>
      <c r="S294">
        <v>212</v>
      </c>
      <c r="T294">
        <v>189</v>
      </c>
      <c r="U294">
        <v>207</v>
      </c>
      <c r="V294">
        <v>209</v>
      </c>
    </row>
    <row r="295" spans="1:22">
      <c r="A295">
        <v>294</v>
      </c>
      <c r="B295" s="1"/>
      <c r="C295" s="1">
        <f t="shared" si="13"/>
        <v>203.39999999999986</v>
      </c>
      <c r="E295">
        <v>294</v>
      </c>
      <c r="F295">
        <f t="shared" si="12"/>
        <v>186</v>
      </c>
      <c r="G295">
        <v>240</v>
      </c>
      <c r="H295">
        <v>179</v>
      </c>
      <c r="I295">
        <v>233</v>
      </c>
      <c r="J295">
        <v>232</v>
      </c>
      <c r="K295">
        <v>227</v>
      </c>
      <c r="L295">
        <v>234</v>
      </c>
      <c r="P295">
        <v>215</v>
      </c>
      <c r="Q295">
        <v>211</v>
      </c>
      <c r="R295">
        <v>215</v>
      </c>
      <c r="S295">
        <v>211</v>
      </c>
      <c r="T295">
        <v>188</v>
      </c>
      <c r="U295">
        <v>206</v>
      </c>
      <c r="V295">
        <v>209</v>
      </c>
    </row>
    <row r="296" spans="1:22">
      <c r="A296">
        <v>295</v>
      </c>
      <c r="B296" s="1"/>
      <c r="C296" s="1">
        <f t="shared" si="13"/>
        <v>202.74999999999986</v>
      </c>
      <c r="E296">
        <v>295</v>
      </c>
      <c r="F296">
        <f t="shared" si="12"/>
        <v>185</v>
      </c>
      <c r="G296">
        <v>239</v>
      </c>
      <c r="H296">
        <v>179</v>
      </c>
      <c r="I296">
        <v>232</v>
      </c>
      <c r="J296">
        <v>232</v>
      </c>
      <c r="K296">
        <v>226</v>
      </c>
      <c r="L296">
        <v>234</v>
      </c>
      <c r="P296">
        <v>215</v>
      </c>
      <c r="Q296">
        <v>211</v>
      </c>
      <c r="R296">
        <v>214</v>
      </c>
      <c r="S296">
        <v>210</v>
      </c>
      <c r="T296">
        <v>188</v>
      </c>
      <c r="U296">
        <v>205</v>
      </c>
      <c r="V296">
        <v>208</v>
      </c>
    </row>
    <row r="297" spans="1:22">
      <c r="A297">
        <v>296</v>
      </c>
      <c r="B297" s="1"/>
      <c r="C297" s="1">
        <f t="shared" si="13"/>
        <v>202.09999999999985</v>
      </c>
      <c r="E297">
        <v>296</v>
      </c>
      <c r="F297">
        <f t="shared" si="12"/>
        <v>184</v>
      </c>
      <c r="G297">
        <v>239</v>
      </c>
      <c r="H297">
        <v>181</v>
      </c>
      <c r="I297">
        <v>233</v>
      </c>
      <c r="J297">
        <v>232</v>
      </c>
      <c r="K297">
        <v>225</v>
      </c>
      <c r="L297">
        <v>233</v>
      </c>
      <c r="P297">
        <v>214</v>
      </c>
      <c r="Q297">
        <v>211</v>
      </c>
      <c r="R297">
        <v>214</v>
      </c>
      <c r="S297">
        <v>210</v>
      </c>
      <c r="T297">
        <v>188</v>
      </c>
      <c r="U297">
        <v>204</v>
      </c>
      <c r="V297">
        <v>208</v>
      </c>
    </row>
    <row r="298" spans="1:22">
      <c r="A298">
        <v>297</v>
      </c>
      <c r="B298" s="1"/>
      <c r="C298" s="1">
        <f t="shared" si="13"/>
        <v>201.44999999999985</v>
      </c>
      <c r="E298">
        <v>297</v>
      </c>
      <c r="F298">
        <f t="shared" si="12"/>
        <v>183</v>
      </c>
      <c r="G298">
        <v>239</v>
      </c>
      <c r="H298">
        <v>182</v>
      </c>
      <c r="I298">
        <v>232</v>
      </c>
      <c r="J298">
        <v>231</v>
      </c>
      <c r="K298">
        <v>225</v>
      </c>
      <c r="L298">
        <v>233</v>
      </c>
      <c r="P298">
        <v>213</v>
      </c>
      <c r="Q298">
        <v>210</v>
      </c>
      <c r="R298">
        <v>214</v>
      </c>
      <c r="S298">
        <v>209</v>
      </c>
      <c r="T298">
        <v>186</v>
      </c>
      <c r="U298">
        <v>203</v>
      </c>
      <c r="V298">
        <v>208</v>
      </c>
    </row>
    <row r="299" spans="1:22">
      <c r="A299">
        <v>298</v>
      </c>
      <c r="B299" s="1"/>
      <c r="C299" s="1">
        <f t="shared" si="13"/>
        <v>200.79999999999984</v>
      </c>
      <c r="E299">
        <v>298</v>
      </c>
      <c r="F299">
        <f t="shared" si="12"/>
        <v>182</v>
      </c>
      <c r="G299">
        <v>238</v>
      </c>
      <c r="H299">
        <v>183</v>
      </c>
      <c r="I299">
        <v>230</v>
      </c>
      <c r="J299">
        <v>231</v>
      </c>
      <c r="K299">
        <v>224</v>
      </c>
      <c r="L299">
        <v>232</v>
      </c>
      <c r="P299">
        <v>213</v>
      </c>
      <c r="Q299">
        <v>210</v>
      </c>
      <c r="R299">
        <v>213</v>
      </c>
      <c r="S299">
        <v>208</v>
      </c>
      <c r="T299">
        <v>187</v>
      </c>
      <c r="U299">
        <v>202</v>
      </c>
      <c r="V299">
        <v>208</v>
      </c>
    </row>
    <row r="300" spans="1:22">
      <c r="A300">
        <v>299</v>
      </c>
      <c r="B300" s="1"/>
      <c r="C300" s="1">
        <f t="shared" si="13"/>
        <v>200.14999999999984</v>
      </c>
      <c r="E300">
        <v>299</v>
      </c>
      <c r="F300">
        <f t="shared" si="12"/>
        <v>181</v>
      </c>
      <c r="G300">
        <v>237</v>
      </c>
      <c r="H300">
        <v>184</v>
      </c>
      <c r="I300">
        <v>230</v>
      </c>
      <c r="J300">
        <v>230</v>
      </c>
      <c r="K300">
        <v>224</v>
      </c>
      <c r="L300">
        <v>232</v>
      </c>
      <c r="P300">
        <v>212</v>
      </c>
      <c r="Q300">
        <v>209</v>
      </c>
      <c r="R300">
        <v>212</v>
      </c>
      <c r="S300">
        <v>208</v>
      </c>
      <c r="T300">
        <v>185</v>
      </c>
      <c r="U300">
        <v>201</v>
      </c>
      <c r="V300">
        <v>207</v>
      </c>
    </row>
    <row r="301" spans="1:22">
      <c r="A301">
        <v>300</v>
      </c>
      <c r="B301" s="1"/>
      <c r="C301" s="1">
        <f t="shared" si="13"/>
        <v>199.49999999999983</v>
      </c>
      <c r="E301">
        <v>300</v>
      </c>
      <c r="F301">
        <v>180</v>
      </c>
      <c r="G301">
        <v>237</v>
      </c>
      <c r="H301">
        <v>186</v>
      </c>
      <c r="I301">
        <v>229</v>
      </c>
      <c r="J301">
        <v>230</v>
      </c>
      <c r="K301">
        <v>223</v>
      </c>
      <c r="L301">
        <v>231</v>
      </c>
      <c r="P301">
        <v>212</v>
      </c>
      <c r="Q301">
        <v>208</v>
      </c>
      <c r="R301">
        <v>212</v>
      </c>
      <c r="S301">
        <v>208</v>
      </c>
      <c r="T301">
        <v>185</v>
      </c>
      <c r="U301">
        <v>201</v>
      </c>
      <c r="V301">
        <v>207</v>
      </c>
    </row>
    <row r="302" spans="1:22">
      <c r="A302">
        <v>301</v>
      </c>
      <c r="B302" s="1"/>
      <c r="C302" s="1">
        <f t="shared" si="13"/>
        <v>198.84999999999982</v>
      </c>
      <c r="E302">
        <v>301</v>
      </c>
      <c r="G302">
        <v>236</v>
      </c>
      <c r="H302">
        <v>187</v>
      </c>
      <c r="I302">
        <v>228</v>
      </c>
      <c r="J302">
        <v>229</v>
      </c>
      <c r="K302">
        <v>223</v>
      </c>
      <c r="L302">
        <v>230</v>
      </c>
      <c r="P302">
        <v>211</v>
      </c>
      <c r="Q302">
        <v>208</v>
      </c>
      <c r="R302">
        <v>211</v>
      </c>
      <c r="S302">
        <v>207</v>
      </c>
      <c r="T302">
        <v>184</v>
      </c>
      <c r="U302">
        <v>201</v>
      </c>
      <c r="V302">
        <v>206</v>
      </c>
    </row>
    <row r="303" spans="1:22">
      <c r="A303">
        <v>302</v>
      </c>
      <c r="C303" s="1">
        <f t="shared" si="13"/>
        <v>198.19999999999982</v>
      </c>
      <c r="E303">
        <v>302</v>
      </c>
      <c r="G303">
        <v>235</v>
      </c>
      <c r="H303">
        <v>188</v>
      </c>
      <c r="I303">
        <v>227</v>
      </c>
      <c r="J303">
        <v>229</v>
      </c>
      <c r="K303">
        <v>222</v>
      </c>
      <c r="L303">
        <v>230</v>
      </c>
      <c r="P303">
        <v>210</v>
      </c>
      <c r="Q303">
        <v>208</v>
      </c>
      <c r="R303">
        <v>211</v>
      </c>
      <c r="S303">
        <v>206</v>
      </c>
      <c r="T303">
        <v>183</v>
      </c>
      <c r="U303">
        <v>200</v>
      </c>
      <c r="V303">
        <v>205</v>
      </c>
    </row>
    <row r="304" spans="1:22">
      <c r="A304">
        <v>303</v>
      </c>
      <c r="C304" s="1">
        <f t="shared" si="13"/>
        <v>197.54999999999981</v>
      </c>
      <c r="E304">
        <v>303</v>
      </c>
      <c r="G304">
        <v>235</v>
      </c>
      <c r="H304">
        <v>189</v>
      </c>
      <c r="I304">
        <v>226</v>
      </c>
      <c r="J304">
        <v>228</v>
      </c>
      <c r="K304">
        <v>222</v>
      </c>
      <c r="L304">
        <v>229</v>
      </c>
      <c r="P304">
        <v>210</v>
      </c>
      <c r="Q304">
        <v>207</v>
      </c>
      <c r="R304">
        <v>210</v>
      </c>
      <c r="S304">
        <v>206</v>
      </c>
      <c r="T304">
        <v>183</v>
      </c>
      <c r="U304">
        <v>199</v>
      </c>
      <c r="V304">
        <v>205</v>
      </c>
    </row>
    <row r="305" spans="1:22">
      <c r="A305">
        <v>304</v>
      </c>
      <c r="C305" s="1">
        <f t="shared" si="13"/>
        <v>196.89999999999981</v>
      </c>
      <c r="E305">
        <v>304</v>
      </c>
      <c r="G305">
        <v>234</v>
      </c>
      <c r="H305">
        <v>191</v>
      </c>
      <c r="I305">
        <v>226</v>
      </c>
      <c r="J305">
        <v>228</v>
      </c>
      <c r="K305">
        <v>222</v>
      </c>
      <c r="L305">
        <v>228</v>
      </c>
      <c r="P305">
        <v>209</v>
      </c>
      <c r="Q305">
        <v>206</v>
      </c>
      <c r="R305">
        <v>210</v>
      </c>
      <c r="S305">
        <v>205</v>
      </c>
      <c r="T305">
        <v>182</v>
      </c>
      <c r="U305">
        <v>199</v>
      </c>
      <c r="V305">
        <v>204</v>
      </c>
    </row>
    <row r="306" spans="1:22">
      <c r="A306">
        <v>305</v>
      </c>
      <c r="C306" s="1">
        <f t="shared" si="13"/>
        <v>196.2499999999998</v>
      </c>
      <c r="E306">
        <v>305</v>
      </c>
      <c r="G306">
        <v>234</v>
      </c>
      <c r="H306">
        <v>192</v>
      </c>
      <c r="I306">
        <v>225</v>
      </c>
      <c r="J306">
        <v>227</v>
      </c>
      <c r="K306">
        <v>221</v>
      </c>
      <c r="L306">
        <v>228</v>
      </c>
      <c r="P306">
        <v>209</v>
      </c>
      <c r="Q306">
        <v>206</v>
      </c>
      <c r="R306">
        <v>210</v>
      </c>
      <c r="S306">
        <v>205</v>
      </c>
      <c r="T306">
        <v>182</v>
      </c>
      <c r="U306">
        <v>198</v>
      </c>
      <c r="V306">
        <v>204</v>
      </c>
    </row>
    <row r="307" spans="1:22">
      <c r="A307">
        <v>306</v>
      </c>
      <c r="C307" s="1">
        <f t="shared" si="13"/>
        <v>195.5999999999998</v>
      </c>
      <c r="E307">
        <v>306</v>
      </c>
      <c r="G307">
        <v>234</v>
      </c>
      <c r="H307">
        <v>194</v>
      </c>
      <c r="I307">
        <v>225</v>
      </c>
      <c r="J307">
        <v>227</v>
      </c>
      <c r="K307">
        <v>221</v>
      </c>
      <c r="L307">
        <v>227</v>
      </c>
    </row>
    <row r="308" spans="1:22">
      <c r="A308">
        <v>307</v>
      </c>
      <c r="C308" s="1">
        <f t="shared" si="13"/>
        <v>194.94999999999979</v>
      </c>
      <c r="E308">
        <v>307</v>
      </c>
      <c r="G308">
        <v>232</v>
      </c>
      <c r="H308">
        <v>194</v>
      </c>
      <c r="I308">
        <v>225</v>
      </c>
      <c r="J308">
        <v>227</v>
      </c>
      <c r="K308">
        <v>220</v>
      </c>
      <c r="L308">
        <v>227</v>
      </c>
    </row>
    <row r="309" spans="1:22">
      <c r="A309">
        <v>308</v>
      </c>
      <c r="C309" s="1">
        <f t="shared" si="13"/>
        <v>194.29999999999978</v>
      </c>
      <c r="E309">
        <v>308</v>
      </c>
      <c r="G309">
        <v>232</v>
      </c>
      <c r="H309">
        <v>197</v>
      </c>
      <c r="I309">
        <v>224</v>
      </c>
      <c r="J309">
        <v>226</v>
      </c>
      <c r="K309">
        <v>219</v>
      </c>
      <c r="L309">
        <v>226</v>
      </c>
    </row>
    <row r="310" spans="1:22">
      <c r="A310">
        <v>309</v>
      </c>
      <c r="C310" s="1">
        <f t="shared" si="13"/>
        <v>193.64999999999978</v>
      </c>
      <c r="E310">
        <v>309</v>
      </c>
      <c r="G310">
        <v>231</v>
      </c>
      <c r="H310">
        <v>198</v>
      </c>
      <c r="I310">
        <v>224</v>
      </c>
      <c r="J310">
        <v>226</v>
      </c>
      <c r="K310">
        <v>219</v>
      </c>
      <c r="L310">
        <v>226</v>
      </c>
    </row>
    <row r="311" spans="1:22">
      <c r="A311">
        <v>310</v>
      </c>
      <c r="C311" s="1">
        <f t="shared" si="13"/>
        <v>192.99999999999977</v>
      </c>
      <c r="E311">
        <v>310</v>
      </c>
      <c r="G311">
        <v>230</v>
      </c>
      <c r="H311">
        <v>199</v>
      </c>
      <c r="I311">
        <v>224</v>
      </c>
      <c r="J311">
        <v>225</v>
      </c>
      <c r="K311">
        <v>218</v>
      </c>
      <c r="L311">
        <v>225</v>
      </c>
    </row>
    <row r="312" spans="1:22">
      <c r="A312">
        <v>311</v>
      </c>
      <c r="C312" s="1">
        <f t="shared" si="13"/>
        <v>192.34999999999977</v>
      </c>
      <c r="E312">
        <v>311</v>
      </c>
      <c r="G312">
        <v>230</v>
      </c>
      <c r="H312">
        <v>200</v>
      </c>
      <c r="I312">
        <v>223</v>
      </c>
      <c r="J312">
        <v>224</v>
      </c>
      <c r="K312">
        <v>218</v>
      </c>
      <c r="L312">
        <v>224</v>
      </c>
    </row>
    <row r="313" spans="1:22">
      <c r="A313">
        <v>312</v>
      </c>
      <c r="C313" s="1">
        <f t="shared" si="13"/>
        <v>191.69999999999976</v>
      </c>
      <c r="E313">
        <v>312</v>
      </c>
      <c r="G313">
        <v>230</v>
      </c>
      <c r="H313">
        <v>201</v>
      </c>
      <c r="I313">
        <v>222</v>
      </c>
      <c r="J313">
        <v>224</v>
      </c>
      <c r="K313">
        <v>217</v>
      </c>
      <c r="L313">
        <v>224</v>
      </c>
    </row>
    <row r="314" spans="1:22">
      <c r="A314">
        <v>313</v>
      </c>
      <c r="C314" s="1">
        <f t="shared" si="13"/>
        <v>191.04999999999976</v>
      </c>
      <c r="E314">
        <v>313</v>
      </c>
      <c r="G314">
        <v>229</v>
      </c>
      <c r="H314">
        <v>202</v>
      </c>
      <c r="I314">
        <v>221</v>
      </c>
      <c r="J314">
        <v>224</v>
      </c>
      <c r="K314">
        <v>217</v>
      </c>
      <c r="L314">
        <v>223</v>
      </c>
    </row>
    <row r="315" spans="1:22">
      <c r="A315">
        <v>314</v>
      </c>
      <c r="C315" s="1">
        <f t="shared" si="13"/>
        <v>190.39999999999975</v>
      </c>
      <c r="E315">
        <v>314</v>
      </c>
      <c r="G315">
        <v>227</v>
      </c>
      <c r="H315">
        <v>202</v>
      </c>
      <c r="I315">
        <v>221</v>
      </c>
      <c r="J315">
        <v>223</v>
      </c>
      <c r="K315">
        <v>216</v>
      </c>
      <c r="L315">
        <v>223</v>
      </c>
    </row>
    <row r="316" spans="1:22">
      <c r="A316">
        <v>315</v>
      </c>
      <c r="C316" s="1">
        <f t="shared" si="13"/>
        <v>189.74999999999974</v>
      </c>
      <c r="E316">
        <v>315</v>
      </c>
      <c r="G316">
        <v>227</v>
      </c>
      <c r="H316">
        <v>202</v>
      </c>
      <c r="I316">
        <v>220</v>
      </c>
      <c r="J316">
        <v>222</v>
      </c>
      <c r="K316">
        <v>216</v>
      </c>
      <c r="L316">
        <v>222</v>
      </c>
    </row>
    <row r="317" spans="1:22">
      <c r="A317">
        <v>316</v>
      </c>
      <c r="C317" s="1">
        <f t="shared" si="13"/>
        <v>189.09999999999974</v>
      </c>
      <c r="E317">
        <v>316</v>
      </c>
      <c r="G317">
        <v>226</v>
      </c>
      <c r="H317">
        <v>203</v>
      </c>
      <c r="I317">
        <v>220</v>
      </c>
      <c r="J317">
        <v>222</v>
      </c>
      <c r="K317">
        <v>215</v>
      </c>
      <c r="L317">
        <v>221</v>
      </c>
    </row>
    <row r="318" spans="1:22">
      <c r="A318">
        <v>317</v>
      </c>
      <c r="C318" s="1">
        <f t="shared" si="13"/>
        <v>188.44999999999973</v>
      </c>
      <c r="E318">
        <v>317</v>
      </c>
      <c r="G318">
        <v>225</v>
      </c>
      <c r="H318">
        <v>204</v>
      </c>
      <c r="I318">
        <v>220</v>
      </c>
      <c r="J318">
        <v>222</v>
      </c>
      <c r="K318">
        <v>215</v>
      </c>
      <c r="L318">
        <v>221</v>
      </c>
    </row>
    <row r="319" spans="1:22">
      <c r="A319">
        <v>318</v>
      </c>
      <c r="C319" s="1">
        <f t="shared" si="13"/>
        <v>187.79999999999973</v>
      </c>
      <c r="E319">
        <v>318</v>
      </c>
      <c r="G319">
        <v>224</v>
      </c>
      <c r="H319">
        <v>204</v>
      </c>
      <c r="I319">
        <v>219</v>
      </c>
      <c r="J319">
        <v>221</v>
      </c>
      <c r="K319">
        <v>214</v>
      </c>
      <c r="L319">
        <v>220</v>
      </c>
    </row>
    <row r="320" spans="1:22">
      <c r="A320">
        <v>319</v>
      </c>
      <c r="C320" s="1">
        <f t="shared" si="13"/>
        <v>187.14999999999972</v>
      </c>
      <c r="E320">
        <v>319</v>
      </c>
      <c r="G320">
        <v>224</v>
      </c>
      <c r="H320">
        <v>204</v>
      </c>
      <c r="I320">
        <v>219</v>
      </c>
      <c r="J320">
        <v>221</v>
      </c>
      <c r="K320">
        <v>213</v>
      </c>
      <c r="L320">
        <v>219</v>
      </c>
    </row>
    <row r="321" spans="1:12">
      <c r="A321">
        <v>320</v>
      </c>
      <c r="C321" s="1">
        <f t="shared" si="13"/>
        <v>186.49999999999972</v>
      </c>
      <c r="E321">
        <v>320</v>
      </c>
      <c r="G321">
        <v>223</v>
      </c>
      <c r="H321">
        <v>205</v>
      </c>
      <c r="I321">
        <v>218</v>
      </c>
      <c r="J321">
        <v>220</v>
      </c>
      <c r="K321">
        <v>213</v>
      </c>
      <c r="L321">
        <v>219</v>
      </c>
    </row>
    <row r="322" spans="1:12">
      <c r="A322">
        <v>321</v>
      </c>
      <c r="C322" s="1">
        <f t="shared" si="13"/>
        <v>185.84999999999971</v>
      </c>
      <c r="E322">
        <v>321</v>
      </c>
      <c r="G322">
        <v>222</v>
      </c>
      <c r="H322">
        <v>205</v>
      </c>
      <c r="I322">
        <v>218</v>
      </c>
      <c r="J322">
        <v>220</v>
      </c>
      <c r="K322">
        <v>213</v>
      </c>
      <c r="L322">
        <v>219</v>
      </c>
    </row>
    <row r="323" spans="1:12">
      <c r="A323">
        <v>322</v>
      </c>
      <c r="C323" s="1">
        <f t="shared" si="13"/>
        <v>185.1999999999997</v>
      </c>
      <c r="E323">
        <v>322</v>
      </c>
      <c r="G323">
        <v>221</v>
      </c>
      <c r="H323">
        <v>205</v>
      </c>
      <c r="I323">
        <v>217</v>
      </c>
      <c r="J323">
        <v>219</v>
      </c>
      <c r="K323">
        <v>212</v>
      </c>
      <c r="L323">
        <v>218</v>
      </c>
    </row>
    <row r="324" spans="1:12">
      <c r="A324">
        <v>323</v>
      </c>
      <c r="C324" s="1">
        <f t="shared" si="13"/>
        <v>184.5499999999997</v>
      </c>
      <c r="E324">
        <v>323</v>
      </c>
      <c r="G324">
        <v>221</v>
      </c>
      <c r="H324">
        <v>205</v>
      </c>
      <c r="I324">
        <v>217</v>
      </c>
      <c r="J324">
        <v>218</v>
      </c>
      <c r="K324">
        <v>211</v>
      </c>
      <c r="L324">
        <v>218</v>
      </c>
    </row>
    <row r="325" spans="1:12">
      <c r="A325">
        <v>324</v>
      </c>
      <c r="C325" s="1">
        <f t="shared" si="13"/>
        <v>183.89999999999969</v>
      </c>
      <c r="E325">
        <v>324</v>
      </c>
      <c r="G325">
        <v>220</v>
      </c>
      <c r="H325">
        <v>205</v>
      </c>
      <c r="I325">
        <v>217</v>
      </c>
      <c r="J325">
        <v>218</v>
      </c>
      <c r="K325">
        <v>211</v>
      </c>
      <c r="L325">
        <v>217</v>
      </c>
    </row>
    <row r="326" spans="1:12">
      <c r="A326">
        <v>325</v>
      </c>
      <c r="C326" s="1">
        <f t="shared" si="13"/>
        <v>183.24999999999969</v>
      </c>
      <c r="E326">
        <v>325</v>
      </c>
      <c r="G326">
        <v>219</v>
      </c>
      <c r="I326">
        <v>216</v>
      </c>
      <c r="J326">
        <v>217</v>
      </c>
      <c r="K326">
        <v>211</v>
      </c>
      <c r="L326">
        <v>216</v>
      </c>
    </row>
    <row r="327" spans="1:12">
      <c r="A327">
        <v>326</v>
      </c>
      <c r="C327" s="1">
        <f t="shared" si="13"/>
        <v>182.59999999999968</v>
      </c>
      <c r="E327">
        <v>326</v>
      </c>
      <c r="G327">
        <v>219</v>
      </c>
      <c r="I327">
        <v>215</v>
      </c>
      <c r="J327">
        <v>217</v>
      </c>
      <c r="K327">
        <v>210</v>
      </c>
      <c r="L327">
        <v>216</v>
      </c>
    </row>
    <row r="328" spans="1:12">
      <c r="A328">
        <v>327</v>
      </c>
      <c r="C328" s="1">
        <f t="shared" si="13"/>
        <v>181.94999999999968</v>
      </c>
      <c r="E328">
        <v>327</v>
      </c>
      <c r="G328">
        <v>218</v>
      </c>
      <c r="I328">
        <v>215</v>
      </c>
      <c r="J328">
        <v>216</v>
      </c>
      <c r="K328">
        <v>210</v>
      </c>
      <c r="L328">
        <v>215</v>
      </c>
    </row>
    <row r="329" spans="1:12">
      <c r="A329">
        <v>328</v>
      </c>
      <c r="C329" s="1">
        <f t="shared" si="13"/>
        <v>181.29999999999967</v>
      </c>
      <c r="E329">
        <v>328</v>
      </c>
      <c r="I329">
        <v>214</v>
      </c>
      <c r="J329">
        <v>216</v>
      </c>
      <c r="K329">
        <v>209</v>
      </c>
      <c r="L329">
        <v>215</v>
      </c>
    </row>
    <row r="330" spans="1:12">
      <c r="A330">
        <v>329</v>
      </c>
      <c r="C330" s="1">
        <f t="shared" si="13"/>
        <v>180.64999999999966</v>
      </c>
      <c r="E330">
        <v>329</v>
      </c>
      <c r="I330">
        <v>213</v>
      </c>
      <c r="J330">
        <v>215</v>
      </c>
      <c r="K330">
        <v>208</v>
      </c>
      <c r="L330">
        <v>214</v>
      </c>
    </row>
    <row r="331" spans="1:12">
      <c r="A331">
        <v>330</v>
      </c>
      <c r="C331" s="1">
        <v>180</v>
      </c>
      <c r="E331">
        <v>330</v>
      </c>
      <c r="I331">
        <v>213</v>
      </c>
      <c r="J331">
        <v>215</v>
      </c>
      <c r="K331">
        <v>208</v>
      </c>
      <c r="L331">
        <v>213</v>
      </c>
    </row>
    <row r="332" spans="1:12">
      <c r="A332">
        <v>331</v>
      </c>
      <c r="E332">
        <v>331</v>
      </c>
      <c r="I332">
        <v>212</v>
      </c>
      <c r="J332">
        <v>214</v>
      </c>
      <c r="K332">
        <v>208</v>
      </c>
      <c r="L332">
        <v>212</v>
      </c>
    </row>
    <row r="333" spans="1:12">
      <c r="A333">
        <v>332</v>
      </c>
      <c r="E333">
        <v>332</v>
      </c>
      <c r="I333">
        <v>212</v>
      </c>
      <c r="J333">
        <v>214</v>
      </c>
      <c r="K333">
        <v>208</v>
      </c>
      <c r="L333">
        <v>212</v>
      </c>
    </row>
    <row r="334" spans="1:12">
      <c r="A334">
        <v>333</v>
      </c>
      <c r="E334">
        <v>333</v>
      </c>
      <c r="I334">
        <v>211</v>
      </c>
      <c r="J334">
        <v>213</v>
      </c>
      <c r="K334">
        <v>208</v>
      </c>
      <c r="L334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41" sqref="P40:P4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oven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Goss</cp:lastModifiedBy>
  <dcterms:created xsi:type="dcterms:W3CDTF">2011-12-30T18:15:43Z</dcterms:created>
  <dcterms:modified xsi:type="dcterms:W3CDTF">2012-01-02T17:54:25Z</dcterms:modified>
</cp:coreProperties>
</file>