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planning course production" sheetId="1" r:id="rId4"/>
    <sheet state="visible" name="Séquençage pédagogique" sheetId="2" r:id="rId5"/>
  </sheets>
  <definedNames/>
  <calcPr/>
  <extLst>
    <ext uri="GoogleSheetsCustomDataVersion1">
      <go:sheetsCustomData xmlns:go="http://customooxmlschemas.google.com/" r:id="rId6" roundtripDataSignature="AMtx7mjOVz1WoeRWz1ig71cDDQ7eugVk2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ID#AAAAnyl9bac
    (2023-01-24 10:01:15)
Choisissez l'échelle de votre calendrier en nombre de jours.</t>
      </text>
    </comment>
    <comment authorId="0" ref="H1">
      <text>
        <t xml:space="preserve">======
ID#AAAAnyl9baY
    (2023-01-24 10:01:15)
Choisissez l'échelle de votre calendrier en nombre de jours.</t>
      </text>
    </comment>
  </commentList>
  <extLst>
    <ext uri="GoogleSheetsCustomDataVersion1">
      <go:sheetsCustomData xmlns:go="http://customooxmlschemas.google.com/" r:id="rId1" roundtripDataSignature="AMtx7mhBzX2l80jEjM6sYw+NfMV070rLEw=="/>
    </ext>
  </extLst>
</comments>
</file>

<file path=xl/sharedStrings.xml><?xml version="1.0" encoding="utf-8"?>
<sst xmlns="http://schemas.openxmlformats.org/spreadsheetml/2006/main" count="184" uniqueCount="112">
  <si>
    <t>Production planning {name of the course}</t>
  </si>
  <si>
    <t>PHASE &gt; Task</t>
  </si>
  <si>
    <t>👤</t>
  </si>
  <si>
    <t>ℹ️</t>
  </si>
  <si>
    <t>End  🗓</t>
  </si>
  <si>
    <t>⌛️</t>
  </si>
  <si>
    <t>📥 Deliverable</t>
  </si>
  <si>
    <t>🚦Status</t>
  </si>
  <si>
    <t>🔬Review</t>
  </si>
  <si>
    <t>ANALYSIS</t>
  </si>
  <si>
    <t>Research the topic</t>
  </si>
  <si>
    <t>Instructional designer</t>
  </si>
  <si>
    <t>😃Early</t>
  </si>
  <si>
    <t>🔍 Study the need</t>
  </si>
  <si>
    <t>Teacher + Edtech Company</t>
  </si>
  <si>
    <t>2h</t>
  </si>
  <si>
    <t>Séquençage pédagogique</t>
  </si>
  <si>
    <t xml:space="preserve"> 🔭 Quick benchmark</t>
  </si>
  <si>
    <t>Teacher</t>
  </si>
  <si>
    <t>1h</t>
  </si>
  <si>
    <t xml:space="preserve">🕵️ Thorough benchmark </t>
  </si>
  <si>
    <t>1j - 2j</t>
  </si>
  <si>
    <t xml:space="preserve">🎯  Define a skill set </t>
  </si>
  <si>
    <t>3h</t>
  </si>
  <si>
    <t>🔗  Identify pre-requisites</t>
  </si>
  <si>
    <t xml:space="preserve"> </t>
  </si>
  <si>
    <t>30min</t>
  </si>
  <si>
    <t>🗓 Draft the production planning</t>
  </si>
  <si>
    <t>This template</t>
  </si>
  <si>
    <t>DESIGN</t>
  </si>
  <si>
    <t>📏  Expand the skill set into a course outline</t>
  </si>
  <si>
    <t>1j</t>
  </si>
  <si>
    <t>💡  Creative meeting with the video team</t>
  </si>
  <si>
    <t>🗓 🎥  Request a video shooting</t>
  </si>
  <si>
    <t>Edtech Company</t>
  </si>
  <si>
    <t>15min</t>
  </si>
  <si>
    <t>🗓 Adjust the production planning</t>
  </si>
  <si>
    <t>EDITORIAL PRODUCTION</t>
  </si>
  <si>
    <t>✍️  Write the course introduction</t>
  </si>
  <si>
    <t>{Course URL}</t>
  </si>
  <si>
    <t>✍️  Write the first chapter</t>
  </si>
  <si>
    <t>✍️  Write part 1</t>
  </si>
  <si>
    <t>3-4j</t>
  </si>
  <si>
    <t>📝  Create assessments for part 1 (quizz, P2P activities)</t>
  </si>
  <si>
    <t>✍️  Write part 2</t>
  </si>
  <si>
    <t>4j</t>
  </si>
  <si>
    <t>📝  Create assessments for part 2 (quizz, P2P activities)</t>
  </si>
  <si>
    <t>✍️  Write part 3</t>
  </si>
  <si>
    <t>📝  Create assessments for part 3 (quizz, P2P activities)</t>
  </si>
  <si>
    <t>VIDEO PRODUCTION</t>
  </si>
  <si>
    <t>🎬 Write the script of the teaser</t>
  </si>
  <si>
    <t>🎬  Write the scripts (semi-improvisation or prompter)</t>
  </si>
  <si>
    <t>Xj</t>
  </si>
  <si>
    <t>🗣 Media training session</t>
  </si>
  <si>
    <t>Teacher + Media trainer</t>
  </si>
  <si>
    <t>💻 🎤  Record screencasts (if needed)</t>
  </si>
  <si>
    <t xml:space="preserve">🎥  Shooting day </t>
  </si>
  <si>
    <t>Teacher + Video manager</t>
  </si>
  <si>
    <t>6h</t>
  </si>
  <si>
    <t>💬  Review and comment the videos</t>
  </si>
  <si>
    <t>Teacher + Video team + Instructional designer</t>
  </si>
  <si>
    <t>4h</t>
  </si>
  <si>
    <t>IMPLEMENT</t>
  </si>
  <si>
    <t>🖍 Review ortho-typo</t>
  </si>
  <si>
    <t>5h</t>
  </si>
  <si>
    <t>👥 Beta-test the course</t>
  </si>
  <si>
    <t>&gt; 3 learners</t>
  </si>
  <si>
    <t xml:space="preserve">🚀 Launch the course </t>
  </si>
  <si>
    <t>📣 Inform #marketing, #sales, #education, mentors and partners about the launch of the course</t>
  </si>
  <si>
    <t>EVALUATE</t>
  </si>
  <si>
    <t>📊 Perform a retrospective</t>
  </si>
  <si>
    <t>🗓 Plan the maintenance</t>
  </si>
  <si>
    <t>👩‍🏫  {Titre du cours}👨‍💻👩‍💻</t>
  </si>
  <si>
    <r>
      <rPr>
        <rFont val="Roboto"/>
        <b/>
        <color rgb="FF000000"/>
        <sz val="14.0"/>
      </rPr>
      <t xml:space="preserve">🗣 Audience cible
</t>
    </r>
    <r>
      <rPr>
        <rFont val="Roboto"/>
        <b val="0"/>
        <i/>
        <color rgb="FF000000"/>
        <sz val="14.0"/>
      </rPr>
      <t>For...</t>
    </r>
  </si>
  <si>
    <t xml:space="preserve">{audience cible n°1} 
{audience cible n°2} 
{audience cible n°3} </t>
  </si>
  <si>
    <r>
      <rPr>
        <rFont val="Roboto"/>
        <b/>
        <color rgb="FF000000"/>
        <sz val="14.0"/>
      </rPr>
      <t xml:space="preserve">🎯 Sous-compétences
</t>
    </r>
    <r>
      <rPr>
        <rFont val="Roboto"/>
        <b val="0"/>
        <i/>
        <color rgb="FF000000"/>
        <sz val="14.0"/>
      </rPr>
      <t>À la fin du cours l'apprenant sera capable de...</t>
    </r>
  </si>
  <si>
    <t>[verbe d'action] + [objet de l'action] + [contexte de l'action]</t>
  </si>
  <si>
    <r>
      <rPr>
        <rFont val="Roboto"/>
        <b/>
        <color rgb="FF000000"/>
        <sz val="14.0"/>
      </rPr>
      <t>🔭 Benchmark</t>
    </r>
    <r>
      <rPr>
        <rFont val="Roboto"/>
        <b val="0"/>
        <i/>
        <color rgb="FF000000"/>
        <sz val="14.0"/>
      </rPr>
      <t>.</t>
    </r>
  </si>
  <si>
    <t>{cours / livres / webinar / white papers / videos similaires}
{cours / livres / webinar / white papers / videos similaires}</t>
  </si>
  <si>
    <r>
      <rPr>
        <rFont val="Roboto"/>
        <b/>
        <color rgb="FF000000"/>
        <sz val="14.0"/>
      </rPr>
      <t xml:space="preserve">💪 Aspects différenciants
</t>
    </r>
    <r>
      <rPr>
        <rFont val="Roboto"/>
        <b val="0"/>
        <i/>
        <color rgb="FF000000"/>
        <sz val="14.0"/>
      </rPr>
      <t>A l'avantage d'être...</t>
    </r>
  </si>
  <si>
    <t>- un atelier professionalisant 100% e ligne incorporant la vue macroscopique et théorique du cours et la vue miscropique du tutoriel ultra pratique et guidé
- à travers la perspective de l'analyste et du marketing manager en charge de la mise en place d'un SIM
- aboutit à un à certificat de réussite
- prépare à la réalisation d'un projet professionalisant dans le cadre d'un parcours diplômant</t>
  </si>
  <si>
    <t xml:space="preserve">Partie / Compétence 1 : </t>
  </si>
  <si>
    <t>Chapitre n°</t>
  </si>
  <si>
    <t>Titre</t>
  </si>
  <si>
    <t>Synthèse</t>
  </si>
  <si>
    <t>Nature du contenu</t>
  </si>
  <si>
    <t>Format principal</t>
  </si>
  <si>
    <t>Durée max</t>
  </si>
  <si>
    <t>1.1</t>
  </si>
  <si>
    <t>1.2</t>
  </si>
  <si>
    <t>1.3</t>
  </si>
  <si>
    <t>1.4</t>
  </si>
  <si>
    <t>🎯 Evaluation 1.</t>
  </si>
  <si>
    <t xml:space="preserve">Total : </t>
  </si>
  <si>
    <t xml:space="preserve">Partie / Compétence 2 : </t>
  </si>
  <si>
    <t>2.1</t>
  </si>
  <si>
    <t>2.2</t>
  </si>
  <si>
    <t>2.3</t>
  </si>
  <si>
    <t>2.4</t>
  </si>
  <si>
    <t>🎯 Evaluation 2.</t>
  </si>
  <si>
    <t xml:space="preserve">Partie / Compétence 3 : </t>
  </si>
  <si>
    <t>3.1</t>
  </si>
  <si>
    <t>3.2</t>
  </si>
  <si>
    <t>3.3</t>
  </si>
  <si>
    <t>3.4</t>
  </si>
  <si>
    <t>🎯 Evaluation 3.</t>
  </si>
  <si>
    <t xml:space="preserve">Partie / Compétence X : </t>
  </si>
  <si>
    <t>4.1</t>
  </si>
  <si>
    <t>4.2</t>
  </si>
  <si>
    <t>4.3</t>
  </si>
  <si>
    <t>4.4</t>
  </si>
  <si>
    <t>🎯 Evaluation 4.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</si>
</sst>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d&quot; &quot;d&quot; &quot;mmmm"/>
    <numFmt numFmtId="165" formatCode="&quot; &quot;d&quot; &quot;mmmm"/>
    <numFmt numFmtId="166" formatCode="[h]:mm"/>
    <numFmt numFmtId="167" formatCode="m/d/yyyy h:mm:ss"/>
    <numFmt numFmtId="168" formatCode="&quot; &quot;m"/>
  </numFmts>
  <fonts count="39">
    <font>
      <sz val="10.0"/>
      <color rgb="FF000000"/>
      <name val="Arial"/>
      <scheme val="minor"/>
    </font>
    <font>
      <b/>
      <sz val="14.0"/>
      <color rgb="FFFFFFFF"/>
      <name val="Roboto"/>
    </font>
    <font>
      <sz val="12.0"/>
      <color rgb="FFFFFFFF"/>
      <name val="Roboto"/>
    </font>
    <font>
      <b/>
      <sz val="12.0"/>
      <color rgb="FF434343"/>
      <name val="Roboto"/>
    </font>
    <font>
      <b/>
      <sz val="12.0"/>
      <color theme="1"/>
      <name val="Roboto"/>
    </font>
    <font>
      <sz val="12.0"/>
      <color rgb="FF000000"/>
      <name val="Roboto"/>
    </font>
    <font>
      <b/>
      <sz val="11.0"/>
      <color rgb="FFFFFFFF"/>
      <name val="Roboto"/>
    </font>
    <font>
      <b/>
      <sz val="11.0"/>
      <color rgb="FF000000"/>
      <name val="Roboto"/>
    </font>
    <font>
      <sz val="9.0"/>
      <color theme="1"/>
      <name val="Roboto"/>
    </font>
    <font>
      <sz val="9.0"/>
      <color theme="1"/>
      <name val="Arial"/>
    </font>
    <font>
      <u/>
      <sz val="9.0"/>
      <color rgb="FF1155CC"/>
      <name val="Arial"/>
    </font>
    <font>
      <color theme="1"/>
      <name val="Arial"/>
    </font>
    <font>
      <color rgb="FFB7B7B7"/>
      <name val="Arial"/>
    </font>
    <font>
      <i/>
      <sz val="11.0"/>
      <color rgb="FF000000"/>
      <name val="Roboto"/>
    </font>
    <font>
      <sz val="11.0"/>
      <color rgb="FF000000"/>
      <name val="Roboto"/>
    </font>
    <font>
      <color rgb="FFD9D2E9"/>
      <name val="Arial"/>
      <scheme val="minor"/>
    </font>
    <font>
      <u/>
      <sz val="9.0"/>
      <color rgb="FF1155CC"/>
      <name val="Arial"/>
    </font>
    <font>
      <color theme="1"/>
      <name val="Arial"/>
      <scheme val="minor"/>
    </font>
    <font>
      <sz val="9.0"/>
      <color rgb="FF000000"/>
      <name val="Arial"/>
    </font>
    <font>
      <color rgb="FFF4CCCC"/>
      <name val="Arial"/>
      <scheme val="minor"/>
    </font>
    <font>
      <sz val="12.0"/>
      <color theme="1"/>
      <name val="Arial"/>
    </font>
    <font>
      <color rgb="FFFCE5CD"/>
      <name val="Arial"/>
      <scheme val="minor"/>
    </font>
    <font>
      <u/>
      <sz val="9.0"/>
      <color rgb="FF1155CC"/>
      <name val="Arial"/>
    </font>
    <font>
      <sz val="12.0"/>
      <color theme="1"/>
      <name val="Roboto"/>
    </font>
    <font>
      <u/>
      <sz val="9.0"/>
      <color rgb="FF1155CC"/>
      <name val="Arial"/>
    </font>
    <font>
      <color rgb="FFFFF2CC"/>
      <name val="Arial"/>
      <scheme val="minor"/>
    </font>
    <font>
      <u/>
      <color rgb="FF1155CC"/>
      <name val="Arial"/>
    </font>
    <font>
      <color rgb="FFD9EAD3"/>
      <name val="Arial"/>
      <scheme val="minor"/>
    </font>
    <font>
      <color rgb="FFC9DAF8"/>
      <name val="Arial"/>
      <scheme val="minor"/>
    </font>
    <font>
      <sz val="12.0"/>
      <color rgb="FFC9DAF8"/>
      <name val="Roboto"/>
    </font>
    <font>
      <b/>
      <sz val="18.0"/>
      <color rgb="FFFFFFFF"/>
      <name val="Roboto"/>
    </font>
    <font/>
    <font>
      <b/>
      <sz val="14.0"/>
      <color rgb="FF000000"/>
      <name val="Roboto"/>
    </font>
    <font>
      <sz val="12.0"/>
      <color rgb="FFCCCCCC"/>
      <name val="Roboto"/>
    </font>
    <font>
      <b/>
      <sz val="18.0"/>
      <color rgb="FF000000"/>
      <name val="Roboto"/>
    </font>
    <font>
      <i/>
      <sz val="14.0"/>
      <color rgb="FF000000"/>
      <name val="Roboto"/>
    </font>
    <font>
      <i/>
      <sz val="14.0"/>
      <color theme="1"/>
      <name val="Roboto"/>
    </font>
    <font>
      <b/>
      <sz val="14.0"/>
      <color theme="1"/>
      <name val="Roboto"/>
    </font>
    <font>
      <sz val="14.0"/>
      <color theme="1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8E7CC3"/>
        <bgColor rgb="FF8E7CC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FB9644"/>
        <bgColor rgb="FFFB9644"/>
      </patternFill>
    </fill>
    <fill>
      <patternFill patternType="solid">
        <fgColor rgb="FFD9D9D9"/>
        <bgColor rgb="FFD9D9D9"/>
      </patternFill>
    </fill>
  </fills>
  <borders count="24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666666"/>
      </right>
    </border>
    <border>
      <bottom style="thin">
        <color rgb="FFCCCCCC"/>
      </bottom>
    </border>
    <border>
      <left style="thin">
        <color rgb="FFCCCCCC"/>
      </left>
      <right style="thin">
        <color rgb="FF666666"/>
      </right>
      <bottom style="thin">
        <color rgb="FFCCCCCC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F3F3F3"/>
      </bottom>
    </border>
    <border>
      <left style="thin">
        <color rgb="FF666666"/>
      </left>
      <right style="thin">
        <color rgb="FF666666"/>
      </right>
      <top style="thin">
        <color rgb="FFF3F3F3"/>
      </top>
      <bottom style="thin">
        <color rgb="FFF3F3F3"/>
      </bottom>
    </border>
    <border>
      <left style="thin">
        <color rgb="FF666666"/>
      </left>
      <right style="thin">
        <color rgb="FF666666"/>
      </right>
      <top style="thin">
        <color rgb="FFF3F3F3"/>
      </top>
      <bottom style="thin">
        <color rgb="FF666666"/>
      </bottom>
    </border>
    <border>
      <right style="thin">
        <color rgb="FF999999"/>
      </right>
      <top style="thin">
        <color rgb="FF999999"/>
      </top>
    </border>
    <border>
      <bottom style="thin">
        <color rgb="FF999999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666666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center"/>
    </xf>
    <xf borderId="0" fillId="2" fontId="1" numFmtId="0" xfId="0" applyAlignment="1" applyFont="1">
      <alignment horizontal="center" vertical="center"/>
    </xf>
    <xf borderId="0" fillId="2" fontId="2" numFmtId="164" xfId="0" applyAlignment="1" applyFont="1" applyNumberForma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center" shrinkToFit="0" vertical="center" wrapText="1"/>
    </xf>
    <xf borderId="0" fillId="3" fontId="5" numFmtId="0" xfId="0" applyAlignment="1" applyFill="1" applyFont="1">
      <alignment horizontal="left" vertical="center"/>
    </xf>
    <xf borderId="0" fillId="3" fontId="5" numFmtId="0" xfId="0" applyAlignment="1" applyFont="1">
      <alignment horizontal="center" vertical="center"/>
    </xf>
    <xf borderId="0" fillId="3" fontId="5" numFmtId="0" xfId="0" applyAlignment="1" applyFont="1">
      <alignment horizontal="center" shrinkToFit="0" vertical="center" wrapText="1"/>
    </xf>
    <xf borderId="0" fillId="4" fontId="5" numFmtId="165" xfId="0" applyAlignment="1" applyFill="1" applyFont="1" applyNumberFormat="1">
      <alignment horizontal="center" vertical="center"/>
    </xf>
    <xf borderId="0" fillId="5" fontId="6" numFmtId="0" xfId="0" applyAlignment="1" applyFill="1" applyFont="1">
      <alignment horizontal="left" shrinkToFit="0" vertical="center" wrapText="1"/>
    </xf>
    <xf borderId="0" fillId="5" fontId="7" numFmtId="0" xfId="0" applyAlignment="1" applyFont="1">
      <alignment horizontal="center" shrinkToFit="0" vertical="center" wrapText="1"/>
    </xf>
    <xf borderId="0" fillId="5" fontId="7" numFmtId="0" xfId="0" applyAlignment="1" applyFont="1">
      <alignment horizontal="left" shrinkToFit="0" vertical="center" wrapText="1"/>
    </xf>
    <xf borderId="0" fillId="5" fontId="4" numFmtId="0" xfId="0" applyAlignment="1" applyFont="1">
      <alignment horizontal="left" shrinkToFit="0" vertical="center" wrapText="1"/>
    </xf>
    <xf borderId="0" fillId="4" fontId="8" numFmtId="0" xfId="0" applyAlignment="1" applyFont="1">
      <alignment shrinkToFit="0" vertical="center" wrapText="1"/>
    </xf>
    <xf borderId="0" fillId="4" fontId="9" numFmtId="0" xfId="0" applyAlignment="1" applyFont="1">
      <alignment horizontal="center" shrinkToFit="0" vertical="center" wrapText="1"/>
    </xf>
    <xf borderId="0" fillId="4" fontId="10" numFmtId="0" xfId="0" applyAlignment="1" applyFont="1">
      <alignment shrinkToFit="0" vertical="center" wrapText="1"/>
    </xf>
    <xf borderId="0" fillId="4" fontId="11" numFmtId="165" xfId="0" applyAlignment="1" applyFont="1" applyNumberFormat="1">
      <alignment horizontal="center" vertical="center"/>
    </xf>
    <xf borderId="0" fillId="4" fontId="12" numFmtId="0" xfId="0" applyAlignment="1" applyFont="1">
      <alignment horizontal="center" vertical="bottom"/>
    </xf>
    <xf borderId="0" fillId="4" fontId="13" numFmtId="0" xfId="0" applyAlignment="1" applyFont="1">
      <alignment horizontal="center" readingOrder="0" shrinkToFit="0" wrapText="1"/>
    </xf>
    <xf borderId="0" fillId="4" fontId="14" numFmtId="0" xfId="0" applyAlignment="1" applyFont="1">
      <alignment horizontal="center" shrinkToFit="0" vertical="center" wrapText="1"/>
    </xf>
    <xf borderId="0" fillId="4" fontId="15" numFmtId="0" xfId="0" applyFont="1"/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6" numFmtId="0" xfId="0" applyAlignment="1" applyFont="1">
      <alignment shrinkToFit="0" vertical="center" wrapText="1"/>
    </xf>
    <xf borderId="0" fillId="0" fontId="11" numFmtId="165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shrinkToFit="0" wrapText="1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Font="1"/>
    <xf borderId="0" fillId="0" fontId="11" numFmtId="165" xfId="0" applyAlignment="1" applyFont="1" applyNumberFormat="1">
      <alignment horizontal="center"/>
    </xf>
    <xf borderId="0" fillId="4" fontId="11" numFmtId="165" xfId="0" applyAlignment="1" applyFont="1" applyNumberFormat="1">
      <alignment horizontal="center"/>
    </xf>
    <xf borderId="0" fillId="4" fontId="13" numFmtId="0" xfId="0" applyAlignment="1" applyFont="1">
      <alignment horizontal="center" shrinkToFit="0" wrapText="1"/>
    </xf>
    <xf borderId="0" fillId="0" fontId="17" numFmtId="0" xfId="0" applyAlignment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6" fontId="6" numFmtId="0" xfId="0" applyAlignment="1" applyFill="1" applyFont="1">
      <alignment horizontal="left" shrinkToFit="0" vertical="center" wrapText="1"/>
    </xf>
    <xf borderId="0" fillId="6" fontId="7" numFmtId="0" xfId="0" applyAlignment="1" applyFont="1">
      <alignment horizontal="center" shrinkToFit="0" vertical="center" wrapText="1"/>
    </xf>
    <xf borderId="0" fillId="6" fontId="7" numFmtId="0" xfId="0" applyAlignment="1" applyFont="1">
      <alignment horizontal="left" shrinkToFit="0" vertical="center" wrapText="1"/>
    </xf>
    <xf borderId="0" fillId="6" fontId="4" numFmtId="0" xfId="0" applyAlignment="1" applyFont="1">
      <alignment horizontal="left" shrinkToFit="0" vertical="center" wrapText="1"/>
    </xf>
    <xf borderId="0" fillId="0" fontId="19" numFmtId="0" xfId="0" applyFont="1"/>
    <xf borderId="0" fillId="4" fontId="11" numFmtId="0" xfId="0" applyAlignment="1" applyFont="1">
      <alignment shrinkToFit="0" vertical="center" wrapText="1"/>
    </xf>
    <xf borderId="0" fillId="4" fontId="11" numFmtId="0" xfId="0" applyAlignment="1" applyFont="1">
      <alignment vertical="center"/>
    </xf>
    <xf borderId="0" fillId="4" fontId="19" numFmtId="0" xfId="0" applyFont="1"/>
    <xf borderId="0" fillId="7" fontId="6" numFmtId="0" xfId="0" applyAlignment="1" applyFill="1" applyFont="1">
      <alignment horizontal="left" shrinkToFit="0" vertical="center" wrapText="1"/>
    </xf>
    <xf borderId="0" fillId="7" fontId="11" numFmtId="0" xfId="0" applyAlignment="1" applyFont="1">
      <alignment horizontal="center" vertical="center"/>
    </xf>
    <xf borderId="0" fillId="7" fontId="11" numFmtId="0" xfId="0" applyAlignment="1" applyFont="1">
      <alignment shrinkToFit="0" vertical="center" wrapText="1"/>
    </xf>
    <xf borderId="0" fillId="7" fontId="11" numFmtId="0" xfId="0" applyAlignment="1" applyFont="1">
      <alignment vertical="center"/>
    </xf>
    <xf borderId="0" fillId="7" fontId="20" numFmtId="166" xfId="0" applyAlignment="1" applyFont="1" applyNumberFormat="1">
      <alignment horizontal="center" vertical="center"/>
    </xf>
    <xf borderId="0" fillId="0" fontId="9" numFmtId="0" xfId="0" applyAlignment="1" applyFont="1">
      <alignment vertical="center"/>
    </xf>
    <xf borderId="0" fillId="0" fontId="21" numFmtId="0" xfId="0" applyFont="1"/>
    <xf borderId="0" fillId="0" fontId="22" numFmtId="167" xfId="0" applyAlignment="1" applyFont="1" applyNumberFormat="1">
      <alignment shrinkToFit="0" vertical="center" wrapText="1"/>
    </xf>
    <xf borderId="0" fillId="8" fontId="6" numFmtId="0" xfId="0" applyAlignment="1" applyFill="1" applyFont="1">
      <alignment horizontal="left" shrinkToFit="0" vertical="center" wrapText="1"/>
    </xf>
    <xf borderId="0" fillId="8" fontId="9" numFmtId="167" xfId="0" applyAlignment="1" applyFont="1" applyNumberFormat="1">
      <alignment horizontal="center" shrinkToFit="0" vertical="center" wrapText="1"/>
    </xf>
    <xf borderId="0" fillId="8" fontId="17" numFmtId="0" xfId="0" applyAlignment="1" applyFont="1">
      <alignment shrinkToFit="0" vertical="center" wrapText="1"/>
    </xf>
    <xf borderId="0" fillId="8" fontId="17" numFmtId="0" xfId="0" applyAlignment="1" applyFont="1">
      <alignment horizontal="center" vertical="center"/>
    </xf>
    <xf borderId="0" fillId="8" fontId="17" numFmtId="0" xfId="0" applyAlignment="1" applyFont="1">
      <alignment vertical="center"/>
    </xf>
    <xf borderId="0" fillId="8" fontId="11" numFmtId="167" xfId="0" applyAlignment="1" applyFont="1" applyNumberFormat="1">
      <alignment vertical="center"/>
    </xf>
    <xf borderId="0" fillId="8" fontId="23" numFmtId="167" xfId="0" applyAlignment="1" applyFont="1" applyNumberFormat="1">
      <alignment horizontal="center" vertical="center"/>
    </xf>
    <xf borderId="0" fillId="8" fontId="23" numFmtId="0" xfId="0" applyAlignment="1" applyFont="1">
      <alignment horizontal="left" shrinkToFit="0" vertical="center" wrapText="0"/>
    </xf>
    <xf borderId="0" fillId="0" fontId="24" numFmtId="167" xfId="0" applyAlignment="1" applyFont="1" applyNumberFormat="1">
      <alignment vertical="center"/>
    </xf>
    <xf borderId="0" fillId="0" fontId="25" numFmtId="0" xfId="0" applyFont="1"/>
    <xf borderId="0" fillId="0" fontId="11" numFmtId="167" xfId="0" applyAlignment="1" applyFont="1" applyNumberFormat="1">
      <alignment shrinkToFit="0" vertical="center" wrapText="1"/>
    </xf>
    <xf borderId="0" fillId="0" fontId="11" numFmtId="167" xfId="0" applyAlignment="1" applyFont="1" applyNumberFormat="1">
      <alignment vertical="center"/>
    </xf>
    <xf borderId="0" fillId="0" fontId="9" numFmtId="167" xfId="0" applyAlignment="1" applyFont="1" applyNumberFormat="1">
      <alignment vertical="center"/>
    </xf>
    <xf borderId="0" fillId="0" fontId="26" numFmtId="167" xfId="0" applyAlignment="1" applyFont="1" applyNumberFormat="1">
      <alignment vertical="center"/>
    </xf>
    <xf borderId="0" fillId="9" fontId="6" numFmtId="0" xfId="0" applyAlignment="1" applyFill="1" applyFont="1">
      <alignment horizontal="left" shrinkToFit="0" vertical="center" wrapText="1"/>
    </xf>
    <xf borderId="0" fillId="9" fontId="11" numFmtId="167" xfId="0" applyAlignment="1" applyFont="1" applyNumberFormat="1">
      <alignment horizontal="center" vertical="center"/>
    </xf>
    <xf borderId="0" fillId="9" fontId="11" numFmtId="167" xfId="0" applyAlignment="1" applyFont="1" applyNumberFormat="1">
      <alignment shrinkToFit="0" vertical="center" wrapText="1"/>
    </xf>
    <xf borderId="0" fillId="9" fontId="17" numFmtId="0" xfId="0" applyAlignment="1" applyFont="1">
      <alignment horizontal="center" vertical="center"/>
    </xf>
    <xf borderId="0" fillId="9" fontId="17" numFmtId="0" xfId="0" applyAlignment="1" applyFont="1">
      <alignment vertical="center"/>
    </xf>
    <xf borderId="0" fillId="9" fontId="11" numFmtId="167" xfId="0" applyAlignment="1" applyFont="1" applyNumberFormat="1">
      <alignment vertical="center"/>
    </xf>
    <xf borderId="0" fillId="9" fontId="23" numFmtId="167" xfId="0" applyAlignment="1" applyFont="1" applyNumberFormat="1">
      <alignment horizontal="center" vertical="center"/>
    </xf>
    <xf borderId="0" fillId="9" fontId="23" numFmtId="0" xfId="0" applyAlignment="1" applyFont="1">
      <alignment horizontal="left" shrinkToFit="0" vertical="center" wrapText="0"/>
    </xf>
    <xf borderId="0" fillId="0" fontId="27" numFmtId="0" xfId="0" applyFont="1"/>
    <xf borderId="0" fillId="4" fontId="11" numFmtId="167" xfId="0" applyAlignment="1" applyFont="1" applyNumberFormat="1">
      <alignment shrinkToFit="0" vertical="center" wrapText="1"/>
    </xf>
    <xf borderId="0" fillId="4" fontId="11" numFmtId="167" xfId="0" applyAlignment="1" applyFont="1" applyNumberFormat="1">
      <alignment vertical="center"/>
    </xf>
    <xf borderId="0" fillId="4" fontId="27" numFmtId="0" xfId="0" applyFont="1"/>
    <xf borderId="0" fillId="0" fontId="17" numFmtId="0" xfId="0" applyAlignment="1" applyFont="1">
      <alignment vertical="center"/>
    </xf>
    <xf borderId="0" fillId="10" fontId="6" numFmtId="0" xfId="0" applyAlignment="1" applyFill="1" applyFont="1">
      <alignment horizontal="left" shrinkToFit="0" vertical="center" wrapText="1"/>
    </xf>
    <xf borderId="0" fillId="10" fontId="11" numFmtId="167" xfId="0" applyAlignment="1" applyFont="1" applyNumberFormat="1">
      <alignment horizontal="center" vertical="center"/>
    </xf>
    <xf borderId="0" fillId="10" fontId="11" numFmtId="167" xfId="0" applyAlignment="1" applyFont="1" applyNumberFormat="1">
      <alignment shrinkToFit="0" vertical="center" wrapText="1"/>
    </xf>
    <xf borderId="0" fillId="10" fontId="17" numFmtId="0" xfId="0" applyAlignment="1" applyFont="1">
      <alignment horizontal="center" vertical="center"/>
    </xf>
    <xf borderId="0" fillId="10" fontId="17" numFmtId="0" xfId="0" applyAlignment="1" applyFont="1">
      <alignment vertical="center"/>
    </xf>
    <xf borderId="0" fillId="10" fontId="11" numFmtId="167" xfId="0" applyAlignment="1" applyFont="1" applyNumberFormat="1">
      <alignment vertical="center"/>
    </xf>
    <xf borderId="0" fillId="10" fontId="23" numFmtId="167" xfId="0" applyAlignment="1" applyFont="1" applyNumberFormat="1">
      <alignment horizontal="center" vertical="center"/>
    </xf>
    <xf borderId="0" fillId="10" fontId="23" numFmtId="0" xfId="0" applyAlignment="1" applyFont="1">
      <alignment horizontal="left" shrinkToFit="0" vertical="center" wrapText="0"/>
    </xf>
    <xf borderId="0" fillId="0" fontId="28" numFmtId="0" xfId="0" applyFont="1"/>
    <xf borderId="0" fillId="0" fontId="23" numFmtId="167" xfId="0" applyAlignment="1" applyFont="1" applyNumberFormat="1">
      <alignment horizontal="center" shrinkToFit="0" vertical="center" wrapText="1"/>
    </xf>
    <xf borderId="0" fillId="0" fontId="23" numFmtId="167" xfId="0" applyAlignment="1" applyFont="1" applyNumberFormat="1">
      <alignment horizontal="center" vertical="center"/>
    </xf>
    <xf borderId="0" fillId="0" fontId="23" numFmtId="0" xfId="0" applyAlignment="1" applyFont="1">
      <alignment vertical="center"/>
    </xf>
    <xf borderId="0" fillId="0" fontId="29" numFmtId="0" xfId="0" applyAlignment="1" applyFont="1">
      <alignment horizontal="left" shrinkToFit="0" vertical="center" wrapText="0"/>
    </xf>
    <xf borderId="0" fillId="0" fontId="29" numFmtId="167" xfId="0" applyAlignment="1" applyFont="1" applyNumberFormat="1">
      <alignment horizontal="center" vertical="center"/>
    </xf>
    <xf borderId="0" fillId="0" fontId="23" numFmtId="0" xfId="0" applyAlignment="1" applyFont="1">
      <alignment horizontal="left" shrinkToFit="0" vertical="center" wrapText="0"/>
    </xf>
    <xf borderId="0" fillId="0" fontId="23" numFmtId="0" xfId="0" applyFont="1"/>
    <xf borderId="0" fillId="0" fontId="23" numFmtId="167" xfId="0" applyAlignment="1" applyFont="1" applyNumberFormat="1">
      <alignment horizontal="center" vertical="bottom"/>
    </xf>
    <xf borderId="0" fillId="0" fontId="23" numFmtId="167" xfId="0" applyAlignment="1" applyFont="1" applyNumberFormat="1">
      <alignment horizontal="center" shrinkToFit="0" vertical="bottom" wrapText="1"/>
    </xf>
    <xf borderId="0" fillId="0" fontId="23" numFmtId="0" xfId="0" applyAlignment="1" applyFont="1">
      <alignment horizontal="left" shrinkToFit="0" vertical="bottom" wrapText="0"/>
    </xf>
    <xf borderId="1" fillId="11" fontId="30" numFmtId="0" xfId="0" applyAlignment="1" applyBorder="1" applyFill="1" applyFont="1">
      <alignment horizontal="center" shrinkToFit="0" vertical="center" wrapText="1"/>
    </xf>
    <xf borderId="2" fillId="0" fontId="31" numFmtId="0" xfId="0" applyBorder="1" applyFont="1"/>
    <xf borderId="3" fillId="0" fontId="31" numFmtId="0" xfId="0" applyBorder="1" applyFont="1"/>
    <xf borderId="4" fillId="4" fontId="32" numFmtId="0" xfId="0" applyAlignment="1" applyBorder="1" applyFont="1">
      <alignment shrinkToFit="0" vertical="center" wrapText="1"/>
    </xf>
    <xf borderId="5" fillId="0" fontId="23" numFmtId="0" xfId="0" applyAlignment="1" applyBorder="1" applyFont="1">
      <alignment shrinkToFit="0" wrapText="1"/>
    </xf>
    <xf borderId="5" fillId="0" fontId="31" numFmtId="0" xfId="0" applyBorder="1" applyFont="1"/>
    <xf borderId="6" fillId="4" fontId="32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shrinkToFit="0" wrapText="1"/>
    </xf>
    <xf borderId="7" fillId="0" fontId="31" numFmtId="0" xfId="0" applyBorder="1" applyFont="1"/>
    <xf borderId="6" fillId="0" fontId="31" numFmtId="0" xfId="0" applyBorder="1" applyFont="1"/>
    <xf borderId="8" fillId="0" fontId="31" numFmtId="0" xfId="0" applyBorder="1" applyFont="1"/>
    <xf borderId="8" fillId="4" fontId="32" numFmtId="0" xfId="0" applyAlignment="1" applyBorder="1" applyFont="1">
      <alignment shrinkToFit="0" vertical="center" wrapText="1"/>
    </xf>
    <xf borderId="7" fillId="0" fontId="23" numFmtId="0" xfId="0" applyAlignment="1" applyBorder="1" applyFont="1">
      <alignment shrinkToFit="0" vertical="center" wrapText="1"/>
    </xf>
    <xf borderId="0" fillId="0" fontId="33" numFmtId="0" xfId="0" applyAlignment="1" applyFont="1">
      <alignment vertical="center"/>
    </xf>
    <xf borderId="9" fillId="12" fontId="34" numFmtId="0" xfId="0" applyAlignment="1" applyBorder="1" applyFill="1" applyFont="1">
      <alignment horizontal="center" shrinkToFit="0" wrapText="1"/>
    </xf>
    <xf borderId="10" fillId="0" fontId="31" numFmtId="0" xfId="0" applyBorder="1" applyFont="1"/>
    <xf borderId="11" fillId="0" fontId="31" numFmtId="0" xfId="0" applyBorder="1" applyFont="1"/>
    <xf borderId="12" fillId="4" fontId="35" numFmtId="0" xfId="0" applyAlignment="1" applyBorder="1" applyFont="1">
      <alignment horizontal="left" shrinkToFit="0" wrapText="1"/>
    </xf>
    <xf borderId="11" fillId="4" fontId="36" numFmtId="0" xfId="0" applyAlignment="1" applyBorder="1" applyFont="1">
      <alignment shrinkToFit="0" wrapText="1"/>
    </xf>
    <xf borderId="9" fillId="4" fontId="36" numFmtId="0" xfId="0" applyAlignment="1" applyBorder="1" applyFont="1">
      <alignment shrinkToFit="0" wrapText="1"/>
    </xf>
    <xf borderId="13" fillId="4" fontId="36" numFmtId="0" xfId="0" applyAlignment="1" applyBorder="1" applyFont="1">
      <alignment shrinkToFit="0" wrapText="1"/>
    </xf>
    <xf borderId="14" fillId="4" fontId="32" numFmtId="49" xfId="0" applyAlignment="1" applyBorder="1" applyFont="1" applyNumberFormat="1">
      <alignment horizontal="center" shrinkToFit="0" vertical="top" wrapText="1"/>
    </xf>
    <xf borderId="7" fillId="0" fontId="23" numFmtId="0" xfId="0" applyAlignment="1" applyBorder="1" applyFont="1">
      <alignment shrinkToFit="0" wrapText="1"/>
    </xf>
    <xf borderId="13" fillId="0" fontId="23" numFmtId="0" xfId="0" applyAlignment="1" applyBorder="1" applyFont="1">
      <alignment shrinkToFit="0" wrapText="1"/>
    </xf>
    <xf borderId="13" fillId="0" fontId="23" numFmtId="168" xfId="0" applyAlignment="1" applyBorder="1" applyFont="1" applyNumberFormat="1">
      <alignment horizontal="right" shrinkToFit="0" wrapText="1"/>
    </xf>
    <xf borderId="15" fillId="4" fontId="32" numFmtId="49" xfId="0" applyAlignment="1" applyBorder="1" applyFont="1" applyNumberFormat="1">
      <alignment horizontal="center" shrinkToFit="0" vertical="top" wrapText="1"/>
    </xf>
    <xf borderId="16" fillId="4" fontId="37" numFmtId="0" xfId="0" applyAlignment="1" applyBorder="1" applyFont="1">
      <alignment shrinkToFit="0" vertical="top" wrapText="1"/>
    </xf>
    <xf borderId="2" fillId="0" fontId="4" numFmtId="0" xfId="0" applyAlignment="1" applyBorder="1" applyFont="1">
      <alignment shrinkToFit="0" wrapText="1"/>
    </xf>
    <xf borderId="1" fillId="0" fontId="23" numFmtId="0" xfId="0" applyAlignment="1" applyBorder="1" applyFont="1">
      <alignment shrinkToFit="0" wrapText="1"/>
    </xf>
    <xf borderId="17" fillId="0" fontId="23" numFmtId="168" xfId="0" applyAlignment="1" applyBorder="1" applyFont="1" applyNumberFormat="1">
      <alignment horizontal="right" shrinkToFit="0" wrapText="1"/>
    </xf>
    <xf borderId="18" fillId="4" fontId="38" numFmtId="0" xfId="0" applyAlignment="1" applyBorder="1" applyFont="1">
      <alignment horizontal="right" shrinkToFit="0" vertical="top" wrapText="1"/>
    </xf>
    <xf borderId="18" fillId="0" fontId="31" numFmtId="0" xfId="0" applyBorder="1" applyFont="1"/>
    <xf borderId="19" fillId="0" fontId="23" numFmtId="168" xfId="0" applyAlignment="1" applyBorder="1" applyFont="1" applyNumberFormat="1">
      <alignment horizontal="right" shrinkToFit="0" wrapText="1"/>
    </xf>
    <xf borderId="1" fillId="0" fontId="4" numFmtId="0" xfId="0" applyAlignment="1" applyBorder="1" applyFont="1">
      <alignment shrinkToFit="0" wrapText="1"/>
    </xf>
    <xf borderId="20" fillId="0" fontId="11" numFmtId="168" xfId="0" applyAlignment="1" applyBorder="1" applyFont="1" applyNumberFormat="1">
      <alignment vertical="bottom"/>
    </xf>
    <xf borderId="21" fillId="0" fontId="11" numFmtId="168" xfId="0" applyAlignment="1" applyBorder="1" applyFont="1" applyNumberFormat="1">
      <alignment vertical="bottom"/>
    </xf>
    <xf borderId="22" fillId="0" fontId="11" numFmtId="168" xfId="0" applyAlignment="1" applyBorder="1" applyFont="1" applyNumberFormat="1">
      <alignment vertical="bottom"/>
    </xf>
    <xf borderId="23" fillId="4" fontId="38" numFmtId="0" xfId="0" applyAlignment="1" applyBorder="1" applyFont="1">
      <alignment shrinkToFit="0" wrapText="1"/>
    </xf>
    <xf borderId="0" fillId="0" fontId="38" numFmtId="0" xfId="0" applyAlignment="1" applyFont="1">
      <alignment shrinkToFit="0" wrapText="1"/>
    </xf>
    <xf borderId="0" fillId="0" fontId="23" numFmtId="0" xfId="0" applyAlignment="1" applyFont="1">
      <alignment shrinkToFit="0" wrapText="1"/>
    </xf>
  </cellXfs>
  <cellStyles count="1">
    <cellStyle xfId="0" name="Normal" builtinId="0"/>
  </cellStyles>
  <dxfs count="6"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2.0" topLeftCell="I3" activePane="bottomRight" state="frozen"/>
      <selection activeCell="I1" sqref="I1" pane="topRight"/>
      <selection activeCell="A3" sqref="A3" pane="bottomLeft"/>
      <selection activeCell="I3" sqref="I3" pane="bottomRight"/>
    </sheetView>
  </sheetViews>
  <sheetFormatPr customHeight="1" defaultColWidth="12.63" defaultRowHeight="15.0"/>
  <cols>
    <col customWidth="1" min="1" max="1" width="44.13"/>
    <col customWidth="1" min="2" max="2" width="11.13"/>
    <col customWidth="1" min="3" max="3" width="16.75"/>
    <col customWidth="1" min="4" max="4" width="12.38"/>
    <col customWidth="1" min="5" max="5" width="10.0"/>
    <col customWidth="1" min="6" max="6" width="17.38"/>
    <col customWidth="1" min="7" max="7" width="13.25"/>
    <col customWidth="1" min="8" max="29" width="14.38"/>
  </cols>
  <sheetData>
    <row r="1" ht="34.5" customHeight="1">
      <c r="A1" s="1" t="s">
        <v>0</v>
      </c>
      <c r="B1" s="2"/>
      <c r="C1" s="3">
        <v>43192.0</v>
      </c>
      <c r="D1" s="3">
        <v>43223.0</v>
      </c>
      <c r="E1" s="4"/>
      <c r="F1" s="4"/>
      <c r="G1" s="4">
        <v>7.0</v>
      </c>
      <c r="H1" s="4">
        <v>7.0</v>
      </c>
      <c r="I1" s="5" t="str">
        <f t="shared" ref="I1:S1" si="1">IF(WEEKNUM(TODAY())=WEEKNUM(I2),"⬇️","")</f>
        <v/>
      </c>
      <c r="J1" s="5" t="str">
        <f t="shared" si="1"/>
        <v/>
      </c>
      <c r="K1" s="5" t="str">
        <f t="shared" si="1"/>
        <v/>
      </c>
      <c r="L1" s="5" t="str">
        <f t="shared" si="1"/>
        <v/>
      </c>
      <c r="M1" s="5" t="str">
        <f t="shared" si="1"/>
        <v/>
      </c>
      <c r="N1" s="5" t="str">
        <f t="shared" si="1"/>
        <v/>
      </c>
      <c r="O1" s="5" t="str">
        <f t="shared" si="1"/>
        <v/>
      </c>
      <c r="P1" s="5" t="str">
        <f t="shared" si="1"/>
        <v/>
      </c>
      <c r="Q1" s="5" t="str">
        <f t="shared" si="1"/>
        <v/>
      </c>
      <c r="R1" s="5" t="str">
        <f t="shared" si="1"/>
        <v/>
      </c>
      <c r="S1" s="5" t="str">
        <f t="shared" si="1"/>
        <v/>
      </c>
      <c r="T1" s="5"/>
      <c r="U1" s="5"/>
      <c r="V1" s="5"/>
      <c r="W1" s="5"/>
      <c r="X1" s="5"/>
      <c r="Y1" s="5"/>
      <c r="Z1" s="5"/>
      <c r="AA1" s="5"/>
      <c r="AB1" s="5"/>
      <c r="AC1" s="5"/>
    </row>
    <row r="2" ht="33.0" customHeight="1">
      <c r="A2" s="6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9">
        <f>C1</f>
        <v>43192</v>
      </c>
      <c r="J2" s="9">
        <f t="shared" ref="J2:AC2" si="2">I2+$G$1</f>
        <v>43199</v>
      </c>
      <c r="K2" s="9">
        <f t="shared" si="2"/>
        <v>43206</v>
      </c>
      <c r="L2" s="9">
        <f t="shared" si="2"/>
        <v>43213</v>
      </c>
      <c r="M2" s="9">
        <f t="shared" si="2"/>
        <v>43220</v>
      </c>
      <c r="N2" s="9">
        <f t="shared" si="2"/>
        <v>43227</v>
      </c>
      <c r="O2" s="9">
        <f t="shared" si="2"/>
        <v>43234</v>
      </c>
      <c r="P2" s="9">
        <f t="shared" si="2"/>
        <v>43241</v>
      </c>
      <c r="Q2" s="9">
        <f t="shared" si="2"/>
        <v>43248</v>
      </c>
      <c r="R2" s="9">
        <f t="shared" si="2"/>
        <v>43255</v>
      </c>
      <c r="S2" s="9">
        <f t="shared" si="2"/>
        <v>43262</v>
      </c>
      <c r="T2" s="9">
        <f t="shared" si="2"/>
        <v>43269</v>
      </c>
      <c r="U2" s="9">
        <f t="shared" si="2"/>
        <v>43276</v>
      </c>
      <c r="V2" s="9">
        <f t="shared" si="2"/>
        <v>43283</v>
      </c>
      <c r="W2" s="9">
        <f t="shared" si="2"/>
        <v>43290</v>
      </c>
      <c r="X2" s="9">
        <f t="shared" si="2"/>
        <v>43297</v>
      </c>
      <c r="Y2" s="9">
        <f t="shared" si="2"/>
        <v>43304</v>
      </c>
      <c r="Z2" s="9">
        <f t="shared" si="2"/>
        <v>43311</v>
      </c>
      <c r="AA2" s="9">
        <f t="shared" si="2"/>
        <v>43318</v>
      </c>
      <c r="AB2" s="9">
        <f t="shared" si="2"/>
        <v>43325</v>
      </c>
      <c r="AC2" s="9">
        <f t="shared" si="2"/>
        <v>43332</v>
      </c>
    </row>
    <row r="3" ht="26.25" customHeight="1">
      <c r="A3" s="10" t="s">
        <v>9</v>
      </c>
      <c r="B3" s="11"/>
      <c r="C3" s="12"/>
      <c r="D3" s="11"/>
      <c r="E3" s="12"/>
      <c r="F3" s="12"/>
      <c r="G3" s="12"/>
      <c r="H3" s="12"/>
      <c r="I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26.25" customHeight="1">
      <c r="A4" s="14" t="s">
        <v>10</v>
      </c>
      <c r="B4" s="15" t="s">
        <v>11</v>
      </c>
      <c r="C4" s="16"/>
      <c r="D4" s="17"/>
      <c r="E4" s="18"/>
      <c r="F4" s="16"/>
      <c r="G4" s="19" t="s">
        <v>12</v>
      </c>
      <c r="H4" s="20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ht="26.25" customHeight="1">
      <c r="A5" s="22" t="s">
        <v>13</v>
      </c>
      <c r="B5" s="23" t="s">
        <v>14</v>
      </c>
      <c r="C5" s="24"/>
      <c r="D5" s="25"/>
      <c r="E5" s="26" t="s">
        <v>15</v>
      </c>
      <c r="F5" s="24" t="s">
        <v>16</v>
      </c>
      <c r="G5" s="27"/>
      <c r="H5" s="28"/>
      <c r="I5" s="29" t="str">
        <f t="shared" ref="I5:AC5" si="3">IF(WEEKNUM($D5)=WEEKNUM(I2),"X","")</f>
        <v/>
      </c>
      <c r="J5" s="29" t="str">
        <f t="shared" si="3"/>
        <v/>
      </c>
      <c r="K5" s="29" t="str">
        <f t="shared" si="3"/>
        <v/>
      </c>
      <c r="L5" s="29" t="str">
        <f t="shared" si="3"/>
        <v/>
      </c>
      <c r="M5" s="29" t="str">
        <f t="shared" si="3"/>
        <v/>
      </c>
      <c r="N5" s="29" t="str">
        <f t="shared" si="3"/>
        <v/>
      </c>
      <c r="O5" s="29" t="str">
        <f t="shared" si="3"/>
        <v/>
      </c>
      <c r="P5" s="29" t="str">
        <f t="shared" si="3"/>
        <v/>
      </c>
      <c r="Q5" s="29" t="str">
        <f t="shared" si="3"/>
        <v/>
      </c>
      <c r="R5" s="29" t="str">
        <f t="shared" si="3"/>
        <v/>
      </c>
      <c r="S5" s="29" t="str">
        <f t="shared" si="3"/>
        <v/>
      </c>
      <c r="T5" s="29" t="str">
        <f t="shared" si="3"/>
        <v/>
      </c>
      <c r="U5" s="29" t="str">
        <f t="shared" si="3"/>
        <v/>
      </c>
      <c r="V5" s="29" t="str">
        <f t="shared" si="3"/>
        <v/>
      </c>
      <c r="W5" s="29" t="str">
        <f t="shared" si="3"/>
        <v/>
      </c>
      <c r="X5" s="29" t="str">
        <f t="shared" si="3"/>
        <v/>
      </c>
      <c r="Y5" s="29" t="str">
        <f t="shared" si="3"/>
        <v/>
      </c>
      <c r="Z5" s="29" t="str">
        <f t="shared" si="3"/>
        <v/>
      </c>
      <c r="AA5" s="29" t="str">
        <f t="shared" si="3"/>
        <v/>
      </c>
      <c r="AB5" s="29" t="str">
        <f t="shared" si="3"/>
        <v/>
      </c>
      <c r="AC5" s="29" t="str">
        <f t="shared" si="3"/>
        <v/>
      </c>
    </row>
    <row r="6" ht="26.25" customHeight="1">
      <c r="A6" s="22" t="s">
        <v>17</v>
      </c>
      <c r="B6" s="23" t="s">
        <v>18</v>
      </c>
      <c r="C6" s="24"/>
      <c r="D6" s="30"/>
      <c r="E6" s="26" t="s">
        <v>19</v>
      </c>
      <c r="F6" s="24" t="s">
        <v>16</v>
      </c>
      <c r="G6" s="27"/>
      <c r="H6" s="28"/>
      <c r="I6" s="29" t="str">
        <f t="shared" ref="I6:AC6" si="4">IF(WEEKNUM($D6)=WEEKNUM(I2),"X","")</f>
        <v/>
      </c>
      <c r="J6" s="29" t="str">
        <f t="shared" si="4"/>
        <v/>
      </c>
      <c r="K6" s="29" t="str">
        <f t="shared" si="4"/>
        <v/>
      </c>
      <c r="L6" s="29" t="str">
        <f t="shared" si="4"/>
        <v/>
      </c>
      <c r="M6" s="29" t="str">
        <f t="shared" si="4"/>
        <v/>
      </c>
      <c r="N6" s="29" t="str">
        <f t="shared" si="4"/>
        <v/>
      </c>
      <c r="O6" s="29" t="str">
        <f t="shared" si="4"/>
        <v/>
      </c>
      <c r="P6" s="29" t="str">
        <f t="shared" si="4"/>
        <v/>
      </c>
      <c r="Q6" s="29" t="str">
        <f t="shared" si="4"/>
        <v/>
      </c>
      <c r="R6" s="29" t="str">
        <f t="shared" si="4"/>
        <v/>
      </c>
      <c r="S6" s="29" t="str">
        <f t="shared" si="4"/>
        <v/>
      </c>
      <c r="T6" s="29" t="str">
        <f t="shared" si="4"/>
        <v/>
      </c>
      <c r="U6" s="29" t="str">
        <f t="shared" si="4"/>
        <v/>
      </c>
      <c r="V6" s="29" t="str">
        <f t="shared" si="4"/>
        <v/>
      </c>
      <c r="W6" s="29" t="str">
        <f t="shared" si="4"/>
        <v/>
      </c>
      <c r="X6" s="29" t="str">
        <f t="shared" si="4"/>
        <v/>
      </c>
      <c r="Y6" s="29" t="str">
        <f t="shared" si="4"/>
        <v/>
      </c>
      <c r="Z6" s="29" t="str">
        <f t="shared" si="4"/>
        <v/>
      </c>
      <c r="AA6" s="29" t="str">
        <f t="shared" si="4"/>
        <v/>
      </c>
      <c r="AB6" s="29" t="str">
        <f t="shared" si="4"/>
        <v/>
      </c>
      <c r="AC6" s="29" t="str">
        <f t="shared" si="4"/>
        <v/>
      </c>
    </row>
    <row r="7" ht="26.25" customHeight="1">
      <c r="A7" s="14" t="s">
        <v>20</v>
      </c>
      <c r="B7" s="15" t="s">
        <v>11</v>
      </c>
      <c r="C7" s="16"/>
      <c r="D7" s="31"/>
      <c r="E7" s="18" t="s">
        <v>21</v>
      </c>
      <c r="F7" s="16"/>
      <c r="G7" s="32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ht="26.25" customHeight="1">
      <c r="A8" s="22" t="s">
        <v>22</v>
      </c>
      <c r="B8" s="23" t="s">
        <v>14</v>
      </c>
      <c r="C8" s="24"/>
      <c r="D8" s="30"/>
      <c r="E8" s="26" t="s">
        <v>23</v>
      </c>
      <c r="F8" s="24" t="s">
        <v>16</v>
      </c>
      <c r="G8" s="27"/>
      <c r="H8" s="28"/>
      <c r="I8" s="29" t="str">
        <f t="shared" ref="I8:AC8" si="5">IF(WEEKNUM($D8)=WEEKNUM(I2),"X","")</f>
        <v/>
      </c>
      <c r="J8" s="29" t="str">
        <f t="shared" si="5"/>
        <v/>
      </c>
      <c r="K8" s="29" t="str">
        <f t="shared" si="5"/>
        <v/>
      </c>
      <c r="L8" s="29" t="str">
        <f t="shared" si="5"/>
        <v/>
      </c>
      <c r="M8" s="29" t="str">
        <f t="shared" si="5"/>
        <v/>
      </c>
      <c r="N8" s="29" t="str">
        <f t="shared" si="5"/>
        <v/>
      </c>
      <c r="O8" s="29" t="str">
        <f t="shared" si="5"/>
        <v/>
      </c>
      <c r="P8" s="29" t="str">
        <f t="shared" si="5"/>
        <v/>
      </c>
      <c r="Q8" s="29" t="str">
        <f t="shared" si="5"/>
        <v/>
      </c>
      <c r="R8" s="29" t="str">
        <f t="shared" si="5"/>
        <v/>
      </c>
      <c r="S8" s="29" t="str">
        <f t="shared" si="5"/>
        <v/>
      </c>
      <c r="T8" s="29" t="str">
        <f t="shared" si="5"/>
        <v/>
      </c>
      <c r="U8" s="29" t="str">
        <f t="shared" si="5"/>
        <v/>
      </c>
      <c r="V8" s="29" t="str">
        <f t="shared" si="5"/>
        <v/>
      </c>
      <c r="W8" s="29" t="str">
        <f t="shared" si="5"/>
        <v/>
      </c>
      <c r="X8" s="29" t="str">
        <f t="shared" si="5"/>
        <v/>
      </c>
      <c r="Y8" s="29" t="str">
        <f t="shared" si="5"/>
        <v/>
      </c>
      <c r="Z8" s="29" t="str">
        <f t="shared" si="5"/>
        <v/>
      </c>
      <c r="AA8" s="29" t="str">
        <f t="shared" si="5"/>
        <v/>
      </c>
      <c r="AB8" s="29" t="str">
        <f t="shared" si="5"/>
        <v/>
      </c>
      <c r="AC8" s="29" t="str">
        <f t="shared" si="5"/>
        <v/>
      </c>
    </row>
    <row r="9" ht="26.25" customHeight="1">
      <c r="A9" s="22" t="s">
        <v>24</v>
      </c>
      <c r="B9" s="23" t="s">
        <v>18</v>
      </c>
      <c r="C9" s="24" t="s">
        <v>25</v>
      </c>
      <c r="D9" s="30"/>
      <c r="E9" s="26" t="s">
        <v>26</v>
      </c>
      <c r="F9" s="24" t="s">
        <v>16</v>
      </c>
      <c r="G9" s="27"/>
      <c r="H9" s="28"/>
      <c r="I9" s="29" t="str">
        <f t="shared" ref="I9:AC9" si="6">IF(WEEKNUM($D9)=WEEKNUM(I2),"X","")</f>
        <v/>
      </c>
      <c r="J9" s="29" t="str">
        <f t="shared" si="6"/>
        <v/>
      </c>
      <c r="K9" s="29" t="str">
        <f t="shared" si="6"/>
        <v/>
      </c>
      <c r="L9" s="29" t="str">
        <f t="shared" si="6"/>
        <v/>
      </c>
      <c r="M9" s="29" t="str">
        <f t="shared" si="6"/>
        <v/>
      </c>
      <c r="N9" s="29" t="str">
        <f t="shared" si="6"/>
        <v/>
      </c>
      <c r="O9" s="29" t="str">
        <f t="shared" si="6"/>
        <v/>
      </c>
      <c r="P9" s="29" t="str">
        <f t="shared" si="6"/>
        <v/>
      </c>
      <c r="Q9" s="29" t="str">
        <f t="shared" si="6"/>
        <v/>
      </c>
      <c r="R9" s="29" t="str">
        <f t="shared" si="6"/>
        <v/>
      </c>
      <c r="S9" s="29" t="str">
        <f t="shared" si="6"/>
        <v/>
      </c>
      <c r="T9" s="29" t="str">
        <f t="shared" si="6"/>
        <v/>
      </c>
      <c r="U9" s="29" t="str">
        <f t="shared" si="6"/>
        <v/>
      </c>
      <c r="V9" s="29" t="str">
        <f t="shared" si="6"/>
        <v/>
      </c>
      <c r="W9" s="29" t="str">
        <f t="shared" si="6"/>
        <v/>
      </c>
      <c r="X9" s="29" t="str">
        <f t="shared" si="6"/>
        <v/>
      </c>
      <c r="Y9" s="29" t="str">
        <f t="shared" si="6"/>
        <v/>
      </c>
      <c r="Z9" s="29" t="str">
        <f t="shared" si="6"/>
        <v/>
      </c>
      <c r="AA9" s="29" t="str">
        <f t="shared" si="6"/>
        <v/>
      </c>
      <c r="AB9" s="29" t="str">
        <f t="shared" si="6"/>
        <v/>
      </c>
      <c r="AC9" s="29" t="str">
        <f t="shared" si="6"/>
        <v/>
      </c>
    </row>
    <row r="10" ht="26.25" customHeight="1">
      <c r="A10" s="22" t="s">
        <v>27</v>
      </c>
      <c r="B10" s="23" t="s">
        <v>14</v>
      </c>
      <c r="C10" s="33"/>
      <c r="D10" s="30"/>
      <c r="E10" s="26" t="s">
        <v>26</v>
      </c>
      <c r="F10" s="34" t="s">
        <v>28</v>
      </c>
      <c r="G10" s="27"/>
      <c r="H10" s="28"/>
      <c r="I10" s="29" t="str">
        <f t="shared" ref="I10:AC10" si="7">IF(WEEKNUM($D10)=WEEKNUM(I2),"X","")</f>
        <v/>
      </c>
      <c r="J10" s="29" t="str">
        <f t="shared" si="7"/>
        <v/>
      </c>
      <c r="K10" s="29" t="str">
        <f t="shared" si="7"/>
        <v/>
      </c>
      <c r="L10" s="29" t="str">
        <f t="shared" si="7"/>
        <v/>
      </c>
      <c r="M10" s="29" t="str">
        <f t="shared" si="7"/>
        <v/>
      </c>
      <c r="N10" s="29" t="str">
        <f t="shared" si="7"/>
        <v/>
      </c>
      <c r="O10" s="29" t="str">
        <f t="shared" si="7"/>
        <v/>
      </c>
      <c r="P10" s="29" t="str">
        <f t="shared" si="7"/>
        <v/>
      </c>
      <c r="Q10" s="29" t="str">
        <f t="shared" si="7"/>
        <v/>
      </c>
      <c r="R10" s="29" t="str">
        <f t="shared" si="7"/>
        <v/>
      </c>
      <c r="S10" s="29" t="str">
        <f t="shared" si="7"/>
        <v/>
      </c>
      <c r="T10" s="29" t="str">
        <f t="shared" si="7"/>
        <v/>
      </c>
      <c r="U10" s="29" t="str">
        <f t="shared" si="7"/>
        <v/>
      </c>
      <c r="V10" s="29" t="str">
        <f t="shared" si="7"/>
        <v/>
      </c>
      <c r="W10" s="29" t="str">
        <f t="shared" si="7"/>
        <v/>
      </c>
      <c r="X10" s="29" t="str">
        <f t="shared" si="7"/>
        <v/>
      </c>
      <c r="Y10" s="29" t="str">
        <f t="shared" si="7"/>
        <v/>
      </c>
      <c r="Z10" s="29" t="str">
        <f t="shared" si="7"/>
        <v/>
      </c>
      <c r="AA10" s="29" t="str">
        <f t="shared" si="7"/>
        <v/>
      </c>
      <c r="AB10" s="29" t="str">
        <f t="shared" si="7"/>
        <v/>
      </c>
      <c r="AC10" s="29" t="str">
        <f t="shared" si="7"/>
        <v/>
      </c>
    </row>
    <row r="11" ht="26.25" customHeight="1">
      <c r="A11" s="35" t="s">
        <v>29</v>
      </c>
      <c r="B11" s="36"/>
      <c r="C11" s="37"/>
      <c r="D11" s="36"/>
      <c r="E11" s="37"/>
      <c r="F11" s="37"/>
      <c r="G11" s="37"/>
      <c r="H11" s="37"/>
      <c r="I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ht="26.25" customHeight="1">
      <c r="A12" s="22" t="s">
        <v>30</v>
      </c>
      <c r="B12" s="23" t="s">
        <v>14</v>
      </c>
      <c r="C12" s="24"/>
      <c r="D12" s="30"/>
      <c r="E12" s="26" t="s">
        <v>31</v>
      </c>
      <c r="F12" s="24"/>
      <c r="G12" s="27"/>
      <c r="H12" s="28"/>
      <c r="I12" s="39" t="str">
        <f t="shared" ref="I12:AC12" si="8">IF(WEEKNUM($D12)=WEEKNUM(I2),"X","")</f>
        <v/>
      </c>
      <c r="J12" s="39" t="str">
        <f t="shared" si="8"/>
        <v/>
      </c>
      <c r="K12" s="39" t="str">
        <f t="shared" si="8"/>
        <v/>
      </c>
      <c r="L12" s="39" t="str">
        <f t="shared" si="8"/>
        <v/>
      </c>
      <c r="M12" s="39" t="str">
        <f t="shared" si="8"/>
        <v/>
      </c>
      <c r="N12" s="39" t="str">
        <f t="shared" si="8"/>
        <v/>
      </c>
      <c r="O12" s="39" t="str">
        <f t="shared" si="8"/>
        <v/>
      </c>
      <c r="P12" s="39" t="str">
        <f t="shared" si="8"/>
        <v/>
      </c>
      <c r="Q12" s="39" t="str">
        <f t="shared" si="8"/>
        <v/>
      </c>
      <c r="R12" s="39" t="str">
        <f t="shared" si="8"/>
        <v/>
      </c>
      <c r="S12" s="39" t="str">
        <f t="shared" si="8"/>
        <v/>
      </c>
      <c r="T12" s="39" t="str">
        <f t="shared" si="8"/>
        <v/>
      </c>
      <c r="U12" s="39" t="str">
        <f t="shared" si="8"/>
        <v/>
      </c>
      <c r="V12" s="39" t="str">
        <f t="shared" si="8"/>
        <v/>
      </c>
      <c r="W12" s="39" t="str">
        <f t="shared" si="8"/>
        <v/>
      </c>
      <c r="X12" s="39" t="str">
        <f t="shared" si="8"/>
        <v/>
      </c>
      <c r="Y12" s="39" t="str">
        <f t="shared" si="8"/>
        <v/>
      </c>
      <c r="Z12" s="39" t="str">
        <f t="shared" si="8"/>
        <v/>
      </c>
      <c r="AA12" s="39" t="str">
        <f t="shared" si="8"/>
        <v/>
      </c>
      <c r="AB12" s="39" t="str">
        <f t="shared" si="8"/>
        <v/>
      </c>
      <c r="AC12" s="39" t="str">
        <f t="shared" si="8"/>
        <v/>
      </c>
    </row>
    <row r="13" ht="26.25" customHeight="1">
      <c r="A13" s="14" t="s">
        <v>32</v>
      </c>
      <c r="B13" s="23" t="s">
        <v>14</v>
      </c>
      <c r="C13" s="40"/>
      <c r="D13" s="31"/>
      <c r="E13" s="18" t="s">
        <v>19</v>
      </c>
      <c r="F13" s="41"/>
      <c r="G13" s="32"/>
      <c r="H13" s="20"/>
      <c r="I13" s="42" t="str">
        <f t="shared" ref="I13:AC13" si="9">IF(WEEKNUM($D13)=WEEKNUM(I2),"X","")</f>
        <v/>
      </c>
      <c r="J13" s="42" t="str">
        <f t="shared" si="9"/>
        <v/>
      </c>
      <c r="K13" s="42" t="str">
        <f t="shared" si="9"/>
        <v/>
      </c>
      <c r="L13" s="42" t="str">
        <f t="shared" si="9"/>
        <v/>
      </c>
      <c r="M13" s="42" t="str">
        <f t="shared" si="9"/>
        <v/>
      </c>
      <c r="N13" s="42" t="str">
        <f t="shared" si="9"/>
        <v/>
      </c>
      <c r="O13" s="42" t="str">
        <f t="shared" si="9"/>
        <v/>
      </c>
      <c r="P13" s="42" t="str">
        <f t="shared" si="9"/>
        <v/>
      </c>
      <c r="Q13" s="42" t="str">
        <f t="shared" si="9"/>
        <v/>
      </c>
      <c r="R13" s="42" t="str">
        <f t="shared" si="9"/>
        <v/>
      </c>
      <c r="S13" s="42" t="str">
        <f t="shared" si="9"/>
        <v/>
      </c>
      <c r="T13" s="42" t="str">
        <f t="shared" si="9"/>
        <v/>
      </c>
      <c r="U13" s="42" t="str">
        <f t="shared" si="9"/>
        <v/>
      </c>
      <c r="V13" s="42" t="str">
        <f t="shared" si="9"/>
        <v/>
      </c>
      <c r="W13" s="42" t="str">
        <f t="shared" si="9"/>
        <v/>
      </c>
      <c r="X13" s="42" t="str">
        <f t="shared" si="9"/>
        <v/>
      </c>
      <c r="Y13" s="42" t="str">
        <f t="shared" si="9"/>
        <v/>
      </c>
      <c r="Z13" s="42" t="str">
        <f t="shared" si="9"/>
        <v/>
      </c>
      <c r="AA13" s="42" t="str">
        <f t="shared" si="9"/>
        <v/>
      </c>
      <c r="AB13" s="42" t="str">
        <f t="shared" si="9"/>
        <v/>
      </c>
      <c r="AC13" s="42" t="str">
        <f t="shared" si="9"/>
        <v/>
      </c>
    </row>
    <row r="14" ht="26.25" customHeight="1">
      <c r="A14" s="22" t="s">
        <v>33</v>
      </c>
      <c r="B14" s="23" t="s">
        <v>34</v>
      </c>
      <c r="C14" s="24"/>
      <c r="D14" s="30"/>
      <c r="E14" s="26" t="s">
        <v>35</v>
      </c>
      <c r="F14" s="24"/>
      <c r="G14" s="27"/>
      <c r="H14" s="28"/>
      <c r="I14" s="39" t="str">
        <f t="shared" ref="I14:AC14" si="10">IF(WEEKNUM($D14)=WEEKNUM(I2),"X","")</f>
        <v/>
      </c>
      <c r="J14" s="39" t="str">
        <f t="shared" si="10"/>
        <v/>
      </c>
      <c r="K14" s="39" t="str">
        <f t="shared" si="10"/>
        <v/>
      </c>
      <c r="L14" s="39" t="str">
        <f t="shared" si="10"/>
        <v/>
      </c>
      <c r="M14" s="39" t="str">
        <f t="shared" si="10"/>
        <v/>
      </c>
      <c r="N14" s="39" t="str">
        <f t="shared" si="10"/>
        <v/>
      </c>
      <c r="O14" s="39" t="str">
        <f t="shared" si="10"/>
        <v/>
      </c>
      <c r="P14" s="39" t="str">
        <f t="shared" si="10"/>
        <v/>
      </c>
      <c r="Q14" s="39" t="str">
        <f t="shared" si="10"/>
        <v/>
      </c>
      <c r="R14" s="39" t="str">
        <f t="shared" si="10"/>
        <v/>
      </c>
      <c r="S14" s="39" t="str">
        <f t="shared" si="10"/>
        <v/>
      </c>
      <c r="T14" s="39" t="str">
        <f t="shared" si="10"/>
        <v/>
      </c>
      <c r="U14" s="39" t="str">
        <f t="shared" si="10"/>
        <v/>
      </c>
      <c r="V14" s="39" t="str">
        <f t="shared" si="10"/>
        <v/>
      </c>
      <c r="W14" s="39" t="str">
        <f t="shared" si="10"/>
        <v/>
      </c>
      <c r="X14" s="39" t="str">
        <f t="shared" si="10"/>
        <v/>
      </c>
      <c r="Y14" s="39" t="str">
        <f t="shared" si="10"/>
        <v/>
      </c>
      <c r="Z14" s="39" t="str">
        <f t="shared" si="10"/>
        <v/>
      </c>
      <c r="AA14" s="39" t="str">
        <f t="shared" si="10"/>
        <v/>
      </c>
      <c r="AB14" s="39" t="str">
        <f t="shared" si="10"/>
        <v/>
      </c>
      <c r="AC14" s="39" t="str">
        <f t="shared" si="10"/>
        <v/>
      </c>
    </row>
    <row r="15" ht="26.25" customHeight="1">
      <c r="A15" s="22" t="s">
        <v>36</v>
      </c>
      <c r="B15" s="23" t="s">
        <v>34</v>
      </c>
      <c r="C15" s="24"/>
      <c r="D15" s="30"/>
      <c r="E15" s="26" t="s">
        <v>26</v>
      </c>
      <c r="F15" s="34"/>
      <c r="G15" s="27"/>
      <c r="H15" s="28"/>
      <c r="I15" s="39" t="str">
        <f t="shared" ref="I15:AC15" si="11">IF(WEEKNUM($D15)=WEEKNUM(I2),"X","")</f>
        <v/>
      </c>
      <c r="J15" s="39" t="str">
        <f t="shared" si="11"/>
        <v/>
      </c>
      <c r="K15" s="39" t="str">
        <f t="shared" si="11"/>
        <v/>
      </c>
      <c r="L15" s="39" t="str">
        <f t="shared" si="11"/>
        <v/>
      </c>
      <c r="M15" s="39" t="str">
        <f t="shared" si="11"/>
        <v/>
      </c>
      <c r="N15" s="39" t="str">
        <f t="shared" si="11"/>
        <v/>
      </c>
      <c r="O15" s="39" t="str">
        <f t="shared" si="11"/>
        <v/>
      </c>
      <c r="P15" s="39" t="str">
        <f t="shared" si="11"/>
        <v/>
      </c>
      <c r="Q15" s="39" t="str">
        <f t="shared" si="11"/>
        <v/>
      </c>
      <c r="R15" s="39" t="str">
        <f t="shared" si="11"/>
        <v/>
      </c>
      <c r="S15" s="39" t="str">
        <f t="shared" si="11"/>
        <v/>
      </c>
      <c r="T15" s="39" t="str">
        <f t="shared" si="11"/>
        <v/>
      </c>
      <c r="U15" s="39" t="str">
        <f t="shared" si="11"/>
        <v/>
      </c>
      <c r="V15" s="39" t="str">
        <f t="shared" si="11"/>
        <v/>
      </c>
      <c r="W15" s="39" t="str">
        <f t="shared" si="11"/>
        <v/>
      </c>
      <c r="X15" s="39" t="str">
        <f t="shared" si="11"/>
        <v/>
      </c>
      <c r="Y15" s="39" t="str">
        <f t="shared" si="11"/>
        <v/>
      </c>
      <c r="Z15" s="39" t="str">
        <f t="shared" si="11"/>
        <v/>
      </c>
      <c r="AA15" s="39" t="str">
        <f t="shared" si="11"/>
        <v/>
      </c>
      <c r="AB15" s="39" t="str">
        <f t="shared" si="11"/>
        <v/>
      </c>
      <c r="AC15" s="39" t="str">
        <f t="shared" si="11"/>
        <v/>
      </c>
    </row>
    <row r="16" ht="26.25" customHeight="1">
      <c r="A16" s="43" t="s">
        <v>37</v>
      </c>
      <c r="B16" s="44"/>
      <c r="C16" s="45"/>
      <c r="D16" s="44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ht="26.25" customHeight="1">
      <c r="A17" s="22" t="s">
        <v>38</v>
      </c>
      <c r="B17" s="23" t="s">
        <v>18</v>
      </c>
      <c r="C17" s="24"/>
      <c r="D17" s="30"/>
      <c r="E17" s="26" t="s">
        <v>23</v>
      </c>
      <c r="F17" s="48" t="s">
        <v>39</v>
      </c>
      <c r="G17" s="27"/>
      <c r="H17" s="28"/>
      <c r="I17" s="49" t="str">
        <f t="shared" ref="I17:AC17" si="12">IF(WEEKNUM($D17)=WEEKNUM(I2),"X","")</f>
        <v/>
      </c>
      <c r="J17" s="49" t="str">
        <f t="shared" si="12"/>
        <v/>
      </c>
      <c r="K17" s="49" t="str">
        <f t="shared" si="12"/>
        <v/>
      </c>
      <c r="L17" s="49" t="str">
        <f t="shared" si="12"/>
        <v/>
      </c>
      <c r="M17" s="49" t="str">
        <f t="shared" si="12"/>
        <v/>
      </c>
      <c r="N17" s="49" t="str">
        <f t="shared" si="12"/>
        <v/>
      </c>
      <c r="O17" s="49" t="str">
        <f t="shared" si="12"/>
        <v/>
      </c>
      <c r="P17" s="49" t="str">
        <f t="shared" si="12"/>
        <v/>
      </c>
      <c r="Q17" s="49" t="str">
        <f t="shared" si="12"/>
        <v/>
      </c>
      <c r="R17" s="49" t="str">
        <f t="shared" si="12"/>
        <v/>
      </c>
      <c r="S17" s="49" t="str">
        <f t="shared" si="12"/>
        <v/>
      </c>
      <c r="T17" s="49" t="str">
        <f t="shared" si="12"/>
        <v/>
      </c>
      <c r="U17" s="49" t="str">
        <f t="shared" si="12"/>
        <v/>
      </c>
      <c r="V17" s="49" t="str">
        <f t="shared" si="12"/>
        <v/>
      </c>
      <c r="W17" s="49" t="str">
        <f t="shared" si="12"/>
        <v/>
      </c>
      <c r="X17" s="49" t="str">
        <f t="shared" si="12"/>
        <v/>
      </c>
      <c r="Y17" s="49" t="str">
        <f t="shared" si="12"/>
        <v/>
      </c>
      <c r="Z17" s="49" t="str">
        <f t="shared" si="12"/>
        <v/>
      </c>
      <c r="AA17" s="49" t="str">
        <f t="shared" si="12"/>
        <v/>
      </c>
      <c r="AB17" s="49" t="str">
        <f t="shared" si="12"/>
        <v/>
      </c>
      <c r="AC17" s="49" t="str">
        <f t="shared" si="12"/>
        <v/>
      </c>
    </row>
    <row r="18" ht="26.25" customHeight="1">
      <c r="A18" s="22" t="s">
        <v>40</v>
      </c>
      <c r="B18" s="23" t="s">
        <v>18</v>
      </c>
      <c r="C18" s="24"/>
      <c r="D18" s="30"/>
      <c r="E18" s="26" t="s">
        <v>31</v>
      </c>
      <c r="F18" s="48" t="s">
        <v>39</v>
      </c>
      <c r="G18" s="27"/>
      <c r="H18" s="28"/>
      <c r="I18" s="49" t="str">
        <f t="shared" ref="I18:AC18" si="13">IF(WEEKNUM($D18)=WEEKNUM(I2),"X","")</f>
        <v/>
      </c>
      <c r="J18" s="49" t="str">
        <f t="shared" si="13"/>
        <v/>
      </c>
      <c r="K18" s="49" t="str">
        <f t="shared" si="13"/>
        <v/>
      </c>
      <c r="L18" s="49" t="str">
        <f t="shared" si="13"/>
        <v/>
      </c>
      <c r="M18" s="49" t="str">
        <f t="shared" si="13"/>
        <v/>
      </c>
      <c r="N18" s="49" t="str">
        <f t="shared" si="13"/>
        <v/>
      </c>
      <c r="O18" s="49" t="str">
        <f t="shared" si="13"/>
        <v/>
      </c>
      <c r="P18" s="49" t="str">
        <f t="shared" si="13"/>
        <v/>
      </c>
      <c r="Q18" s="49" t="str">
        <f t="shared" si="13"/>
        <v/>
      </c>
      <c r="R18" s="49" t="str">
        <f t="shared" si="13"/>
        <v/>
      </c>
      <c r="S18" s="49" t="str">
        <f t="shared" si="13"/>
        <v/>
      </c>
      <c r="T18" s="49" t="str">
        <f t="shared" si="13"/>
        <v/>
      </c>
      <c r="U18" s="49" t="str">
        <f t="shared" si="13"/>
        <v/>
      </c>
      <c r="V18" s="49" t="str">
        <f t="shared" si="13"/>
        <v/>
      </c>
      <c r="W18" s="49" t="str">
        <f t="shared" si="13"/>
        <v/>
      </c>
      <c r="X18" s="49" t="str">
        <f t="shared" si="13"/>
        <v/>
      </c>
      <c r="Y18" s="49" t="str">
        <f t="shared" si="13"/>
        <v/>
      </c>
      <c r="Z18" s="49" t="str">
        <f t="shared" si="13"/>
        <v/>
      </c>
      <c r="AA18" s="49" t="str">
        <f t="shared" si="13"/>
        <v/>
      </c>
      <c r="AB18" s="49" t="str">
        <f t="shared" si="13"/>
        <v/>
      </c>
      <c r="AC18" s="49" t="str">
        <f t="shared" si="13"/>
        <v/>
      </c>
    </row>
    <row r="19" ht="26.25" customHeight="1">
      <c r="A19" s="22" t="s">
        <v>41</v>
      </c>
      <c r="B19" s="23" t="s">
        <v>18</v>
      </c>
      <c r="C19" s="24"/>
      <c r="D19" s="30"/>
      <c r="E19" s="26" t="s">
        <v>42</v>
      </c>
      <c r="F19" s="48" t="s">
        <v>39</v>
      </c>
      <c r="G19" s="27"/>
      <c r="H19" s="28"/>
      <c r="I19" s="49" t="str">
        <f t="shared" ref="I19:AC19" si="14">IF(WEEKNUM($D19)=WEEKNUM(I2),"X","")</f>
        <v/>
      </c>
      <c r="J19" s="49" t="str">
        <f t="shared" si="14"/>
        <v/>
      </c>
      <c r="K19" s="49" t="str">
        <f t="shared" si="14"/>
        <v/>
      </c>
      <c r="L19" s="49" t="str">
        <f t="shared" si="14"/>
        <v/>
      </c>
      <c r="M19" s="49" t="str">
        <f t="shared" si="14"/>
        <v/>
      </c>
      <c r="N19" s="49" t="str">
        <f t="shared" si="14"/>
        <v/>
      </c>
      <c r="O19" s="49" t="str">
        <f t="shared" si="14"/>
        <v/>
      </c>
      <c r="P19" s="49" t="str">
        <f t="shared" si="14"/>
        <v/>
      </c>
      <c r="Q19" s="49" t="str">
        <f t="shared" si="14"/>
        <v/>
      </c>
      <c r="R19" s="49" t="str">
        <f t="shared" si="14"/>
        <v/>
      </c>
      <c r="S19" s="49" t="str">
        <f t="shared" si="14"/>
        <v/>
      </c>
      <c r="T19" s="49" t="str">
        <f t="shared" si="14"/>
        <v/>
      </c>
      <c r="U19" s="49" t="str">
        <f t="shared" si="14"/>
        <v/>
      </c>
      <c r="V19" s="49" t="str">
        <f t="shared" si="14"/>
        <v/>
      </c>
      <c r="W19" s="49" t="str">
        <f t="shared" si="14"/>
        <v/>
      </c>
      <c r="X19" s="49" t="str">
        <f t="shared" si="14"/>
        <v/>
      </c>
      <c r="Y19" s="49" t="str">
        <f t="shared" si="14"/>
        <v/>
      </c>
      <c r="Z19" s="49" t="str">
        <f t="shared" si="14"/>
        <v/>
      </c>
      <c r="AA19" s="49" t="str">
        <f t="shared" si="14"/>
        <v/>
      </c>
      <c r="AB19" s="49" t="str">
        <f t="shared" si="14"/>
        <v/>
      </c>
      <c r="AC19" s="49" t="str">
        <f t="shared" si="14"/>
        <v/>
      </c>
    </row>
    <row r="20" ht="30.0" customHeight="1">
      <c r="A20" s="22" t="s">
        <v>43</v>
      </c>
      <c r="B20" s="23" t="s">
        <v>18</v>
      </c>
      <c r="C20" s="50"/>
      <c r="D20" s="30"/>
      <c r="E20" s="26" t="s">
        <v>31</v>
      </c>
      <c r="F20" s="48" t="s">
        <v>39</v>
      </c>
      <c r="G20" s="27"/>
      <c r="H20" s="28"/>
      <c r="I20" s="49" t="str">
        <f t="shared" ref="I20:AC20" si="15">IF(WEEKNUM($D20)=WEEKNUM(I2),"X","")</f>
        <v/>
      </c>
      <c r="J20" s="49" t="str">
        <f t="shared" si="15"/>
        <v/>
      </c>
      <c r="K20" s="49" t="str">
        <f t="shared" si="15"/>
        <v/>
      </c>
      <c r="L20" s="49" t="str">
        <f t="shared" si="15"/>
        <v/>
      </c>
      <c r="M20" s="49" t="str">
        <f t="shared" si="15"/>
        <v/>
      </c>
      <c r="N20" s="49" t="str">
        <f t="shared" si="15"/>
        <v/>
      </c>
      <c r="O20" s="49" t="str">
        <f t="shared" si="15"/>
        <v/>
      </c>
      <c r="P20" s="49" t="str">
        <f t="shared" si="15"/>
        <v/>
      </c>
      <c r="Q20" s="49" t="str">
        <f t="shared" si="15"/>
        <v/>
      </c>
      <c r="R20" s="49" t="str">
        <f t="shared" si="15"/>
        <v/>
      </c>
      <c r="S20" s="49" t="str">
        <f t="shared" si="15"/>
        <v/>
      </c>
      <c r="T20" s="49" t="str">
        <f t="shared" si="15"/>
        <v/>
      </c>
      <c r="U20" s="49" t="str">
        <f t="shared" si="15"/>
        <v/>
      </c>
      <c r="V20" s="49" t="str">
        <f t="shared" si="15"/>
        <v/>
      </c>
      <c r="W20" s="49" t="str">
        <f t="shared" si="15"/>
        <v/>
      </c>
      <c r="X20" s="49" t="str">
        <f t="shared" si="15"/>
        <v/>
      </c>
      <c r="Y20" s="49" t="str">
        <f t="shared" si="15"/>
        <v/>
      </c>
      <c r="Z20" s="49" t="str">
        <f t="shared" si="15"/>
        <v/>
      </c>
      <c r="AA20" s="49" t="str">
        <f t="shared" si="15"/>
        <v/>
      </c>
      <c r="AB20" s="49" t="str">
        <f t="shared" si="15"/>
        <v/>
      </c>
      <c r="AC20" s="49" t="str">
        <f t="shared" si="15"/>
        <v/>
      </c>
    </row>
    <row r="21" ht="30.0" customHeight="1">
      <c r="A21" s="22" t="s">
        <v>44</v>
      </c>
      <c r="B21" s="23" t="s">
        <v>18</v>
      </c>
      <c r="C21" s="24"/>
      <c r="D21" s="30"/>
      <c r="E21" s="26" t="s">
        <v>45</v>
      </c>
      <c r="F21" s="48" t="s">
        <v>39</v>
      </c>
      <c r="G21" s="27"/>
      <c r="H21" s="28"/>
      <c r="I21" s="49" t="str">
        <f t="shared" ref="I21:AC21" si="16">IF(WEEKNUM($D21)=WEEKNUM(I2),"X","")</f>
        <v/>
      </c>
      <c r="J21" s="49" t="str">
        <f t="shared" si="16"/>
        <v/>
      </c>
      <c r="K21" s="49" t="str">
        <f t="shared" si="16"/>
        <v/>
      </c>
      <c r="L21" s="49" t="str">
        <f t="shared" si="16"/>
        <v/>
      </c>
      <c r="M21" s="49" t="str">
        <f t="shared" si="16"/>
        <v/>
      </c>
      <c r="N21" s="49" t="str">
        <f t="shared" si="16"/>
        <v/>
      </c>
      <c r="O21" s="49" t="str">
        <f t="shared" si="16"/>
        <v/>
      </c>
      <c r="P21" s="49" t="str">
        <f t="shared" si="16"/>
        <v/>
      </c>
      <c r="Q21" s="49" t="str">
        <f t="shared" si="16"/>
        <v/>
      </c>
      <c r="R21" s="49" t="str">
        <f t="shared" si="16"/>
        <v/>
      </c>
      <c r="S21" s="49" t="str">
        <f t="shared" si="16"/>
        <v/>
      </c>
      <c r="T21" s="49" t="str">
        <f t="shared" si="16"/>
        <v/>
      </c>
      <c r="U21" s="49" t="str">
        <f t="shared" si="16"/>
        <v/>
      </c>
      <c r="V21" s="49" t="str">
        <f t="shared" si="16"/>
        <v/>
      </c>
      <c r="W21" s="49" t="str">
        <f t="shared" si="16"/>
        <v/>
      </c>
      <c r="X21" s="49" t="str">
        <f t="shared" si="16"/>
        <v/>
      </c>
      <c r="Y21" s="49" t="str">
        <f t="shared" si="16"/>
        <v/>
      </c>
      <c r="Z21" s="49" t="str">
        <f t="shared" si="16"/>
        <v/>
      </c>
      <c r="AA21" s="49" t="str">
        <f t="shared" si="16"/>
        <v/>
      </c>
      <c r="AB21" s="49" t="str">
        <f t="shared" si="16"/>
        <v/>
      </c>
      <c r="AC21" s="49" t="str">
        <f t="shared" si="16"/>
        <v/>
      </c>
    </row>
    <row r="22" ht="30.0" customHeight="1">
      <c r="A22" s="22" t="s">
        <v>46</v>
      </c>
      <c r="B22" s="23" t="s">
        <v>18</v>
      </c>
      <c r="C22" s="50"/>
      <c r="D22" s="30"/>
      <c r="E22" s="26" t="s">
        <v>31</v>
      </c>
      <c r="F22" s="48" t="s">
        <v>39</v>
      </c>
      <c r="G22" s="27"/>
      <c r="H22" s="28"/>
      <c r="I22" s="49" t="str">
        <f t="shared" ref="I22:AC22" si="17">IF(WEEKNUM($D22)=WEEKNUM(I2),"X","")</f>
        <v/>
      </c>
      <c r="J22" s="49" t="str">
        <f t="shared" si="17"/>
        <v/>
      </c>
      <c r="K22" s="49" t="str">
        <f t="shared" si="17"/>
        <v/>
      </c>
      <c r="L22" s="49" t="str">
        <f t="shared" si="17"/>
        <v/>
      </c>
      <c r="M22" s="49" t="str">
        <f t="shared" si="17"/>
        <v/>
      </c>
      <c r="N22" s="49" t="str">
        <f t="shared" si="17"/>
        <v/>
      </c>
      <c r="O22" s="49" t="str">
        <f t="shared" si="17"/>
        <v/>
      </c>
      <c r="P22" s="49" t="str">
        <f t="shared" si="17"/>
        <v/>
      </c>
      <c r="Q22" s="49" t="str">
        <f t="shared" si="17"/>
        <v/>
      </c>
      <c r="R22" s="49" t="str">
        <f t="shared" si="17"/>
        <v/>
      </c>
      <c r="S22" s="49" t="str">
        <f t="shared" si="17"/>
        <v/>
      </c>
      <c r="T22" s="49" t="str">
        <f t="shared" si="17"/>
        <v/>
      </c>
      <c r="U22" s="49" t="str">
        <f t="shared" si="17"/>
        <v/>
      </c>
      <c r="V22" s="49" t="str">
        <f t="shared" si="17"/>
        <v/>
      </c>
      <c r="W22" s="49" t="str">
        <f t="shared" si="17"/>
        <v/>
      </c>
      <c r="X22" s="49" t="str">
        <f t="shared" si="17"/>
        <v/>
      </c>
      <c r="Y22" s="49" t="str">
        <f t="shared" si="17"/>
        <v/>
      </c>
      <c r="Z22" s="49" t="str">
        <f t="shared" si="17"/>
        <v/>
      </c>
      <c r="AA22" s="49" t="str">
        <f t="shared" si="17"/>
        <v/>
      </c>
      <c r="AB22" s="49" t="str">
        <f t="shared" si="17"/>
        <v/>
      </c>
      <c r="AC22" s="49" t="str">
        <f t="shared" si="17"/>
        <v/>
      </c>
    </row>
    <row r="23" ht="30.0" customHeight="1">
      <c r="A23" s="22" t="s">
        <v>47</v>
      </c>
      <c r="B23" s="23" t="s">
        <v>18</v>
      </c>
      <c r="C23" s="24"/>
      <c r="D23" s="30"/>
      <c r="E23" s="26" t="s">
        <v>45</v>
      </c>
      <c r="F23" s="48" t="s">
        <v>39</v>
      </c>
      <c r="G23" s="27"/>
      <c r="H23" s="28"/>
      <c r="I23" s="49" t="str">
        <f t="shared" ref="I23:AC23" si="18">IF(WEEKNUM($D23)=WEEKNUM(I2),"X","")</f>
        <v/>
      </c>
      <c r="J23" s="49" t="str">
        <f t="shared" si="18"/>
        <v/>
      </c>
      <c r="K23" s="49" t="str">
        <f t="shared" si="18"/>
        <v/>
      </c>
      <c r="L23" s="49" t="str">
        <f t="shared" si="18"/>
        <v/>
      </c>
      <c r="M23" s="49" t="str">
        <f t="shared" si="18"/>
        <v/>
      </c>
      <c r="N23" s="49" t="str">
        <f t="shared" si="18"/>
        <v/>
      </c>
      <c r="O23" s="49" t="str">
        <f t="shared" si="18"/>
        <v/>
      </c>
      <c r="P23" s="49" t="str">
        <f t="shared" si="18"/>
        <v/>
      </c>
      <c r="Q23" s="49" t="str">
        <f t="shared" si="18"/>
        <v/>
      </c>
      <c r="R23" s="49" t="str">
        <f t="shared" si="18"/>
        <v/>
      </c>
      <c r="S23" s="49" t="str">
        <f t="shared" si="18"/>
        <v/>
      </c>
      <c r="T23" s="49" t="str">
        <f t="shared" si="18"/>
        <v/>
      </c>
      <c r="U23" s="49" t="str">
        <f t="shared" si="18"/>
        <v/>
      </c>
      <c r="V23" s="49" t="str">
        <f t="shared" si="18"/>
        <v/>
      </c>
      <c r="W23" s="49" t="str">
        <f t="shared" si="18"/>
        <v/>
      </c>
      <c r="X23" s="49" t="str">
        <f t="shared" si="18"/>
        <v/>
      </c>
      <c r="Y23" s="49" t="str">
        <f t="shared" si="18"/>
        <v/>
      </c>
      <c r="Z23" s="49" t="str">
        <f t="shared" si="18"/>
        <v/>
      </c>
      <c r="AA23" s="49" t="str">
        <f t="shared" si="18"/>
        <v/>
      </c>
      <c r="AB23" s="49" t="str">
        <f t="shared" si="18"/>
        <v/>
      </c>
      <c r="AC23" s="49" t="str">
        <f t="shared" si="18"/>
        <v/>
      </c>
    </row>
    <row r="24" ht="30.0" customHeight="1">
      <c r="A24" s="22" t="s">
        <v>48</v>
      </c>
      <c r="B24" s="23" t="s">
        <v>18</v>
      </c>
      <c r="C24" s="50"/>
      <c r="D24" s="30"/>
      <c r="E24" s="26" t="s">
        <v>31</v>
      </c>
      <c r="F24" s="48" t="s">
        <v>39</v>
      </c>
      <c r="G24" s="27"/>
      <c r="H24" s="28"/>
      <c r="I24" s="49" t="str">
        <f t="shared" ref="I24:AC24" si="19">IF(WEEKNUM($D24)=WEEKNUM(I2),"X","")</f>
        <v/>
      </c>
      <c r="J24" s="49" t="str">
        <f t="shared" si="19"/>
        <v/>
      </c>
      <c r="K24" s="49" t="str">
        <f t="shared" si="19"/>
        <v/>
      </c>
      <c r="L24" s="49" t="str">
        <f t="shared" si="19"/>
        <v/>
      </c>
      <c r="M24" s="49" t="str">
        <f t="shared" si="19"/>
        <v/>
      </c>
      <c r="N24" s="49" t="str">
        <f t="shared" si="19"/>
        <v/>
      </c>
      <c r="O24" s="49" t="str">
        <f t="shared" si="19"/>
        <v/>
      </c>
      <c r="P24" s="49" t="str">
        <f t="shared" si="19"/>
        <v/>
      </c>
      <c r="Q24" s="49" t="str">
        <f t="shared" si="19"/>
        <v/>
      </c>
      <c r="R24" s="49" t="str">
        <f t="shared" si="19"/>
        <v/>
      </c>
      <c r="S24" s="49" t="str">
        <f t="shared" si="19"/>
        <v/>
      </c>
      <c r="T24" s="49" t="str">
        <f t="shared" si="19"/>
        <v/>
      </c>
      <c r="U24" s="49" t="str">
        <f t="shared" si="19"/>
        <v/>
      </c>
      <c r="V24" s="49" t="str">
        <f t="shared" si="19"/>
        <v/>
      </c>
      <c r="W24" s="49" t="str">
        <f t="shared" si="19"/>
        <v/>
      </c>
      <c r="X24" s="49" t="str">
        <f t="shared" si="19"/>
        <v/>
      </c>
      <c r="Y24" s="49" t="str">
        <f t="shared" si="19"/>
        <v/>
      </c>
      <c r="Z24" s="49" t="str">
        <f t="shared" si="19"/>
        <v/>
      </c>
      <c r="AA24" s="49" t="str">
        <f t="shared" si="19"/>
        <v/>
      </c>
      <c r="AB24" s="49" t="str">
        <f t="shared" si="19"/>
        <v/>
      </c>
      <c r="AC24" s="49" t="str">
        <f t="shared" si="19"/>
        <v/>
      </c>
    </row>
    <row r="25" ht="30.0" customHeight="1">
      <c r="A25" s="51" t="s">
        <v>49</v>
      </c>
      <c r="B25" s="52"/>
      <c r="C25" s="53"/>
      <c r="D25" s="54"/>
      <c r="E25" s="55"/>
      <c r="F25" s="56"/>
      <c r="G25" s="57"/>
      <c r="H25" s="57"/>
      <c r="I25" s="58"/>
      <c r="J25" s="57"/>
      <c r="K25" s="57"/>
      <c r="L25" s="57"/>
      <c r="M25" s="57"/>
      <c r="N25" s="58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ht="30.0" customHeight="1">
      <c r="A26" s="22" t="s">
        <v>50</v>
      </c>
      <c r="B26" s="23" t="s">
        <v>18</v>
      </c>
      <c r="C26" s="50"/>
      <c r="D26" s="30"/>
      <c r="E26" s="26" t="s">
        <v>23</v>
      </c>
      <c r="F26" s="59"/>
      <c r="G26" s="27"/>
      <c r="H26" s="28"/>
      <c r="I26" s="60" t="str">
        <f t="shared" ref="I26:AC26" si="20">IF(WEEKNUM($D26)=WEEKNUM(I2),"X","")</f>
        <v/>
      </c>
      <c r="J26" s="60" t="str">
        <f t="shared" si="20"/>
        <v/>
      </c>
      <c r="K26" s="60" t="str">
        <f t="shared" si="20"/>
        <v/>
      </c>
      <c r="L26" s="60" t="str">
        <f t="shared" si="20"/>
        <v/>
      </c>
      <c r="M26" s="60" t="str">
        <f t="shared" si="20"/>
        <v/>
      </c>
      <c r="N26" s="60" t="str">
        <f t="shared" si="20"/>
        <v/>
      </c>
      <c r="O26" s="60" t="str">
        <f t="shared" si="20"/>
        <v/>
      </c>
      <c r="P26" s="60" t="str">
        <f t="shared" si="20"/>
        <v/>
      </c>
      <c r="Q26" s="60" t="str">
        <f t="shared" si="20"/>
        <v/>
      </c>
      <c r="R26" s="60" t="str">
        <f t="shared" si="20"/>
        <v/>
      </c>
      <c r="S26" s="60" t="str">
        <f t="shared" si="20"/>
        <v/>
      </c>
      <c r="T26" s="60" t="str">
        <f t="shared" si="20"/>
        <v/>
      </c>
      <c r="U26" s="60" t="str">
        <f t="shared" si="20"/>
        <v/>
      </c>
      <c r="V26" s="60" t="str">
        <f t="shared" si="20"/>
        <v/>
      </c>
      <c r="W26" s="60" t="str">
        <f t="shared" si="20"/>
        <v/>
      </c>
      <c r="X26" s="60" t="str">
        <f t="shared" si="20"/>
        <v/>
      </c>
      <c r="Y26" s="60" t="str">
        <f t="shared" si="20"/>
        <v/>
      </c>
      <c r="Z26" s="60" t="str">
        <f t="shared" si="20"/>
        <v/>
      </c>
      <c r="AA26" s="60" t="str">
        <f t="shared" si="20"/>
        <v/>
      </c>
      <c r="AB26" s="60" t="str">
        <f t="shared" si="20"/>
        <v/>
      </c>
      <c r="AC26" s="60" t="str">
        <f t="shared" si="20"/>
        <v/>
      </c>
    </row>
    <row r="27" ht="30.0" customHeight="1">
      <c r="A27" s="22" t="s">
        <v>51</v>
      </c>
      <c r="B27" s="23" t="s">
        <v>18</v>
      </c>
      <c r="C27" s="59"/>
      <c r="D27" s="30"/>
      <c r="E27" s="26" t="s">
        <v>52</v>
      </c>
      <c r="G27" s="27"/>
      <c r="H27" s="28"/>
      <c r="I27" s="60" t="str">
        <f t="shared" ref="I27:AC27" si="21">IF(WEEKNUM($D27)=WEEKNUM(I2),"X","")</f>
        <v/>
      </c>
      <c r="J27" s="60" t="str">
        <f t="shared" si="21"/>
        <v/>
      </c>
      <c r="K27" s="60" t="str">
        <f t="shared" si="21"/>
        <v/>
      </c>
      <c r="L27" s="60" t="str">
        <f t="shared" si="21"/>
        <v/>
      </c>
      <c r="M27" s="60" t="str">
        <f t="shared" si="21"/>
        <v/>
      </c>
      <c r="N27" s="60" t="str">
        <f t="shared" si="21"/>
        <v/>
      </c>
      <c r="O27" s="60" t="str">
        <f t="shared" si="21"/>
        <v/>
      </c>
      <c r="P27" s="60" t="str">
        <f t="shared" si="21"/>
        <v/>
      </c>
      <c r="Q27" s="60" t="str">
        <f t="shared" si="21"/>
        <v/>
      </c>
      <c r="R27" s="60" t="str">
        <f t="shared" si="21"/>
        <v/>
      </c>
      <c r="S27" s="60" t="str">
        <f t="shared" si="21"/>
        <v/>
      </c>
      <c r="T27" s="60" t="str">
        <f t="shared" si="21"/>
        <v/>
      </c>
      <c r="U27" s="60" t="str">
        <f t="shared" si="21"/>
        <v/>
      </c>
      <c r="V27" s="60" t="str">
        <f t="shared" si="21"/>
        <v/>
      </c>
      <c r="W27" s="60" t="str">
        <f t="shared" si="21"/>
        <v/>
      </c>
      <c r="X27" s="60" t="str">
        <f t="shared" si="21"/>
        <v/>
      </c>
      <c r="Y27" s="60" t="str">
        <f t="shared" si="21"/>
        <v/>
      </c>
      <c r="Z27" s="60" t="str">
        <f t="shared" si="21"/>
        <v/>
      </c>
      <c r="AA27" s="60" t="str">
        <f t="shared" si="21"/>
        <v/>
      </c>
      <c r="AB27" s="60" t="str">
        <f t="shared" si="21"/>
        <v/>
      </c>
      <c r="AC27" s="60" t="str">
        <f t="shared" si="21"/>
        <v/>
      </c>
    </row>
    <row r="28" ht="30.0" customHeight="1">
      <c r="A28" s="22" t="s">
        <v>53</v>
      </c>
      <c r="B28" s="23" t="s">
        <v>54</v>
      </c>
      <c r="C28" s="61"/>
      <c r="D28" s="30"/>
      <c r="E28" s="26" t="s">
        <v>23</v>
      </c>
      <c r="F28" s="62"/>
      <c r="G28" s="27"/>
      <c r="H28" s="28"/>
      <c r="I28" s="60" t="str">
        <f t="shared" ref="I28:AC28" si="22">IF(WEEKNUM($D28)=WEEKNUM(I2),"X","")</f>
        <v/>
      </c>
      <c r="J28" s="60" t="str">
        <f t="shared" si="22"/>
        <v/>
      </c>
      <c r="K28" s="60" t="str">
        <f t="shared" si="22"/>
        <v/>
      </c>
      <c r="L28" s="60" t="str">
        <f t="shared" si="22"/>
        <v/>
      </c>
      <c r="M28" s="60" t="str">
        <f t="shared" si="22"/>
        <v/>
      </c>
      <c r="N28" s="60" t="str">
        <f t="shared" si="22"/>
        <v/>
      </c>
      <c r="O28" s="60" t="str">
        <f t="shared" si="22"/>
        <v/>
      </c>
      <c r="P28" s="60" t="str">
        <f t="shared" si="22"/>
        <v/>
      </c>
      <c r="Q28" s="60" t="str">
        <f t="shared" si="22"/>
        <v/>
      </c>
      <c r="R28" s="60" t="str">
        <f t="shared" si="22"/>
        <v/>
      </c>
      <c r="S28" s="60" t="str">
        <f t="shared" si="22"/>
        <v/>
      </c>
      <c r="T28" s="60" t="str">
        <f t="shared" si="22"/>
        <v/>
      </c>
      <c r="U28" s="60" t="str">
        <f t="shared" si="22"/>
        <v/>
      </c>
      <c r="V28" s="60" t="str">
        <f t="shared" si="22"/>
        <v/>
      </c>
      <c r="W28" s="60" t="str">
        <f t="shared" si="22"/>
        <v/>
      </c>
      <c r="X28" s="60" t="str">
        <f t="shared" si="22"/>
        <v/>
      </c>
      <c r="Y28" s="60" t="str">
        <f t="shared" si="22"/>
        <v/>
      </c>
      <c r="Z28" s="60" t="str">
        <f t="shared" si="22"/>
        <v/>
      </c>
      <c r="AA28" s="60" t="str">
        <f t="shared" si="22"/>
        <v/>
      </c>
      <c r="AB28" s="60" t="str">
        <f t="shared" si="22"/>
        <v/>
      </c>
      <c r="AC28" s="60" t="str">
        <f t="shared" si="22"/>
        <v/>
      </c>
    </row>
    <row r="29" ht="30.0" customHeight="1">
      <c r="A29" s="22" t="s">
        <v>55</v>
      </c>
      <c r="B29" s="23" t="s">
        <v>18</v>
      </c>
      <c r="C29" s="50"/>
      <c r="D29" s="30"/>
      <c r="E29" s="26" t="s">
        <v>52</v>
      </c>
      <c r="F29" s="63"/>
      <c r="G29" s="27"/>
      <c r="H29" s="28"/>
      <c r="I29" s="60" t="str">
        <f t="shared" ref="I29:AC29" si="23">IF(WEEKNUM($D29)=WEEKNUM(I2),"X","")</f>
        <v/>
      </c>
      <c r="J29" s="60" t="str">
        <f t="shared" si="23"/>
        <v/>
      </c>
      <c r="K29" s="60" t="str">
        <f t="shared" si="23"/>
        <v/>
      </c>
      <c r="L29" s="60" t="str">
        <f t="shared" si="23"/>
        <v/>
      </c>
      <c r="M29" s="60" t="str">
        <f t="shared" si="23"/>
        <v/>
      </c>
      <c r="N29" s="60" t="str">
        <f t="shared" si="23"/>
        <v/>
      </c>
      <c r="O29" s="60" t="str">
        <f t="shared" si="23"/>
        <v/>
      </c>
      <c r="P29" s="60" t="str">
        <f t="shared" si="23"/>
        <v/>
      </c>
      <c r="Q29" s="60" t="str">
        <f t="shared" si="23"/>
        <v/>
      </c>
      <c r="R29" s="60" t="str">
        <f t="shared" si="23"/>
        <v/>
      </c>
      <c r="S29" s="60" t="str">
        <f t="shared" si="23"/>
        <v/>
      </c>
      <c r="T29" s="60" t="str">
        <f t="shared" si="23"/>
        <v/>
      </c>
      <c r="U29" s="60" t="str">
        <f t="shared" si="23"/>
        <v/>
      </c>
      <c r="V29" s="60" t="str">
        <f t="shared" si="23"/>
        <v/>
      </c>
      <c r="W29" s="60" t="str">
        <f t="shared" si="23"/>
        <v/>
      </c>
      <c r="X29" s="60" t="str">
        <f t="shared" si="23"/>
        <v/>
      </c>
      <c r="Y29" s="60" t="str">
        <f t="shared" si="23"/>
        <v/>
      </c>
      <c r="Z29" s="60" t="str">
        <f t="shared" si="23"/>
        <v/>
      </c>
      <c r="AA29" s="60" t="str">
        <f t="shared" si="23"/>
        <v/>
      </c>
      <c r="AB29" s="60" t="str">
        <f t="shared" si="23"/>
        <v/>
      </c>
      <c r="AC29" s="60" t="str">
        <f t="shared" si="23"/>
        <v/>
      </c>
    </row>
    <row r="30" ht="30.0" customHeight="1">
      <c r="A30" s="22" t="s">
        <v>56</v>
      </c>
      <c r="B30" s="23" t="s">
        <v>57</v>
      </c>
      <c r="C30" s="50"/>
      <c r="D30" s="30"/>
      <c r="E30" s="26" t="s">
        <v>58</v>
      </c>
      <c r="F30" s="62"/>
      <c r="G30" s="27"/>
      <c r="H30" s="28"/>
      <c r="I30" s="60" t="str">
        <f t="shared" ref="I30:AC30" si="24">IF(WEEKNUM($D30)=WEEKNUM(I2),"X","")</f>
        <v/>
      </c>
      <c r="J30" s="60" t="str">
        <f t="shared" si="24"/>
        <v/>
      </c>
      <c r="K30" s="60" t="str">
        <f t="shared" si="24"/>
        <v/>
      </c>
      <c r="L30" s="60" t="str">
        <f t="shared" si="24"/>
        <v/>
      </c>
      <c r="M30" s="60" t="str">
        <f t="shared" si="24"/>
        <v/>
      </c>
      <c r="N30" s="60" t="str">
        <f t="shared" si="24"/>
        <v/>
      </c>
      <c r="O30" s="60" t="str">
        <f t="shared" si="24"/>
        <v/>
      </c>
      <c r="P30" s="60" t="str">
        <f t="shared" si="24"/>
        <v/>
      </c>
      <c r="Q30" s="60" t="str">
        <f t="shared" si="24"/>
        <v/>
      </c>
      <c r="R30" s="60" t="str">
        <f t="shared" si="24"/>
        <v/>
      </c>
      <c r="S30" s="60" t="str">
        <f t="shared" si="24"/>
        <v/>
      </c>
      <c r="T30" s="60" t="str">
        <f t="shared" si="24"/>
        <v/>
      </c>
      <c r="U30" s="60" t="str">
        <f t="shared" si="24"/>
        <v/>
      </c>
      <c r="V30" s="60" t="str">
        <f t="shared" si="24"/>
        <v/>
      </c>
      <c r="W30" s="60" t="str">
        <f t="shared" si="24"/>
        <v/>
      </c>
      <c r="X30" s="60" t="str">
        <f t="shared" si="24"/>
        <v/>
      </c>
      <c r="Y30" s="60" t="str">
        <f t="shared" si="24"/>
        <v/>
      </c>
      <c r="Z30" s="60" t="str">
        <f t="shared" si="24"/>
        <v/>
      </c>
      <c r="AA30" s="60" t="str">
        <f t="shared" si="24"/>
        <v/>
      </c>
      <c r="AB30" s="60" t="str">
        <f t="shared" si="24"/>
        <v/>
      </c>
      <c r="AC30" s="60" t="str">
        <f t="shared" si="24"/>
        <v/>
      </c>
    </row>
    <row r="31" ht="30.0" customHeight="1">
      <c r="A31" s="22" t="s">
        <v>59</v>
      </c>
      <c r="B31" s="23" t="s">
        <v>60</v>
      </c>
      <c r="C31" s="50"/>
      <c r="D31" s="30"/>
      <c r="E31" s="26" t="s">
        <v>61</v>
      </c>
      <c r="F31" s="64"/>
      <c r="G31" s="27"/>
      <c r="H31" s="28"/>
      <c r="I31" s="60" t="str">
        <f t="shared" ref="I31:AC31" si="25">IF(WEEKNUM($D31)=WEEKNUM(I2),"X","")</f>
        <v/>
      </c>
      <c r="J31" s="60" t="str">
        <f t="shared" si="25"/>
        <v/>
      </c>
      <c r="K31" s="60" t="str">
        <f t="shared" si="25"/>
        <v/>
      </c>
      <c r="L31" s="60" t="str">
        <f t="shared" si="25"/>
        <v/>
      </c>
      <c r="M31" s="60" t="str">
        <f t="shared" si="25"/>
        <v/>
      </c>
      <c r="N31" s="60" t="str">
        <f t="shared" si="25"/>
        <v/>
      </c>
      <c r="O31" s="60" t="str">
        <f t="shared" si="25"/>
        <v/>
      </c>
      <c r="P31" s="60" t="str">
        <f t="shared" si="25"/>
        <v/>
      </c>
      <c r="Q31" s="60" t="str">
        <f t="shared" si="25"/>
        <v/>
      </c>
      <c r="R31" s="60" t="str">
        <f t="shared" si="25"/>
        <v/>
      </c>
      <c r="S31" s="60" t="str">
        <f t="shared" si="25"/>
        <v/>
      </c>
      <c r="T31" s="60" t="str">
        <f t="shared" si="25"/>
        <v/>
      </c>
      <c r="U31" s="60" t="str">
        <f t="shared" si="25"/>
        <v/>
      </c>
      <c r="V31" s="60" t="str">
        <f t="shared" si="25"/>
        <v/>
      </c>
      <c r="W31" s="60" t="str">
        <f t="shared" si="25"/>
        <v/>
      </c>
      <c r="X31" s="60" t="str">
        <f t="shared" si="25"/>
        <v/>
      </c>
      <c r="Y31" s="60" t="str">
        <f t="shared" si="25"/>
        <v/>
      </c>
      <c r="Z31" s="60" t="str">
        <f t="shared" si="25"/>
        <v/>
      </c>
      <c r="AA31" s="60" t="str">
        <f t="shared" si="25"/>
        <v/>
      </c>
      <c r="AB31" s="60" t="str">
        <f t="shared" si="25"/>
        <v/>
      </c>
      <c r="AC31" s="60" t="str">
        <f t="shared" si="25"/>
        <v/>
      </c>
    </row>
    <row r="32" ht="30.0" customHeight="1">
      <c r="A32" s="65" t="s">
        <v>62</v>
      </c>
      <c r="B32" s="66"/>
      <c r="C32" s="67"/>
      <c r="D32" s="68"/>
      <c r="E32" s="69"/>
      <c r="F32" s="70"/>
      <c r="G32" s="71"/>
      <c r="H32" s="71"/>
      <c r="I32" s="72"/>
      <c r="J32" s="71"/>
      <c r="K32" s="71"/>
      <c r="L32" s="71"/>
      <c r="M32" s="71"/>
      <c r="N32" s="72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</row>
    <row r="33" ht="30.0" customHeight="1">
      <c r="A33" s="22" t="s">
        <v>63</v>
      </c>
      <c r="B33" s="23" t="s">
        <v>34</v>
      </c>
      <c r="C33" s="61"/>
      <c r="D33" s="30"/>
      <c r="E33" s="26" t="s">
        <v>64</v>
      </c>
      <c r="F33" s="62"/>
      <c r="G33" s="27"/>
      <c r="H33" s="28"/>
      <c r="I33" s="73" t="str">
        <f t="shared" ref="I33:AC33" si="26">IF(WEEKNUM($D33)=WEEKNUM(I2),"X","")</f>
        <v/>
      </c>
      <c r="J33" s="73" t="str">
        <f t="shared" si="26"/>
        <v/>
      </c>
      <c r="K33" s="73" t="str">
        <f t="shared" si="26"/>
        <v/>
      </c>
      <c r="L33" s="73" t="str">
        <f t="shared" si="26"/>
        <v/>
      </c>
      <c r="M33" s="73" t="str">
        <f t="shared" si="26"/>
        <v/>
      </c>
      <c r="N33" s="73" t="str">
        <f t="shared" si="26"/>
        <v/>
      </c>
      <c r="O33" s="73" t="str">
        <f t="shared" si="26"/>
        <v/>
      </c>
      <c r="P33" s="73" t="str">
        <f t="shared" si="26"/>
        <v/>
      </c>
      <c r="Q33" s="73" t="str">
        <f t="shared" si="26"/>
        <v/>
      </c>
      <c r="R33" s="73" t="str">
        <f t="shared" si="26"/>
        <v/>
      </c>
      <c r="S33" s="73" t="str">
        <f t="shared" si="26"/>
        <v/>
      </c>
      <c r="T33" s="73" t="str">
        <f t="shared" si="26"/>
        <v/>
      </c>
      <c r="U33" s="73" t="str">
        <f t="shared" si="26"/>
        <v/>
      </c>
      <c r="V33" s="73" t="str">
        <f t="shared" si="26"/>
        <v/>
      </c>
      <c r="W33" s="73" t="str">
        <f t="shared" si="26"/>
        <v/>
      </c>
      <c r="X33" s="73" t="str">
        <f t="shared" si="26"/>
        <v/>
      </c>
      <c r="Y33" s="73" t="str">
        <f t="shared" si="26"/>
        <v/>
      </c>
      <c r="Z33" s="73" t="str">
        <f t="shared" si="26"/>
        <v/>
      </c>
      <c r="AA33" s="73" t="str">
        <f t="shared" si="26"/>
        <v/>
      </c>
      <c r="AB33" s="73" t="str">
        <f t="shared" si="26"/>
        <v/>
      </c>
      <c r="AC33" s="73" t="str">
        <f t="shared" si="26"/>
        <v/>
      </c>
    </row>
    <row r="34" ht="30.0" customHeight="1">
      <c r="A34" s="14" t="s">
        <v>65</v>
      </c>
      <c r="B34" s="15" t="s">
        <v>66</v>
      </c>
      <c r="C34" s="74"/>
      <c r="D34" s="31"/>
      <c r="E34" s="18"/>
      <c r="F34" s="75"/>
      <c r="G34" s="32"/>
      <c r="H34" s="20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</row>
    <row r="35" ht="30.0" customHeight="1">
      <c r="A35" s="22" t="s">
        <v>67</v>
      </c>
      <c r="B35" s="23" t="s">
        <v>34</v>
      </c>
      <c r="C35" s="61"/>
      <c r="D35" s="30"/>
      <c r="E35" s="26" t="s">
        <v>19</v>
      </c>
      <c r="F35" s="62"/>
      <c r="G35" s="27"/>
      <c r="H35" s="28"/>
      <c r="I35" s="73" t="str">
        <f t="shared" ref="I35:AC35" si="27">IF(WEEKNUM($D35)=WEEKNUM(I2),"X","")</f>
        <v/>
      </c>
      <c r="J35" s="73" t="str">
        <f t="shared" si="27"/>
        <v/>
      </c>
      <c r="K35" s="73" t="str">
        <f t="shared" si="27"/>
        <v/>
      </c>
      <c r="L35" s="73" t="str">
        <f t="shared" si="27"/>
        <v/>
      </c>
      <c r="M35" s="73" t="str">
        <f t="shared" si="27"/>
        <v/>
      </c>
      <c r="N35" s="73" t="str">
        <f t="shared" si="27"/>
        <v/>
      </c>
      <c r="O35" s="73" t="str">
        <f t="shared" si="27"/>
        <v/>
      </c>
      <c r="P35" s="73" t="str">
        <f t="shared" si="27"/>
        <v/>
      </c>
      <c r="Q35" s="73" t="str">
        <f t="shared" si="27"/>
        <v/>
      </c>
      <c r="R35" s="73" t="str">
        <f t="shared" si="27"/>
        <v/>
      </c>
      <c r="S35" s="73" t="str">
        <f t="shared" si="27"/>
        <v/>
      </c>
      <c r="T35" s="73" t="str">
        <f t="shared" si="27"/>
        <v/>
      </c>
      <c r="U35" s="73" t="str">
        <f t="shared" si="27"/>
        <v/>
      </c>
      <c r="V35" s="73" t="str">
        <f t="shared" si="27"/>
        <v/>
      </c>
      <c r="W35" s="73" t="str">
        <f t="shared" si="27"/>
        <v/>
      </c>
      <c r="X35" s="73" t="str">
        <f t="shared" si="27"/>
        <v/>
      </c>
      <c r="Y35" s="73" t="str">
        <f t="shared" si="27"/>
        <v/>
      </c>
      <c r="Z35" s="73" t="str">
        <f t="shared" si="27"/>
        <v/>
      </c>
      <c r="AA35" s="73" t="str">
        <f t="shared" si="27"/>
        <v/>
      </c>
      <c r="AB35" s="73" t="str">
        <f t="shared" si="27"/>
        <v/>
      </c>
      <c r="AC35" s="73" t="str">
        <f t="shared" si="27"/>
        <v/>
      </c>
    </row>
    <row r="36" ht="30.0" customHeight="1">
      <c r="A36" s="22" t="s">
        <v>68</v>
      </c>
      <c r="B36" s="23" t="s">
        <v>34</v>
      </c>
      <c r="C36" s="61"/>
      <c r="D36" s="30"/>
      <c r="E36" s="77"/>
      <c r="F36" s="62"/>
      <c r="G36" s="27"/>
      <c r="H36" s="28"/>
      <c r="I36" s="73" t="str">
        <f t="shared" ref="I36:AC36" si="28">IF(WEEKNUM($D36)=WEEKNUM(I2),"X","")</f>
        <v/>
      </c>
      <c r="J36" s="73" t="str">
        <f t="shared" si="28"/>
        <v/>
      </c>
      <c r="K36" s="73" t="str">
        <f t="shared" si="28"/>
        <v/>
      </c>
      <c r="L36" s="73" t="str">
        <f t="shared" si="28"/>
        <v/>
      </c>
      <c r="M36" s="73" t="str">
        <f t="shared" si="28"/>
        <v/>
      </c>
      <c r="N36" s="73" t="str">
        <f t="shared" si="28"/>
        <v/>
      </c>
      <c r="O36" s="73" t="str">
        <f t="shared" si="28"/>
        <v/>
      </c>
      <c r="P36" s="73" t="str">
        <f t="shared" si="28"/>
        <v/>
      </c>
      <c r="Q36" s="73" t="str">
        <f t="shared" si="28"/>
        <v/>
      </c>
      <c r="R36" s="73" t="str">
        <f t="shared" si="28"/>
        <v/>
      </c>
      <c r="S36" s="73" t="str">
        <f t="shared" si="28"/>
        <v/>
      </c>
      <c r="T36" s="73" t="str">
        <f t="shared" si="28"/>
        <v/>
      </c>
      <c r="U36" s="73" t="str">
        <f t="shared" si="28"/>
        <v/>
      </c>
      <c r="V36" s="73" t="str">
        <f t="shared" si="28"/>
        <v/>
      </c>
      <c r="W36" s="73" t="str">
        <f t="shared" si="28"/>
        <v/>
      </c>
      <c r="X36" s="73" t="str">
        <f t="shared" si="28"/>
        <v/>
      </c>
      <c r="Y36" s="73" t="str">
        <f t="shared" si="28"/>
        <v/>
      </c>
      <c r="Z36" s="73" t="str">
        <f t="shared" si="28"/>
        <v/>
      </c>
      <c r="AA36" s="73" t="str">
        <f t="shared" si="28"/>
        <v/>
      </c>
      <c r="AB36" s="73" t="str">
        <f t="shared" si="28"/>
        <v/>
      </c>
      <c r="AC36" s="73" t="str">
        <f t="shared" si="28"/>
        <v/>
      </c>
    </row>
    <row r="37" ht="30.0" customHeight="1">
      <c r="A37" s="78" t="s">
        <v>69</v>
      </c>
      <c r="B37" s="79"/>
      <c r="C37" s="80"/>
      <c r="D37" s="81"/>
      <c r="E37" s="82"/>
      <c r="F37" s="83"/>
      <c r="G37" s="84"/>
      <c r="H37" s="84"/>
      <c r="I37" s="85"/>
      <c r="J37" s="84"/>
      <c r="K37" s="84"/>
      <c r="L37" s="84"/>
      <c r="M37" s="84"/>
      <c r="N37" s="85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ht="30.0" customHeight="1">
      <c r="A38" s="22" t="s">
        <v>70</v>
      </c>
      <c r="B38" s="23" t="s">
        <v>34</v>
      </c>
      <c r="C38" s="61"/>
      <c r="D38" s="30"/>
      <c r="E38" s="26" t="s">
        <v>23</v>
      </c>
      <c r="F38" s="62"/>
      <c r="G38" s="27"/>
      <c r="H38" s="28"/>
      <c r="I38" s="86" t="str">
        <f t="shared" ref="I38:AC38" si="29">IF(WEEKNUM($D38)=WEEKNUM(I2),"X","")</f>
        <v/>
      </c>
      <c r="J38" s="86" t="str">
        <f t="shared" si="29"/>
        <v/>
      </c>
      <c r="K38" s="86" t="str">
        <f t="shared" si="29"/>
        <v/>
      </c>
      <c r="L38" s="86" t="str">
        <f t="shared" si="29"/>
        <v/>
      </c>
      <c r="M38" s="86" t="str">
        <f t="shared" si="29"/>
        <v/>
      </c>
      <c r="N38" s="86" t="str">
        <f t="shared" si="29"/>
        <v/>
      </c>
      <c r="O38" s="86" t="str">
        <f t="shared" si="29"/>
        <v/>
      </c>
      <c r="P38" s="86" t="str">
        <f t="shared" si="29"/>
        <v/>
      </c>
      <c r="Q38" s="86" t="str">
        <f t="shared" si="29"/>
        <v/>
      </c>
      <c r="R38" s="86" t="str">
        <f t="shared" si="29"/>
        <v/>
      </c>
      <c r="S38" s="86" t="str">
        <f t="shared" si="29"/>
        <v/>
      </c>
      <c r="T38" s="86" t="str">
        <f t="shared" si="29"/>
        <v/>
      </c>
      <c r="U38" s="86" t="str">
        <f t="shared" si="29"/>
        <v/>
      </c>
      <c r="V38" s="86" t="str">
        <f t="shared" si="29"/>
        <v/>
      </c>
      <c r="W38" s="86" t="str">
        <f t="shared" si="29"/>
        <v/>
      </c>
      <c r="X38" s="86" t="str">
        <f t="shared" si="29"/>
        <v/>
      </c>
      <c r="Y38" s="86" t="str">
        <f t="shared" si="29"/>
        <v/>
      </c>
      <c r="Z38" s="86" t="str">
        <f t="shared" si="29"/>
        <v/>
      </c>
      <c r="AA38" s="86" t="str">
        <f t="shared" si="29"/>
        <v/>
      </c>
      <c r="AB38" s="86" t="str">
        <f t="shared" si="29"/>
        <v/>
      </c>
      <c r="AC38" s="86" t="str">
        <f t="shared" si="29"/>
        <v/>
      </c>
    </row>
    <row r="39" ht="30.0" customHeight="1">
      <c r="A39" s="22" t="s">
        <v>71</v>
      </c>
      <c r="B39" s="23" t="s">
        <v>34</v>
      </c>
      <c r="C39" s="87"/>
      <c r="D39" s="88"/>
      <c r="E39" s="88"/>
      <c r="F39" s="88"/>
      <c r="G39" s="27"/>
      <c r="H39" s="28"/>
      <c r="I39" s="86" t="str">
        <f t="shared" ref="I39:AC39" si="30">IF(WEEKNUM($D39)=WEEKNUM(I2),"X","")</f>
        <v/>
      </c>
      <c r="J39" s="86" t="str">
        <f t="shared" si="30"/>
        <v/>
      </c>
      <c r="K39" s="86" t="str">
        <f t="shared" si="30"/>
        <v/>
      </c>
      <c r="L39" s="86" t="str">
        <f t="shared" si="30"/>
        <v/>
      </c>
      <c r="M39" s="86" t="str">
        <f t="shared" si="30"/>
        <v/>
      </c>
      <c r="N39" s="86" t="str">
        <f t="shared" si="30"/>
        <v/>
      </c>
      <c r="O39" s="86" t="str">
        <f t="shared" si="30"/>
        <v/>
      </c>
      <c r="P39" s="86" t="str">
        <f t="shared" si="30"/>
        <v/>
      </c>
      <c r="Q39" s="86" t="str">
        <f t="shared" si="30"/>
        <v/>
      </c>
      <c r="R39" s="86" t="str">
        <f t="shared" si="30"/>
        <v/>
      </c>
      <c r="S39" s="86" t="str">
        <f t="shared" si="30"/>
        <v/>
      </c>
      <c r="T39" s="86" t="str">
        <f t="shared" si="30"/>
        <v/>
      </c>
      <c r="U39" s="86" t="str">
        <f t="shared" si="30"/>
        <v/>
      </c>
      <c r="V39" s="86" t="str">
        <f t="shared" si="30"/>
        <v/>
      </c>
      <c r="W39" s="86" t="str">
        <f t="shared" si="30"/>
        <v/>
      </c>
      <c r="X39" s="86" t="str">
        <f t="shared" si="30"/>
        <v/>
      </c>
      <c r="Y39" s="86" t="str">
        <f t="shared" si="30"/>
        <v/>
      </c>
      <c r="Z39" s="86" t="str">
        <f t="shared" si="30"/>
        <v/>
      </c>
      <c r="AA39" s="86" t="str">
        <f t="shared" si="30"/>
        <v/>
      </c>
      <c r="AB39" s="86" t="str">
        <f t="shared" si="30"/>
        <v/>
      </c>
      <c r="AC39" s="86" t="str">
        <f t="shared" si="30"/>
        <v/>
      </c>
    </row>
    <row r="40" ht="30.0" customHeight="1">
      <c r="A40" s="89"/>
      <c r="B40" s="88"/>
      <c r="C40" s="87"/>
      <c r="D40" s="88"/>
      <c r="E40" s="88"/>
      <c r="F40" s="88"/>
      <c r="G40" s="88"/>
      <c r="H40" s="88"/>
      <c r="I40" s="90"/>
      <c r="J40" s="91"/>
      <c r="K40" s="91"/>
      <c r="L40" s="91"/>
      <c r="M40" s="91"/>
      <c r="N40" s="90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</row>
    <row r="41" ht="30.0" customHeight="1">
      <c r="A41" s="89"/>
      <c r="B41" s="88"/>
      <c r="C41" s="87"/>
      <c r="D41" s="88"/>
      <c r="E41" s="88"/>
      <c r="F41" s="88"/>
      <c r="G41" s="88"/>
      <c r="H41" s="88"/>
      <c r="I41" s="92"/>
      <c r="J41" s="88"/>
      <c r="K41" s="88"/>
      <c r="L41" s="88"/>
      <c r="M41" s="88"/>
      <c r="N41" s="92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</row>
    <row r="42" ht="30.0" customHeight="1">
      <c r="A42" s="89"/>
      <c r="B42" s="88"/>
      <c r="C42" s="87"/>
      <c r="D42" s="88"/>
      <c r="E42" s="88"/>
      <c r="F42" s="88"/>
      <c r="G42" s="88"/>
      <c r="H42" s="88"/>
      <c r="I42" s="92"/>
      <c r="J42" s="88"/>
      <c r="K42" s="88"/>
      <c r="L42" s="88"/>
      <c r="M42" s="88"/>
      <c r="N42" s="92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</row>
    <row r="43" ht="30.0" customHeight="1">
      <c r="A43" s="89"/>
      <c r="B43" s="88"/>
      <c r="C43" s="87"/>
      <c r="D43" s="88"/>
      <c r="E43" s="88"/>
      <c r="F43" s="88"/>
      <c r="G43" s="88"/>
      <c r="H43" s="88"/>
      <c r="I43" s="92"/>
      <c r="J43" s="88"/>
      <c r="K43" s="88"/>
      <c r="L43" s="88"/>
      <c r="M43" s="88"/>
      <c r="N43" s="92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</row>
    <row r="44" ht="30.0" customHeight="1">
      <c r="A44" s="89"/>
      <c r="B44" s="88"/>
      <c r="C44" s="87"/>
      <c r="D44" s="88"/>
      <c r="E44" s="88"/>
      <c r="F44" s="88"/>
      <c r="G44" s="88"/>
      <c r="H44" s="88"/>
      <c r="I44" s="92"/>
      <c r="J44" s="88"/>
      <c r="K44" s="88"/>
      <c r="L44" s="88"/>
      <c r="M44" s="88"/>
      <c r="N44" s="92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</row>
    <row r="45" ht="30.0" customHeight="1">
      <c r="A45" s="89"/>
      <c r="B45" s="88"/>
      <c r="C45" s="87"/>
      <c r="D45" s="88"/>
      <c r="E45" s="88"/>
      <c r="F45" s="88"/>
      <c r="G45" s="88"/>
      <c r="H45" s="88"/>
      <c r="I45" s="92"/>
      <c r="J45" s="88"/>
      <c r="K45" s="88"/>
      <c r="L45" s="88"/>
      <c r="M45" s="88"/>
      <c r="N45" s="92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</row>
    <row r="46" ht="30.0" customHeight="1">
      <c r="A46" s="89"/>
      <c r="B46" s="88"/>
      <c r="C46" s="87"/>
      <c r="D46" s="88"/>
      <c r="E46" s="88"/>
      <c r="F46" s="88"/>
      <c r="G46" s="88"/>
      <c r="H46" s="88"/>
      <c r="I46" s="92"/>
      <c r="J46" s="88"/>
      <c r="K46" s="88"/>
      <c r="L46" s="88"/>
      <c r="M46" s="88"/>
      <c r="N46" s="92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</row>
    <row r="47" ht="30.0" customHeight="1">
      <c r="A47" s="89"/>
      <c r="B47" s="88"/>
      <c r="C47" s="87"/>
      <c r="D47" s="88"/>
      <c r="E47" s="88"/>
      <c r="F47" s="88"/>
      <c r="G47" s="88"/>
      <c r="H47" s="88"/>
      <c r="I47" s="92"/>
      <c r="J47" s="88"/>
      <c r="K47" s="88"/>
      <c r="L47" s="88"/>
      <c r="M47" s="88"/>
      <c r="N47" s="92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</row>
    <row r="48" ht="30.0" customHeight="1">
      <c r="A48" s="89"/>
      <c r="B48" s="88"/>
      <c r="C48" s="87"/>
      <c r="D48" s="88"/>
      <c r="E48" s="88"/>
      <c r="F48" s="88"/>
      <c r="G48" s="88"/>
      <c r="H48" s="88"/>
      <c r="I48" s="92"/>
      <c r="J48" s="88"/>
      <c r="K48" s="88"/>
      <c r="L48" s="88"/>
      <c r="M48" s="88"/>
      <c r="N48" s="92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</row>
    <row r="49" ht="30.0" customHeight="1">
      <c r="A49" s="89"/>
      <c r="B49" s="88"/>
      <c r="C49" s="87"/>
      <c r="D49" s="88"/>
      <c r="E49" s="88"/>
      <c r="F49" s="88"/>
      <c r="G49" s="88"/>
      <c r="H49" s="88"/>
      <c r="I49" s="92"/>
      <c r="J49" s="88"/>
      <c r="K49" s="88"/>
      <c r="L49" s="88"/>
      <c r="M49" s="88"/>
      <c r="N49" s="92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</row>
    <row r="50" ht="30.0" customHeight="1">
      <c r="A50" s="89"/>
      <c r="B50" s="88"/>
      <c r="C50" s="87"/>
      <c r="D50" s="88"/>
      <c r="E50" s="88"/>
      <c r="F50" s="88"/>
      <c r="G50" s="88"/>
      <c r="H50" s="88"/>
      <c r="I50" s="92"/>
      <c r="J50" s="88"/>
      <c r="K50" s="88"/>
      <c r="L50" s="88"/>
      <c r="M50" s="88"/>
      <c r="N50" s="92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</row>
    <row r="51" ht="30.0" customHeight="1">
      <c r="A51" s="89"/>
      <c r="B51" s="88"/>
      <c r="C51" s="87"/>
      <c r="D51" s="88"/>
      <c r="E51" s="88"/>
      <c r="F51" s="88"/>
      <c r="G51" s="88"/>
      <c r="H51" s="88"/>
      <c r="I51" s="92"/>
      <c r="J51" s="88"/>
      <c r="K51" s="88"/>
      <c r="L51" s="88"/>
      <c r="M51" s="88"/>
      <c r="N51" s="92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</row>
    <row r="52" ht="30.0" customHeight="1">
      <c r="A52" s="89"/>
      <c r="B52" s="88"/>
      <c r="C52" s="87"/>
      <c r="D52" s="88"/>
      <c r="E52" s="88"/>
      <c r="F52" s="88"/>
      <c r="G52" s="88"/>
      <c r="H52" s="88"/>
      <c r="I52" s="92"/>
      <c r="J52" s="88"/>
      <c r="K52" s="88"/>
      <c r="L52" s="88"/>
      <c r="M52" s="88"/>
      <c r="N52" s="92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</row>
    <row r="53" ht="30.0" customHeight="1">
      <c r="A53" s="89"/>
      <c r="B53" s="88"/>
      <c r="C53" s="87"/>
      <c r="D53" s="88"/>
      <c r="E53" s="88"/>
      <c r="F53" s="88"/>
      <c r="G53" s="88"/>
      <c r="H53" s="88"/>
      <c r="I53" s="92"/>
      <c r="J53" s="88"/>
      <c r="K53" s="88"/>
      <c r="L53" s="88"/>
      <c r="M53" s="88"/>
      <c r="N53" s="92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</row>
    <row r="54" ht="30.0" customHeight="1">
      <c r="A54" s="89"/>
      <c r="B54" s="88"/>
      <c r="C54" s="87"/>
      <c r="D54" s="88"/>
      <c r="E54" s="88"/>
      <c r="F54" s="88"/>
      <c r="G54" s="88"/>
      <c r="H54" s="88"/>
      <c r="I54" s="92"/>
      <c r="J54" s="88"/>
      <c r="K54" s="88"/>
      <c r="L54" s="88"/>
      <c r="M54" s="88"/>
      <c r="N54" s="92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</row>
    <row r="55" ht="30.0" customHeight="1">
      <c r="A55" s="89"/>
      <c r="B55" s="88"/>
      <c r="C55" s="87"/>
      <c r="D55" s="88"/>
      <c r="E55" s="88"/>
      <c r="F55" s="88"/>
      <c r="G55" s="88"/>
      <c r="H55" s="88"/>
      <c r="I55" s="92"/>
      <c r="J55" s="88"/>
      <c r="K55" s="88"/>
      <c r="L55" s="88"/>
      <c r="M55" s="88"/>
      <c r="N55" s="92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</row>
    <row r="56" ht="30.0" customHeight="1">
      <c r="A56" s="89"/>
      <c r="B56" s="88"/>
      <c r="C56" s="87"/>
      <c r="D56" s="88"/>
      <c r="E56" s="88"/>
      <c r="F56" s="88"/>
      <c r="G56" s="88"/>
      <c r="H56" s="88"/>
      <c r="I56" s="92"/>
      <c r="J56" s="88"/>
      <c r="K56" s="88"/>
      <c r="L56" s="88"/>
      <c r="M56" s="88"/>
      <c r="N56" s="92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</row>
    <row r="57" ht="30.0" customHeight="1">
      <c r="A57" s="89"/>
      <c r="B57" s="88"/>
      <c r="C57" s="87"/>
      <c r="D57" s="88"/>
      <c r="E57" s="88"/>
      <c r="F57" s="88"/>
      <c r="G57" s="88"/>
      <c r="H57" s="88"/>
      <c r="I57" s="92"/>
      <c r="J57" s="88"/>
      <c r="K57" s="88"/>
      <c r="L57" s="88"/>
      <c r="M57" s="88"/>
      <c r="N57" s="92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</row>
    <row r="58" ht="30.0" customHeight="1">
      <c r="A58" s="89"/>
      <c r="B58" s="88"/>
      <c r="C58" s="87"/>
      <c r="D58" s="88"/>
      <c r="E58" s="88"/>
      <c r="F58" s="88"/>
      <c r="G58" s="88"/>
      <c r="H58" s="88"/>
      <c r="I58" s="92"/>
      <c r="J58" s="88"/>
      <c r="K58" s="88"/>
      <c r="L58" s="88"/>
      <c r="M58" s="88"/>
      <c r="N58" s="92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</row>
    <row r="59" ht="30.0" customHeight="1">
      <c r="A59" s="89"/>
      <c r="B59" s="88"/>
      <c r="C59" s="87"/>
      <c r="D59" s="88"/>
      <c r="E59" s="88"/>
      <c r="F59" s="88"/>
      <c r="G59" s="88"/>
      <c r="H59" s="88"/>
      <c r="I59" s="92"/>
      <c r="J59" s="88"/>
      <c r="K59" s="88"/>
      <c r="L59" s="88"/>
      <c r="M59" s="88"/>
      <c r="N59" s="92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</row>
    <row r="60" ht="30.0" customHeight="1">
      <c r="A60" s="89"/>
      <c r="B60" s="88"/>
      <c r="C60" s="87"/>
      <c r="D60" s="88"/>
      <c r="E60" s="88"/>
      <c r="F60" s="88"/>
      <c r="G60" s="88"/>
      <c r="H60" s="88"/>
      <c r="I60" s="92"/>
      <c r="J60" s="88"/>
      <c r="K60" s="88"/>
      <c r="L60" s="88"/>
      <c r="M60" s="88"/>
      <c r="N60" s="92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</row>
    <row r="61" ht="30.0" customHeight="1">
      <c r="A61" s="89"/>
      <c r="B61" s="88"/>
      <c r="C61" s="87"/>
      <c r="D61" s="88"/>
      <c r="E61" s="88"/>
      <c r="F61" s="88"/>
      <c r="G61" s="88"/>
      <c r="H61" s="88"/>
      <c r="I61" s="92"/>
      <c r="J61" s="88"/>
      <c r="K61" s="88"/>
      <c r="L61" s="88"/>
      <c r="M61" s="88"/>
      <c r="N61" s="92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</row>
    <row r="62" ht="30.0" customHeight="1">
      <c r="A62" s="89"/>
      <c r="B62" s="88"/>
      <c r="C62" s="87"/>
      <c r="D62" s="88"/>
      <c r="E62" s="88"/>
      <c r="F62" s="88"/>
      <c r="G62" s="88"/>
      <c r="H62" s="88"/>
      <c r="I62" s="92"/>
      <c r="J62" s="88"/>
      <c r="K62" s="88"/>
      <c r="L62" s="88"/>
      <c r="M62" s="88"/>
      <c r="N62" s="92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</row>
    <row r="63" ht="30.0" customHeight="1">
      <c r="A63" s="89"/>
      <c r="B63" s="88"/>
      <c r="C63" s="87"/>
      <c r="D63" s="88"/>
      <c r="E63" s="88"/>
      <c r="F63" s="88"/>
      <c r="G63" s="88"/>
      <c r="H63" s="88"/>
      <c r="I63" s="92"/>
      <c r="J63" s="88"/>
      <c r="K63" s="88"/>
      <c r="L63" s="88"/>
      <c r="M63" s="88"/>
      <c r="N63" s="92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</row>
    <row r="64" ht="30.0" customHeight="1">
      <c r="A64" s="89"/>
      <c r="B64" s="88"/>
      <c r="C64" s="87"/>
      <c r="D64" s="88"/>
      <c r="E64" s="88"/>
      <c r="F64" s="88"/>
      <c r="G64" s="88"/>
      <c r="H64" s="88"/>
      <c r="I64" s="92"/>
      <c r="J64" s="88"/>
      <c r="K64" s="88"/>
      <c r="L64" s="88"/>
      <c r="M64" s="88"/>
      <c r="N64" s="92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</row>
    <row r="65" ht="30.0" customHeight="1">
      <c r="A65" s="89"/>
      <c r="B65" s="88"/>
      <c r="C65" s="87"/>
      <c r="D65" s="88"/>
      <c r="E65" s="88"/>
      <c r="F65" s="88"/>
      <c r="G65" s="88"/>
      <c r="H65" s="88"/>
      <c r="I65" s="92"/>
      <c r="J65" s="88"/>
      <c r="K65" s="88"/>
      <c r="L65" s="88"/>
      <c r="M65" s="88"/>
      <c r="N65" s="92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</row>
    <row r="66" ht="30.0" customHeight="1">
      <c r="A66" s="89"/>
      <c r="B66" s="88"/>
      <c r="C66" s="87"/>
      <c r="D66" s="88"/>
      <c r="E66" s="88"/>
      <c r="F66" s="88"/>
      <c r="G66" s="88"/>
      <c r="H66" s="88"/>
      <c r="I66" s="92"/>
      <c r="J66" s="88"/>
      <c r="K66" s="88"/>
      <c r="L66" s="88"/>
      <c r="M66" s="88"/>
      <c r="N66" s="92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</row>
    <row r="67" ht="30.0" customHeight="1">
      <c r="A67" s="89"/>
      <c r="B67" s="88"/>
      <c r="C67" s="87"/>
      <c r="D67" s="88"/>
      <c r="E67" s="88"/>
      <c r="F67" s="88"/>
      <c r="G67" s="88"/>
      <c r="H67" s="88"/>
      <c r="I67" s="92"/>
      <c r="J67" s="88"/>
      <c r="K67" s="88"/>
      <c r="L67" s="88"/>
      <c r="M67" s="88"/>
      <c r="N67" s="92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</row>
    <row r="68" ht="30.0" customHeight="1">
      <c r="A68" s="89"/>
      <c r="B68" s="88"/>
      <c r="C68" s="87"/>
      <c r="D68" s="88"/>
      <c r="E68" s="88"/>
      <c r="F68" s="88"/>
      <c r="G68" s="88"/>
      <c r="H68" s="88"/>
      <c r="I68" s="92"/>
      <c r="J68" s="88"/>
      <c r="K68" s="88"/>
      <c r="L68" s="88"/>
      <c r="M68" s="88"/>
      <c r="N68" s="92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</row>
    <row r="69" ht="30.0" customHeight="1">
      <c r="A69" s="89"/>
      <c r="B69" s="88"/>
      <c r="C69" s="87"/>
      <c r="D69" s="88"/>
      <c r="E69" s="88"/>
      <c r="F69" s="88"/>
      <c r="G69" s="88"/>
      <c r="H69" s="88"/>
      <c r="I69" s="92"/>
      <c r="J69" s="88"/>
      <c r="K69" s="88"/>
      <c r="L69" s="88"/>
      <c r="M69" s="88"/>
      <c r="N69" s="92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</row>
    <row r="70" ht="30.0" customHeight="1">
      <c r="A70" s="89"/>
      <c r="B70" s="88"/>
      <c r="C70" s="87"/>
      <c r="D70" s="88"/>
      <c r="E70" s="88"/>
      <c r="F70" s="88"/>
      <c r="G70" s="88"/>
      <c r="H70" s="88"/>
      <c r="I70" s="92"/>
      <c r="J70" s="88"/>
      <c r="K70" s="88"/>
      <c r="L70" s="88"/>
      <c r="M70" s="88"/>
      <c r="N70" s="92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</row>
    <row r="71" ht="30.0" customHeight="1">
      <c r="A71" s="89"/>
      <c r="B71" s="88"/>
      <c r="C71" s="87"/>
      <c r="D71" s="88"/>
      <c r="E71" s="88"/>
      <c r="F71" s="88"/>
      <c r="G71" s="88"/>
      <c r="H71" s="88"/>
      <c r="I71" s="92"/>
      <c r="J71" s="88"/>
      <c r="K71" s="88"/>
      <c r="L71" s="88"/>
      <c r="M71" s="88"/>
      <c r="N71" s="92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</row>
    <row r="72" ht="30.0" customHeight="1">
      <c r="A72" s="89"/>
      <c r="B72" s="88"/>
      <c r="C72" s="87"/>
      <c r="D72" s="88"/>
      <c r="E72" s="88"/>
      <c r="F72" s="88"/>
      <c r="G72" s="88"/>
      <c r="H72" s="88"/>
      <c r="I72" s="92"/>
      <c r="J72" s="88"/>
      <c r="K72" s="88"/>
      <c r="L72" s="88"/>
      <c r="M72" s="88"/>
      <c r="N72" s="92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</row>
    <row r="73" ht="30.0" customHeight="1">
      <c r="A73" s="89"/>
      <c r="B73" s="88"/>
      <c r="C73" s="87"/>
      <c r="D73" s="88"/>
      <c r="E73" s="88"/>
      <c r="F73" s="88"/>
      <c r="G73" s="88"/>
      <c r="H73" s="88"/>
      <c r="I73" s="92"/>
      <c r="J73" s="88"/>
      <c r="K73" s="88"/>
      <c r="L73" s="88"/>
      <c r="M73" s="88"/>
      <c r="N73" s="92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</row>
    <row r="74" ht="30.0" customHeight="1">
      <c r="A74" s="89"/>
      <c r="B74" s="88"/>
      <c r="C74" s="87"/>
      <c r="D74" s="88"/>
      <c r="E74" s="88"/>
      <c r="F74" s="88"/>
      <c r="G74" s="88"/>
      <c r="H74" s="88"/>
      <c r="I74" s="92"/>
      <c r="J74" s="88"/>
      <c r="K74" s="88"/>
      <c r="L74" s="88"/>
      <c r="M74" s="88"/>
      <c r="N74" s="92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</row>
    <row r="75" ht="30.0" customHeight="1">
      <c r="A75" s="89"/>
      <c r="B75" s="88"/>
      <c r="C75" s="87"/>
      <c r="D75" s="88"/>
      <c r="E75" s="88"/>
      <c r="F75" s="88"/>
      <c r="G75" s="88"/>
      <c r="H75" s="88"/>
      <c r="I75" s="92"/>
      <c r="J75" s="88"/>
      <c r="K75" s="88"/>
      <c r="L75" s="88"/>
      <c r="M75" s="88"/>
      <c r="N75" s="92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</row>
    <row r="76" ht="30.0" customHeight="1">
      <c r="A76" s="89"/>
      <c r="B76" s="88"/>
      <c r="C76" s="87"/>
      <c r="D76" s="88"/>
      <c r="E76" s="88"/>
      <c r="F76" s="88"/>
      <c r="G76" s="88"/>
      <c r="H76" s="88"/>
      <c r="I76" s="92"/>
      <c r="J76" s="88"/>
      <c r="K76" s="88"/>
      <c r="L76" s="88"/>
      <c r="M76" s="88"/>
      <c r="N76" s="92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</row>
    <row r="77" ht="30.0" customHeight="1">
      <c r="A77" s="89"/>
      <c r="B77" s="88"/>
      <c r="C77" s="87"/>
      <c r="D77" s="88"/>
      <c r="E77" s="88"/>
      <c r="F77" s="88"/>
      <c r="G77" s="88"/>
      <c r="H77" s="88"/>
      <c r="I77" s="92"/>
      <c r="J77" s="88"/>
      <c r="K77" s="88"/>
      <c r="L77" s="88"/>
      <c r="M77" s="88"/>
      <c r="N77" s="92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</row>
    <row r="78" ht="30.0" customHeight="1">
      <c r="A78" s="89"/>
      <c r="B78" s="88"/>
      <c r="C78" s="87"/>
      <c r="D78" s="88"/>
      <c r="E78" s="88"/>
      <c r="F78" s="88"/>
      <c r="G78" s="88"/>
      <c r="H78" s="88"/>
      <c r="I78" s="92"/>
      <c r="J78" s="88"/>
      <c r="K78" s="88"/>
      <c r="L78" s="88"/>
      <c r="M78" s="88"/>
      <c r="N78" s="92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</row>
    <row r="79" ht="30.0" customHeight="1">
      <c r="A79" s="89"/>
      <c r="B79" s="88"/>
      <c r="C79" s="87"/>
      <c r="D79" s="88"/>
      <c r="E79" s="88"/>
      <c r="F79" s="88"/>
      <c r="G79" s="88"/>
      <c r="H79" s="88"/>
      <c r="I79" s="92"/>
      <c r="J79" s="88"/>
      <c r="K79" s="88"/>
      <c r="L79" s="88"/>
      <c r="M79" s="88"/>
      <c r="N79" s="92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</row>
    <row r="80" ht="30.0" customHeight="1">
      <c r="A80" s="89"/>
      <c r="B80" s="88"/>
      <c r="C80" s="87"/>
      <c r="D80" s="88"/>
      <c r="E80" s="88"/>
      <c r="F80" s="88"/>
      <c r="G80" s="88"/>
      <c r="H80" s="88"/>
      <c r="I80" s="92"/>
      <c r="J80" s="88"/>
      <c r="K80" s="88"/>
      <c r="L80" s="88"/>
      <c r="M80" s="88"/>
      <c r="N80" s="92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</row>
    <row r="81" ht="30.0" customHeight="1">
      <c r="A81" s="89"/>
      <c r="B81" s="88"/>
      <c r="C81" s="87"/>
      <c r="D81" s="88"/>
      <c r="E81" s="88"/>
      <c r="F81" s="88"/>
      <c r="G81" s="88"/>
      <c r="H81" s="88"/>
      <c r="I81" s="92"/>
      <c r="J81" s="88"/>
      <c r="K81" s="88"/>
      <c r="L81" s="88"/>
      <c r="M81" s="88"/>
      <c r="N81" s="92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</row>
    <row r="82" ht="15.75" customHeight="1">
      <c r="A82" s="93"/>
      <c r="B82" s="94"/>
      <c r="C82" s="95"/>
      <c r="D82" s="94"/>
      <c r="E82" s="94"/>
      <c r="F82" s="94"/>
      <c r="G82" s="94"/>
      <c r="H82" s="94"/>
      <c r="I82" s="96"/>
      <c r="J82" s="94"/>
      <c r="K82" s="94"/>
      <c r="L82" s="94"/>
      <c r="M82" s="94"/>
      <c r="N82" s="96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</row>
    <row r="83" ht="15.75" customHeight="1">
      <c r="A83" s="93"/>
      <c r="B83" s="94"/>
      <c r="C83" s="95"/>
      <c r="D83" s="94"/>
      <c r="E83" s="94"/>
      <c r="F83" s="94"/>
      <c r="G83" s="94"/>
      <c r="H83" s="94"/>
      <c r="I83" s="96"/>
      <c r="J83" s="94"/>
      <c r="K83" s="94"/>
      <c r="L83" s="94"/>
      <c r="M83" s="94"/>
      <c r="N83" s="96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</row>
    <row r="84" ht="15.75" customHeight="1">
      <c r="A84" s="93"/>
      <c r="B84" s="94"/>
      <c r="C84" s="95"/>
      <c r="D84" s="94"/>
      <c r="E84" s="94"/>
      <c r="F84" s="94"/>
      <c r="G84" s="94"/>
      <c r="H84" s="94"/>
      <c r="I84" s="96"/>
      <c r="J84" s="94"/>
      <c r="K84" s="94"/>
      <c r="L84" s="94"/>
      <c r="M84" s="94"/>
      <c r="N84" s="96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</row>
    <row r="85" ht="15.75" customHeight="1">
      <c r="A85" s="93"/>
      <c r="B85" s="94"/>
      <c r="C85" s="95"/>
      <c r="D85" s="94"/>
      <c r="E85" s="94"/>
      <c r="F85" s="94"/>
      <c r="G85" s="94"/>
      <c r="H85" s="94"/>
      <c r="I85" s="96"/>
      <c r="J85" s="94"/>
      <c r="K85" s="94"/>
      <c r="L85" s="94"/>
      <c r="M85" s="94"/>
      <c r="N85" s="96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</row>
    <row r="86" ht="15.75" customHeight="1">
      <c r="A86" s="93"/>
      <c r="B86" s="94"/>
      <c r="C86" s="95"/>
      <c r="D86" s="94"/>
      <c r="E86" s="94"/>
      <c r="F86" s="94"/>
      <c r="G86" s="94"/>
      <c r="H86" s="94"/>
      <c r="I86" s="96"/>
      <c r="J86" s="94"/>
      <c r="K86" s="94"/>
      <c r="L86" s="94"/>
      <c r="M86" s="94"/>
      <c r="N86" s="96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</row>
    <row r="87" ht="15.75" customHeight="1">
      <c r="A87" s="93"/>
      <c r="B87" s="94"/>
      <c r="C87" s="95"/>
      <c r="D87" s="94"/>
      <c r="E87" s="94"/>
      <c r="F87" s="94"/>
      <c r="G87" s="94"/>
      <c r="H87" s="94"/>
      <c r="I87" s="96"/>
      <c r="J87" s="94"/>
      <c r="K87" s="94"/>
      <c r="L87" s="94"/>
      <c r="M87" s="94"/>
      <c r="N87" s="96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</row>
    <row r="88" ht="15.75" customHeight="1">
      <c r="A88" s="93"/>
      <c r="B88" s="94"/>
      <c r="C88" s="95"/>
      <c r="D88" s="94"/>
      <c r="E88" s="94"/>
      <c r="F88" s="94"/>
      <c r="G88" s="94"/>
      <c r="H88" s="94"/>
      <c r="I88" s="96"/>
      <c r="J88" s="94"/>
      <c r="K88" s="94"/>
      <c r="L88" s="94"/>
      <c r="M88" s="94"/>
      <c r="N88" s="96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</row>
    <row r="89" ht="15.75" customHeight="1">
      <c r="A89" s="93"/>
      <c r="B89" s="94"/>
      <c r="C89" s="95"/>
      <c r="D89" s="94"/>
      <c r="E89" s="94"/>
      <c r="F89" s="94"/>
      <c r="G89" s="94"/>
      <c r="H89" s="94"/>
      <c r="I89" s="96"/>
      <c r="J89" s="94"/>
      <c r="K89" s="94"/>
      <c r="L89" s="94"/>
      <c r="M89" s="94"/>
      <c r="N89" s="96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</row>
    <row r="90" ht="15.75" customHeight="1">
      <c r="A90" s="93"/>
      <c r="B90" s="94"/>
      <c r="C90" s="95"/>
      <c r="D90" s="94"/>
      <c r="E90" s="94"/>
      <c r="F90" s="94"/>
      <c r="G90" s="94"/>
      <c r="H90" s="94"/>
      <c r="I90" s="96"/>
      <c r="J90" s="94"/>
      <c r="K90" s="94"/>
      <c r="L90" s="94"/>
      <c r="M90" s="94"/>
      <c r="N90" s="96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</row>
    <row r="91" ht="15.75" customHeight="1">
      <c r="A91" s="93"/>
      <c r="B91" s="94"/>
      <c r="C91" s="95"/>
      <c r="D91" s="94"/>
      <c r="E91" s="94"/>
      <c r="F91" s="94"/>
      <c r="G91" s="94"/>
      <c r="H91" s="94"/>
      <c r="I91" s="96"/>
      <c r="J91" s="94"/>
      <c r="K91" s="94"/>
      <c r="L91" s="94"/>
      <c r="M91" s="94"/>
      <c r="N91" s="96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</row>
    <row r="92" ht="15.75" customHeight="1">
      <c r="A92" s="93"/>
      <c r="B92" s="94"/>
      <c r="C92" s="95"/>
      <c r="D92" s="94"/>
      <c r="E92" s="94"/>
      <c r="F92" s="94"/>
      <c r="G92" s="94"/>
      <c r="H92" s="94"/>
      <c r="I92" s="96"/>
      <c r="J92" s="94"/>
      <c r="K92" s="94"/>
      <c r="L92" s="94"/>
      <c r="M92" s="94"/>
      <c r="N92" s="96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</row>
    <row r="93" ht="15.75" customHeight="1">
      <c r="A93" s="93"/>
      <c r="B93" s="94"/>
      <c r="C93" s="95"/>
      <c r="D93" s="94"/>
      <c r="E93" s="94"/>
      <c r="F93" s="94"/>
      <c r="G93" s="94"/>
      <c r="H93" s="94"/>
      <c r="I93" s="96"/>
      <c r="J93" s="94"/>
      <c r="K93" s="94"/>
      <c r="L93" s="94"/>
      <c r="M93" s="94"/>
      <c r="N93" s="96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</row>
    <row r="94" ht="15.75" customHeight="1">
      <c r="A94" s="93"/>
      <c r="B94" s="94"/>
      <c r="C94" s="95"/>
      <c r="D94" s="94"/>
      <c r="E94" s="94"/>
      <c r="F94" s="94"/>
      <c r="G94" s="94"/>
      <c r="H94" s="94"/>
      <c r="I94" s="96"/>
      <c r="J94" s="94"/>
      <c r="K94" s="94"/>
      <c r="L94" s="94"/>
      <c r="M94" s="94"/>
      <c r="N94" s="96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</row>
    <row r="95" ht="15.75" customHeight="1">
      <c r="A95" s="93"/>
      <c r="B95" s="94"/>
      <c r="C95" s="95"/>
      <c r="D95" s="94"/>
      <c r="E95" s="94"/>
      <c r="F95" s="94"/>
      <c r="G95" s="94"/>
      <c r="H95" s="94"/>
      <c r="I95" s="96"/>
      <c r="J95" s="94"/>
      <c r="K95" s="94"/>
      <c r="L95" s="94"/>
      <c r="M95" s="94"/>
      <c r="N95" s="96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</row>
    <row r="96" ht="15.75" customHeight="1">
      <c r="A96" s="93"/>
      <c r="B96" s="94"/>
      <c r="C96" s="95"/>
      <c r="D96" s="94"/>
      <c r="E96" s="94"/>
      <c r="F96" s="94"/>
      <c r="G96" s="94"/>
      <c r="H96" s="94"/>
      <c r="I96" s="96"/>
      <c r="J96" s="94"/>
      <c r="K96" s="94"/>
      <c r="L96" s="94"/>
      <c r="M96" s="94"/>
      <c r="N96" s="96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</row>
    <row r="97" ht="15.75" customHeight="1">
      <c r="A97" s="93"/>
      <c r="B97" s="94"/>
      <c r="C97" s="95"/>
      <c r="D97" s="94"/>
      <c r="E97" s="94"/>
      <c r="F97" s="94"/>
      <c r="G97" s="94"/>
      <c r="H97" s="94"/>
      <c r="I97" s="96"/>
      <c r="J97" s="94"/>
      <c r="K97" s="94"/>
      <c r="L97" s="94"/>
      <c r="M97" s="94"/>
      <c r="N97" s="96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</row>
    <row r="98" ht="15.75" customHeight="1">
      <c r="A98" s="93"/>
      <c r="B98" s="94"/>
      <c r="C98" s="95"/>
      <c r="D98" s="94"/>
      <c r="E98" s="94"/>
      <c r="F98" s="94"/>
      <c r="G98" s="94"/>
      <c r="H98" s="94"/>
      <c r="I98" s="96"/>
      <c r="J98" s="94"/>
      <c r="K98" s="94"/>
      <c r="L98" s="94"/>
      <c r="M98" s="94"/>
      <c r="N98" s="96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</row>
    <row r="99" ht="15.75" customHeight="1">
      <c r="A99" s="93"/>
      <c r="B99" s="94"/>
      <c r="C99" s="95"/>
      <c r="D99" s="94"/>
      <c r="E99" s="94"/>
      <c r="F99" s="94"/>
      <c r="G99" s="94"/>
      <c r="H99" s="94"/>
      <c r="I99" s="96"/>
      <c r="J99" s="94"/>
      <c r="K99" s="94"/>
      <c r="L99" s="94"/>
      <c r="M99" s="94"/>
      <c r="N99" s="96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</row>
    <row r="100" ht="15.75" customHeight="1">
      <c r="A100" s="93"/>
      <c r="B100" s="94"/>
      <c r="C100" s="95"/>
      <c r="D100" s="94"/>
      <c r="E100" s="94"/>
      <c r="F100" s="94"/>
      <c r="G100" s="94"/>
      <c r="H100" s="94"/>
      <c r="I100" s="96"/>
      <c r="J100" s="94"/>
      <c r="K100" s="94"/>
      <c r="L100" s="94"/>
      <c r="M100" s="94"/>
      <c r="N100" s="96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</row>
    <row r="101" ht="15.75" customHeight="1">
      <c r="A101" s="93"/>
      <c r="B101" s="94"/>
      <c r="C101" s="95"/>
      <c r="D101" s="94"/>
      <c r="E101" s="94"/>
      <c r="F101" s="94"/>
      <c r="G101" s="94"/>
      <c r="H101" s="94"/>
      <c r="I101" s="96"/>
      <c r="J101" s="94"/>
      <c r="K101" s="94"/>
      <c r="L101" s="94"/>
      <c r="M101" s="94"/>
      <c r="N101" s="96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</row>
    <row r="102" ht="15.75" customHeight="1">
      <c r="A102" s="93"/>
      <c r="B102" s="94"/>
      <c r="C102" s="95"/>
      <c r="D102" s="94"/>
      <c r="E102" s="94"/>
      <c r="F102" s="94"/>
      <c r="G102" s="94"/>
      <c r="H102" s="94"/>
      <c r="I102" s="96"/>
      <c r="J102" s="94"/>
      <c r="K102" s="94"/>
      <c r="L102" s="94"/>
      <c r="M102" s="94"/>
      <c r="N102" s="96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</row>
    <row r="103" ht="15.75" customHeight="1">
      <c r="A103" s="93"/>
      <c r="B103" s="94"/>
      <c r="C103" s="95"/>
      <c r="D103" s="94"/>
      <c r="E103" s="94"/>
      <c r="F103" s="94"/>
      <c r="G103" s="94"/>
      <c r="H103" s="94"/>
      <c r="I103" s="96"/>
      <c r="J103" s="94"/>
      <c r="K103" s="94"/>
      <c r="L103" s="94"/>
      <c r="M103" s="94"/>
      <c r="N103" s="96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</row>
    <row r="104" ht="15.75" customHeight="1">
      <c r="A104" s="93"/>
      <c r="B104" s="94"/>
      <c r="C104" s="95"/>
      <c r="D104" s="94"/>
      <c r="E104" s="94"/>
      <c r="F104" s="94"/>
      <c r="G104" s="94"/>
      <c r="H104" s="94"/>
      <c r="I104" s="96"/>
      <c r="J104" s="94"/>
      <c r="K104" s="94"/>
      <c r="L104" s="94"/>
      <c r="M104" s="94"/>
      <c r="N104" s="96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</row>
    <row r="105" ht="15.75" customHeight="1">
      <c r="A105" s="93"/>
      <c r="B105" s="94"/>
      <c r="C105" s="95"/>
      <c r="D105" s="94"/>
      <c r="E105" s="94"/>
      <c r="F105" s="94"/>
      <c r="G105" s="94"/>
      <c r="H105" s="94"/>
      <c r="I105" s="96"/>
      <c r="J105" s="94"/>
      <c r="K105" s="94"/>
      <c r="L105" s="94"/>
      <c r="M105" s="94"/>
      <c r="N105" s="96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</row>
    <row r="106" ht="15.75" customHeight="1">
      <c r="A106" s="93"/>
      <c r="B106" s="94"/>
      <c r="C106" s="95"/>
      <c r="D106" s="94"/>
      <c r="E106" s="94"/>
      <c r="F106" s="94"/>
      <c r="G106" s="94"/>
      <c r="H106" s="94"/>
      <c r="I106" s="96"/>
      <c r="J106" s="94"/>
      <c r="K106" s="94"/>
      <c r="L106" s="94"/>
      <c r="M106" s="94"/>
      <c r="N106" s="96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</row>
    <row r="107" ht="15.75" customHeight="1">
      <c r="A107" s="93"/>
      <c r="B107" s="94"/>
      <c r="C107" s="95"/>
      <c r="D107" s="94"/>
      <c r="E107" s="94"/>
      <c r="F107" s="94"/>
      <c r="G107" s="94"/>
      <c r="H107" s="94"/>
      <c r="I107" s="96"/>
      <c r="J107" s="94"/>
      <c r="K107" s="94"/>
      <c r="L107" s="94"/>
      <c r="M107" s="94"/>
      <c r="N107" s="96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</row>
    <row r="108" ht="15.75" customHeight="1">
      <c r="A108" s="93"/>
      <c r="B108" s="94"/>
      <c r="C108" s="95"/>
      <c r="D108" s="94"/>
      <c r="E108" s="94"/>
      <c r="F108" s="94"/>
      <c r="G108" s="94"/>
      <c r="H108" s="94"/>
      <c r="I108" s="96"/>
      <c r="J108" s="94"/>
      <c r="K108" s="94"/>
      <c r="L108" s="94"/>
      <c r="M108" s="94"/>
      <c r="N108" s="96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</row>
    <row r="109" ht="15.75" customHeight="1">
      <c r="A109" s="93"/>
      <c r="B109" s="94"/>
      <c r="C109" s="95"/>
      <c r="D109" s="94"/>
      <c r="E109" s="94"/>
      <c r="F109" s="94"/>
      <c r="G109" s="94"/>
      <c r="H109" s="94"/>
      <c r="I109" s="96"/>
      <c r="J109" s="94"/>
      <c r="K109" s="94"/>
      <c r="L109" s="94"/>
      <c r="M109" s="94"/>
      <c r="N109" s="96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</row>
    <row r="110" ht="15.75" customHeight="1">
      <c r="A110" s="93"/>
      <c r="B110" s="94"/>
      <c r="C110" s="95"/>
      <c r="D110" s="94"/>
      <c r="E110" s="94"/>
      <c r="F110" s="94"/>
      <c r="G110" s="94"/>
      <c r="H110" s="94"/>
      <c r="I110" s="96"/>
      <c r="J110" s="94"/>
      <c r="K110" s="94"/>
      <c r="L110" s="94"/>
      <c r="M110" s="94"/>
      <c r="N110" s="96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</row>
    <row r="111" ht="15.75" customHeight="1">
      <c r="A111" s="93"/>
      <c r="B111" s="94"/>
      <c r="C111" s="95"/>
      <c r="D111" s="94"/>
      <c r="E111" s="94"/>
      <c r="F111" s="94"/>
      <c r="G111" s="94"/>
      <c r="H111" s="94"/>
      <c r="I111" s="96"/>
      <c r="J111" s="94"/>
      <c r="K111" s="94"/>
      <c r="L111" s="94"/>
      <c r="M111" s="94"/>
      <c r="N111" s="96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</row>
    <row r="112" ht="15.75" customHeight="1">
      <c r="A112" s="93"/>
      <c r="B112" s="94"/>
      <c r="C112" s="95"/>
      <c r="D112" s="94"/>
      <c r="E112" s="94"/>
      <c r="F112" s="94"/>
      <c r="G112" s="94"/>
      <c r="H112" s="94"/>
      <c r="I112" s="96"/>
      <c r="J112" s="94"/>
      <c r="K112" s="94"/>
      <c r="L112" s="94"/>
      <c r="M112" s="94"/>
      <c r="N112" s="96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</row>
    <row r="113" ht="15.75" customHeight="1">
      <c r="A113" s="93"/>
      <c r="B113" s="94"/>
      <c r="C113" s="95"/>
      <c r="D113" s="94"/>
      <c r="E113" s="94"/>
      <c r="F113" s="94"/>
      <c r="G113" s="94"/>
      <c r="H113" s="94"/>
      <c r="I113" s="96"/>
      <c r="J113" s="94"/>
      <c r="K113" s="94"/>
      <c r="L113" s="94"/>
      <c r="M113" s="94"/>
      <c r="N113" s="96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</row>
    <row r="114" ht="15.75" customHeight="1">
      <c r="A114" s="93"/>
      <c r="B114" s="94"/>
      <c r="C114" s="95"/>
      <c r="D114" s="94"/>
      <c r="E114" s="94"/>
      <c r="F114" s="94"/>
      <c r="G114" s="94"/>
      <c r="H114" s="94"/>
      <c r="I114" s="96"/>
      <c r="J114" s="94"/>
      <c r="K114" s="94"/>
      <c r="L114" s="94"/>
      <c r="M114" s="94"/>
      <c r="N114" s="96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</row>
    <row r="115" ht="15.75" customHeight="1">
      <c r="A115" s="93"/>
      <c r="B115" s="94"/>
      <c r="C115" s="95"/>
      <c r="D115" s="94"/>
      <c r="E115" s="94"/>
      <c r="F115" s="94"/>
      <c r="G115" s="94"/>
      <c r="H115" s="94"/>
      <c r="I115" s="96"/>
      <c r="J115" s="94"/>
      <c r="K115" s="94"/>
      <c r="L115" s="94"/>
      <c r="M115" s="94"/>
      <c r="N115" s="96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</row>
    <row r="116" ht="15.75" customHeight="1">
      <c r="A116" s="93"/>
      <c r="B116" s="94"/>
      <c r="C116" s="95"/>
      <c r="D116" s="94"/>
      <c r="E116" s="94"/>
      <c r="F116" s="94"/>
      <c r="G116" s="94"/>
      <c r="H116" s="94"/>
      <c r="I116" s="96"/>
      <c r="J116" s="94"/>
      <c r="K116" s="94"/>
      <c r="L116" s="94"/>
      <c r="M116" s="94"/>
      <c r="N116" s="96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</row>
    <row r="117" ht="15.75" customHeight="1">
      <c r="A117" s="93"/>
      <c r="B117" s="94"/>
      <c r="C117" s="95"/>
      <c r="D117" s="94"/>
      <c r="E117" s="94"/>
      <c r="F117" s="94"/>
      <c r="G117" s="94"/>
      <c r="H117" s="94"/>
      <c r="I117" s="96"/>
      <c r="J117" s="94"/>
      <c r="K117" s="94"/>
      <c r="L117" s="94"/>
      <c r="M117" s="94"/>
      <c r="N117" s="96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</row>
    <row r="118" ht="15.75" customHeight="1">
      <c r="A118" s="93"/>
      <c r="B118" s="94"/>
      <c r="C118" s="95"/>
      <c r="D118" s="94"/>
      <c r="E118" s="94"/>
      <c r="F118" s="94"/>
      <c r="G118" s="94"/>
      <c r="H118" s="94"/>
      <c r="I118" s="96"/>
      <c r="J118" s="94"/>
      <c r="K118" s="94"/>
      <c r="L118" s="94"/>
      <c r="M118" s="94"/>
      <c r="N118" s="96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</row>
    <row r="119" ht="15.75" customHeight="1">
      <c r="A119" s="93"/>
      <c r="B119" s="94"/>
      <c r="C119" s="95"/>
      <c r="D119" s="94"/>
      <c r="E119" s="94"/>
      <c r="F119" s="94"/>
      <c r="G119" s="94"/>
      <c r="H119" s="94"/>
      <c r="I119" s="96"/>
      <c r="J119" s="94"/>
      <c r="K119" s="94"/>
      <c r="L119" s="94"/>
      <c r="M119" s="94"/>
      <c r="N119" s="96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</row>
    <row r="120" ht="15.75" customHeight="1">
      <c r="A120" s="93"/>
      <c r="B120" s="94"/>
      <c r="C120" s="95"/>
      <c r="D120" s="94"/>
      <c r="E120" s="94"/>
      <c r="F120" s="94"/>
      <c r="G120" s="94"/>
      <c r="H120" s="94"/>
      <c r="I120" s="96"/>
      <c r="J120" s="94"/>
      <c r="K120" s="94"/>
      <c r="L120" s="94"/>
      <c r="M120" s="94"/>
      <c r="N120" s="96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</row>
    <row r="121" ht="15.75" customHeight="1">
      <c r="A121" s="93"/>
      <c r="B121" s="94"/>
      <c r="C121" s="95"/>
      <c r="D121" s="94"/>
      <c r="E121" s="94"/>
      <c r="F121" s="94"/>
      <c r="G121" s="94"/>
      <c r="H121" s="94"/>
      <c r="I121" s="96"/>
      <c r="J121" s="94"/>
      <c r="K121" s="94"/>
      <c r="L121" s="94"/>
      <c r="M121" s="94"/>
      <c r="N121" s="96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</row>
    <row r="122" ht="15.75" customHeight="1">
      <c r="A122" s="93"/>
      <c r="B122" s="94"/>
      <c r="C122" s="95"/>
      <c r="D122" s="94"/>
      <c r="E122" s="94"/>
      <c r="F122" s="94"/>
      <c r="G122" s="94"/>
      <c r="H122" s="94"/>
      <c r="I122" s="96"/>
      <c r="J122" s="94"/>
      <c r="K122" s="94"/>
      <c r="L122" s="94"/>
      <c r="M122" s="94"/>
      <c r="N122" s="96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</row>
    <row r="123" ht="15.75" customHeight="1">
      <c r="A123" s="93"/>
      <c r="B123" s="94"/>
      <c r="C123" s="95"/>
      <c r="D123" s="94"/>
      <c r="E123" s="94"/>
      <c r="F123" s="94"/>
      <c r="G123" s="94"/>
      <c r="H123" s="94"/>
      <c r="I123" s="96"/>
      <c r="J123" s="94"/>
      <c r="K123" s="94"/>
      <c r="L123" s="94"/>
      <c r="M123" s="94"/>
      <c r="N123" s="96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</row>
    <row r="124" ht="15.75" customHeight="1">
      <c r="A124" s="93"/>
      <c r="B124" s="94"/>
      <c r="C124" s="95"/>
      <c r="D124" s="94"/>
      <c r="E124" s="94"/>
      <c r="F124" s="94"/>
      <c r="G124" s="94"/>
      <c r="H124" s="94"/>
      <c r="I124" s="96"/>
      <c r="J124" s="94"/>
      <c r="K124" s="94"/>
      <c r="L124" s="94"/>
      <c r="M124" s="94"/>
      <c r="N124" s="96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</row>
    <row r="125" ht="15.75" customHeight="1">
      <c r="A125" s="93"/>
      <c r="B125" s="94"/>
      <c r="C125" s="95"/>
      <c r="D125" s="94"/>
      <c r="E125" s="94"/>
      <c r="F125" s="94"/>
      <c r="G125" s="94"/>
      <c r="H125" s="94"/>
      <c r="I125" s="96"/>
      <c r="J125" s="94"/>
      <c r="K125" s="94"/>
      <c r="L125" s="94"/>
      <c r="M125" s="94"/>
      <c r="N125" s="96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</row>
    <row r="126" ht="15.75" customHeight="1">
      <c r="A126" s="93"/>
      <c r="B126" s="94"/>
      <c r="C126" s="95"/>
      <c r="D126" s="94"/>
      <c r="E126" s="94"/>
      <c r="F126" s="94"/>
      <c r="G126" s="94"/>
      <c r="H126" s="94"/>
      <c r="I126" s="96"/>
      <c r="J126" s="94"/>
      <c r="K126" s="94"/>
      <c r="L126" s="94"/>
      <c r="M126" s="94"/>
      <c r="N126" s="96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</row>
    <row r="127" ht="15.75" customHeight="1">
      <c r="A127" s="93"/>
      <c r="B127" s="94"/>
      <c r="C127" s="95"/>
      <c r="D127" s="94"/>
      <c r="E127" s="94"/>
      <c r="F127" s="94"/>
      <c r="G127" s="94"/>
      <c r="H127" s="94"/>
      <c r="I127" s="96"/>
      <c r="J127" s="94"/>
      <c r="K127" s="94"/>
      <c r="L127" s="94"/>
      <c r="M127" s="94"/>
      <c r="N127" s="96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</row>
    <row r="128" ht="15.75" customHeight="1">
      <c r="A128" s="93"/>
      <c r="B128" s="94"/>
      <c r="C128" s="95"/>
      <c r="D128" s="94"/>
      <c r="E128" s="94"/>
      <c r="F128" s="94"/>
      <c r="G128" s="94"/>
      <c r="H128" s="94"/>
      <c r="I128" s="96"/>
      <c r="J128" s="94"/>
      <c r="K128" s="94"/>
      <c r="L128" s="94"/>
      <c r="M128" s="94"/>
      <c r="N128" s="96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</row>
    <row r="129" ht="15.75" customHeight="1">
      <c r="A129" s="93"/>
      <c r="B129" s="94"/>
      <c r="C129" s="95"/>
      <c r="D129" s="94"/>
      <c r="E129" s="94"/>
      <c r="F129" s="94"/>
      <c r="G129" s="94"/>
      <c r="H129" s="94"/>
      <c r="I129" s="96"/>
      <c r="J129" s="94"/>
      <c r="K129" s="94"/>
      <c r="L129" s="94"/>
      <c r="M129" s="94"/>
      <c r="N129" s="96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</row>
    <row r="130" ht="15.75" customHeight="1">
      <c r="A130" s="93"/>
      <c r="B130" s="94"/>
      <c r="C130" s="95"/>
      <c r="D130" s="94"/>
      <c r="E130" s="94"/>
      <c r="F130" s="94"/>
      <c r="G130" s="94"/>
      <c r="H130" s="94"/>
      <c r="I130" s="96"/>
      <c r="J130" s="94"/>
      <c r="K130" s="94"/>
      <c r="L130" s="94"/>
      <c r="M130" s="94"/>
      <c r="N130" s="96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</row>
    <row r="131" ht="15.75" customHeight="1">
      <c r="A131" s="93"/>
      <c r="B131" s="94"/>
      <c r="C131" s="95"/>
      <c r="D131" s="94"/>
      <c r="E131" s="94"/>
      <c r="F131" s="94"/>
      <c r="G131" s="94"/>
      <c r="H131" s="94"/>
      <c r="I131" s="96"/>
      <c r="J131" s="94"/>
      <c r="K131" s="94"/>
      <c r="L131" s="94"/>
      <c r="M131" s="94"/>
      <c r="N131" s="96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</row>
    <row r="132" ht="15.75" customHeight="1">
      <c r="A132" s="93"/>
      <c r="B132" s="94"/>
      <c r="C132" s="95"/>
      <c r="D132" s="94"/>
      <c r="E132" s="94"/>
      <c r="F132" s="94"/>
      <c r="G132" s="94"/>
      <c r="H132" s="94"/>
      <c r="I132" s="96"/>
      <c r="J132" s="94"/>
      <c r="K132" s="94"/>
      <c r="L132" s="94"/>
      <c r="M132" s="94"/>
      <c r="N132" s="96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</row>
    <row r="133" ht="15.75" customHeight="1">
      <c r="A133" s="93"/>
      <c r="B133" s="94"/>
      <c r="C133" s="95"/>
      <c r="D133" s="94"/>
      <c r="E133" s="94"/>
      <c r="F133" s="94"/>
      <c r="G133" s="94"/>
      <c r="H133" s="94"/>
      <c r="I133" s="96"/>
      <c r="J133" s="94"/>
      <c r="K133" s="94"/>
      <c r="L133" s="94"/>
      <c r="M133" s="94"/>
      <c r="N133" s="96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</row>
    <row r="134" ht="15.75" customHeight="1">
      <c r="A134" s="93"/>
      <c r="B134" s="94"/>
      <c r="C134" s="95"/>
      <c r="D134" s="94"/>
      <c r="E134" s="94"/>
      <c r="F134" s="94"/>
      <c r="G134" s="94"/>
      <c r="H134" s="94"/>
      <c r="I134" s="96"/>
      <c r="J134" s="94"/>
      <c r="K134" s="94"/>
      <c r="L134" s="94"/>
      <c r="M134" s="94"/>
      <c r="N134" s="96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</row>
    <row r="135" ht="15.75" customHeight="1">
      <c r="A135" s="93"/>
      <c r="B135" s="94"/>
      <c r="C135" s="95"/>
      <c r="D135" s="94"/>
      <c r="E135" s="94"/>
      <c r="F135" s="94"/>
      <c r="G135" s="94"/>
      <c r="H135" s="94"/>
      <c r="I135" s="96"/>
      <c r="J135" s="94"/>
      <c r="K135" s="94"/>
      <c r="L135" s="94"/>
      <c r="M135" s="94"/>
      <c r="N135" s="96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</row>
    <row r="136" ht="15.75" customHeight="1">
      <c r="A136" s="93"/>
      <c r="B136" s="94"/>
      <c r="C136" s="95"/>
      <c r="D136" s="94"/>
      <c r="E136" s="94"/>
      <c r="F136" s="94"/>
      <c r="G136" s="94"/>
      <c r="H136" s="94"/>
      <c r="I136" s="96"/>
      <c r="J136" s="94"/>
      <c r="K136" s="94"/>
      <c r="L136" s="94"/>
      <c r="M136" s="94"/>
      <c r="N136" s="96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</row>
    <row r="137" ht="15.75" customHeight="1">
      <c r="A137" s="93"/>
      <c r="B137" s="94"/>
      <c r="C137" s="95"/>
      <c r="D137" s="94"/>
      <c r="E137" s="94"/>
      <c r="F137" s="94"/>
      <c r="G137" s="94"/>
      <c r="H137" s="94"/>
      <c r="I137" s="96"/>
      <c r="J137" s="94"/>
      <c r="K137" s="94"/>
      <c r="L137" s="94"/>
      <c r="M137" s="94"/>
      <c r="N137" s="96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</row>
    <row r="138" ht="15.75" customHeight="1">
      <c r="A138" s="93"/>
      <c r="B138" s="94"/>
      <c r="C138" s="95"/>
      <c r="D138" s="94"/>
      <c r="E138" s="94"/>
      <c r="F138" s="94"/>
      <c r="G138" s="94"/>
      <c r="H138" s="94"/>
      <c r="I138" s="96"/>
      <c r="J138" s="94"/>
      <c r="K138" s="94"/>
      <c r="L138" s="94"/>
      <c r="M138" s="94"/>
      <c r="N138" s="96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</row>
    <row r="139" ht="15.75" customHeight="1">
      <c r="A139" s="93"/>
      <c r="B139" s="94"/>
      <c r="C139" s="95"/>
      <c r="D139" s="94"/>
      <c r="E139" s="94"/>
      <c r="F139" s="94"/>
      <c r="G139" s="94"/>
      <c r="H139" s="94"/>
      <c r="I139" s="96"/>
      <c r="J139" s="94"/>
      <c r="K139" s="94"/>
      <c r="L139" s="94"/>
      <c r="M139" s="94"/>
      <c r="N139" s="96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</row>
    <row r="140" ht="15.75" customHeight="1">
      <c r="A140" s="93"/>
      <c r="B140" s="94"/>
      <c r="C140" s="95"/>
      <c r="D140" s="94"/>
      <c r="E140" s="94"/>
      <c r="F140" s="94"/>
      <c r="G140" s="94"/>
      <c r="H140" s="94"/>
      <c r="I140" s="96"/>
      <c r="J140" s="94"/>
      <c r="K140" s="94"/>
      <c r="L140" s="94"/>
      <c r="M140" s="94"/>
      <c r="N140" s="96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</row>
    <row r="141" ht="15.75" customHeight="1">
      <c r="A141" s="93"/>
      <c r="B141" s="94"/>
      <c r="C141" s="95"/>
      <c r="D141" s="94"/>
      <c r="E141" s="94"/>
      <c r="F141" s="94"/>
      <c r="G141" s="94"/>
      <c r="H141" s="94"/>
      <c r="I141" s="96"/>
      <c r="J141" s="94"/>
      <c r="K141" s="94"/>
      <c r="L141" s="94"/>
      <c r="M141" s="94"/>
      <c r="N141" s="96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</row>
    <row r="142" ht="15.75" customHeight="1">
      <c r="A142" s="93"/>
      <c r="B142" s="94"/>
      <c r="C142" s="95"/>
      <c r="D142" s="94"/>
      <c r="E142" s="94"/>
      <c r="F142" s="94"/>
      <c r="G142" s="94"/>
      <c r="H142" s="94"/>
      <c r="I142" s="96"/>
      <c r="J142" s="94"/>
      <c r="K142" s="94"/>
      <c r="L142" s="94"/>
      <c r="M142" s="94"/>
      <c r="N142" s="96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</row>
    <row r="143" ht="15.75" customHeight="1">
      <c r="A143" s="93"/>
      <c r="B143" s="94"/>
      <c r="C143" s="95"/>
      <c r="D143" s="94"/>
      <c r="E143" s="94"/>
      <c r="F143" s="94"/>
      <c r="G143" s="94"/>
      <c r="H143" s="94"/>
      <c r="I143" s="96"/>
      <c r="J143" s="94"/>
      <c r="K143" s="94"/>
      <c r="L143" s="94"/>
      <c r="M143" s="94"/>
      <c r="N143" s="96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</row>
    <row r="144" ht="15.75" customHeight="1">
      <c r="A144" s="93"/>
      <c r="B144" s="94"/>
      <c r="C144" s="95"/>
      <c r="D144" s="94"/>
      <c r="E144" s="94"/>
      <c r="F144" s="94"/>
      <c r="G144" s="94"/>
      <c r="H144" s="94"/>
      <c r="I144" s="96"/>
      <c r="J144" s="94"/>
      <c r="K144" s="94"/>
      <c r="L144" s="94"/>
      <c r="M144" s="94"/>
      <c r="N144" s="96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</row>
    <row r="145" ht="15.75" customHeight="1">
      <c r="A145" s="93"/>
      <c r="B145" s="94"/>
      <c r="C145" s="95"/>
      <c r="D145" s="94"/>
      <c r="E145" s="94"/>
      <c r="F145" s="94"/>
      <c r="G145" s="94"/>
      <c r="H145" s="94"/>
      <c r="I145" s="96"/>
      <c r="J145" s="94"/>
      <c r="K145" s="94"/>
      <c r="L145" s="94"/>
      <c r="M145" s="94"/>
      <c r="N145" s="96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</row>
    <row r="146" ht="15.75" customHeight="1">
      <c r="A146" s="93"/>
      <c r="B146" s="94"/>
      <c r="C146" s="95"/>
      <c r="D146" s="94"/>
      <c r="E146" s="94"/>
      <c r="F146" s="94"/>
      <c r="G146" s="94"/>
      <c r="H146" s="94"/>
      <c r="I146" s="96"/>
      <c r="J146" s="94"/>
      <c r="K146" s="94"/>
      <c r="L146" s="94"/>
      <c r="M146" s="94"/>
      <c r="N146" s="96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</row>
    <row r="147" ht="15.75" customHeight="1">
      <c r="A147" s="93"/>
      <c r="B147" s="94"/>
      <c r="C147" s="95"/>
      <c r="D147" s="94"/>
      <c r="E147" s="94"/>
      <c r="F147" s="94"/>
      <c r="G147" s="94"/>
      <c r="H147" s="94"/>
      <c r="I147" s="96"/>
      <c r="J147" s="94"/>
      <c r="K147" s="94"/>
      <c r="L147" s="94"/>
      <c r="M147" s="94"/>
      <c r="N147" s="96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</row>
    <row r="148" ht="15.75" customHeight="1">
      <c r="A148" s="93"/>
      <c r="B148" s="94"/>
      <c r="C148" s="95"/>
      <c r="D148" s="94"/>
      <c r="E148" s="94"/>
      <c r="F148" s="94"/>
      <c r="G148" s="94"/>
      <c r="H148" s="94"/>
      <c r="I148" s="96"/>
      <c r="J148" s="94"/>
      <c r="K148" s="94"/>
      <c r="L148" s="94"/>
      <c r="M148" s="94"/>
      <c r="N148" s="96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</row>
    <row r="149" ht="15.75" customHeight="1">
      <c r="A149" s="93"/>
      <c r="B149" s="94"/>
      <c r="C149" s="95"/>
      <c r="D149" s="94"/>
      <c r="E149" s="94"/>
      <c r="F149" s="94"/>
      <c r="G149" s="94"/>
      <c r="H149" s="94"/>
      <c r="I149" s="96"/>
      <c r="J149" s="94"/>
      <c r="K149" s="94"/>
      <c r="L149" s="94"/>
      <c r="M149" s="94"/>
      <c r="N149" s="96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</row>
    <row r="150" ht="15.75" customHeight="1">
      <c r="A150" s="93"/>
      <c r="B150" s="94"/>
      <c r="C150" s="95"/>
      <c r="D150" s="94"/>
      <c r="E150" s="94"/>
      <c r="F150" s="94"/>
      <c r="G150" s="94"/>
      <c r="H150" s="94"/>
      <c r="I150" s="96"/>
      <c r="J150" s="94"/>
      <c r="K150" s="94"/>
      <c r="L150" s="94"/>
      <c r="M150" s="94"/>
      <c r="N150" s="96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</row>
    <row r="151" ht="15.75" customHeight="1">
      <c r="A151" s="93"/>
      <c r="B151" s="94"/>
      <c r="C151" s="95"/>
      <c r="D151" s="94"/>
      <c r="E151" s="94"/>
      <c r="F151" s="94"/>
      <c r="G151" s="94"/>
      <c r="H151" s="94"/>
      <c r="I151" s="96"/>
      <c r="J151" s="94"/>
      <c r="K151" s="94"/>
      <c r="L151" s="94"/>
      <c r="M151" s="94"/>
      <c r="N151" s="96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</row>
    <row r="152" ht="15.75" customHeight="1">
      <c r="A152" s="93"/>
      <c r="B152" s="94"/>
      <c r="C152" s="95"/>
      <c r="D152" s="94"/>
      <c r="E152" s="94"/>
      <c r="F152" s="94"/>
      <c r="G152" s="94"/>
      <c r="H152" s="94"/>
      <c r="I152" s="96"/>
      <c r="J152" s="94"/>
      <c r="K152" s="94"/>
      <c r="L152" s="94"/>
      <c r="M152" s="94"/>
      <c r="N152" s="96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</row>
    <row r="153" ht="15.75" customHeight="1">
      <c r="A153" s="93"/>
      <c r="B153" s="94"/>
      <c r="C153" s="95"/>
      <c r="D153" s="94"/>
      <c r="E153" s="94"/>
      <c r="F153" s="94"/>
      <c r="G153" s="94"/>
      <c r="H153" s="94"/>
      <c r="I153" s="96"/>
      <c r="J153" s="94"/>
      <c r="K153" s="94"/>
      <c r="L153" s="94"/>
      <c r="M153" s="94"/>
      <c r="N153" s="96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</row>
    <row r="154" ht="15.75" customHeight="1">
      <c r="A154" s="93"/>
      <c r="B154" s="94"/>
      <c r="C154" s="95"/>
      <c r="D154" s="94"/>
      <c r="E154" s="94"/>
      <c r="F154" s="94"/>
      <c r="G154" s="94"/>
      <c r="H154" s="94"/>
      <c r="I154" s="96"/>
      <c r="J154" s="94"/>
      <c r="K154" s="94"/>
      <c r="L154" s="94"/>
      <c r="M154" s="94"/>
      <c r="N154" s="96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</row>
    <row r="155" ht="15.75" customHeight="1">
      <c r="A155" s="93"/>
      <c r="B155" s="94"/>
      <c r="C155" s="95"/>
      <c r="D155" s="94"/>
      <c r="E155" s="94"/>
      <c r="F155" s="94"/>
      <c r="G155" s="94"/>
      <c r="H155" s="94"/>
      <c r="I155" s="96"/>
      <c r="J155" s="94"/>
      <c r="K155" s="94"/>
      <c r="L155" s="94"/>
      <c r="M155" s="94"/>
      <c r="N155" s="96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</row>
    <row r="156" ht="15.75" customHeight="1">
      <c r="A156" s="93"/>
      <c r="B156" s="94"/>
      <c r="C156" s="95"/>
      <c r="D156" s="94"/>
      <c r="E156" s="94"/>
      <c r="F156" s="94"/>
      <c r="G156" s="94"/>
      <c r="H156" s="94"/>
      <c r="I156" s="96"/>
      <c r="J156" s="94"/>
      <c r="K156" s="94"/>
      <c r="L156" s="94"/>
      <c r="M156" s="94"/>
      <c r="N156" s="96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</row>
    <row r="157" ht="15.75" customHeight="1">
      <c r="A157" s="93"/>
      <c r="B157" s="94"/>
      <c r="C157" s="95"/>
      <c r="D157" s="94"/>
      <c r="E157" s="94"/>
      <c r="F157" s="94"/>
      <c r="G157" s="94"/>
      <c r="H157" s="94"/>
      <c r="I157" s="96"/>
      <c r="J157" s="94"/>
      <c r="K157" s="94"/>
      <c r="L157" s="94"/>
      <c r="M157" s="94"/>
      <c r="N157" s="96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</row>
    <row r="158" ht="15.75" customHeight="1">
      <c r="A158" s="93"/>
      <c r="B158" s="94"/>
      <c r="C158" s="95"/>
      <c r="D158" s="94"/>
      <c r="E158" s="94"/>
      <c r="F158" s="94"/>
      <c r="G158" s="94"/>
      <c r="H158" s="94"/>
      <c r="I158" s="96"/>
      <c r="J158" s="94"/>
      <c r="K158" s="94"/>
      <c r="L158" s="94"/>
      <c r="M158" s="94"/>
      <c r="N158" s="96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</row>
    <row r="159" ht="15.75" customHeight="1">
      <c r="A159" s="93"/>
      <c r="B159" s="94"/>
      <c r="C159" s="95"/>
      <c r="D159" s="94"/>
      <c r="E159" s="94"/>
      <c r="F159" s="94"/>
      <c r="G159" s="94"/>
      <c r="H159" s="94"/>
      <c r="I159" s="96"/>
      <c r="J159" s="94"/>
      <c r="K159" s="94"/>
      <c r="L159" s="94"/>
      <c r="M159" s="94"/>
      <c r="N159" s="96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</row>
    <row r="160" ht="15.75" customHeight="1">
      <c r="A160" s="93"/>
      <c r="B160" s="94"/>
      <c r="C160" s="95"/>
      <c r="D160" s="94"/>
      <c r="E160" s="94"/>
      <c r="F160" s="94"/>
      <c r="G160" s="94"/>
      <c r="H160" s="94"/>
      <c r="I160" s="96"/>
      <c r="J160" s="94"/>
      <c r="K160" s="94"/>
      <c r="L160" s="94"/>
      <c r="M160" s="94"/>
      <c r="N160" s="96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</row>
    <row r="161" ht="15.75" customHeight="1">
      <c r="A161" s="93"/>
      <c r="B161" s="94"/>
      <c r="C161" s="95"/>
      <c r="D161" s="94"/>
      <c r="E161" s="94"/>
      <c r="F161" s="94"/>
      <c r="G161" s="94"/>
      <c r="H161" s="94"/>
      <c r="I161" s="96"/>
      <c r="J161" s="94"/>
      <c r="K161" s="94"/>
      <c r="L161" s="94"/>
      <c r="M161" s="94"/>
      <c r="N161" s="96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</row>
    <row r="162" ht="15.75" customHeight="1">
      <c r="A162" s="93"/>
      <c r="B162" s="94"/>
      <c r="C162" s="95"/>
      <c r="D162" s="94"/>
      <c r="E162" s="94"/>
      <c r="F162" s="94"/>
      <c r="G162" s="94"/>
      <c r="H162" s="94"/>
      <c r="I162" s="96"/>
      <c r="J162" s="94"/>
      <c r="K162" s="94"/>
      <c r="L162" s="94"/>
      <c r="M162" s="94"/>
      <c r="N162" s="96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</row>
    <row r="163" ht="15.75" customHeight="1">
      <c r="A163" s="93"/>
      <c r="B163" s="94"/>
      <c r="C163" s="95"/>
      <c r="D163" s="94"/>
      <c r="E163" s="94"/>
      <c r="F163" s="94"/>
      <c r="G163" s="94"/>
      <c r="H163" s="94"/>
      <c r="I163" s="96"/>
      <c r="J163" s="94"/>
      <c r="K163" s="94"/>
      <c r="L163" s="94"/>
      <c r="M163" s="94"/>
      <c r="N163" s="96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</row>
    <row r="164" ht="15.75" customHeight="1">
      <c r="A164" s="93"/>
      <c r="B164" s="94"/>
      <c r="C164" s="95"/>
      <c r="D164" s="94"/>
      <c r="E164" s="94"/>
      <c r="F164" s="94"/>
      <c r="G164" s="94"/>
      <c r="H164" s="94"/>
      <c r="I164" s="96"/>
      <c r="J164" s="94"/>
      <c r="K164" s="94"/>
      <c r="L164" s="94"/>
      <c r="M164" s="94"/>
      <c r="N164" s="96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</row>
    <row r="165" ht="15.75" customHeight="1">
      <c r="A165" s="93"/>
      <c r="B165" s="94"/>
      <c r="C165" s="95"/>
      <c r="D165" s="94"/>
      <c r="E165" s="94"/>
      <c r="F165" s="94"/>
      <c r="G165" s="94"/>
      <c r="H165" s="94"/>
      <c r="I165" s="96"/>
      <c r="J165" s="94"/>
      <c r="K165" s="94"/>
      <c r="L165" s="94"/>
      <c r="M165" s="94"/>
      <c r="N165" s="96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</row>
    <row r="166" ht="15.75" customHeight="1">
      <c r="A166" s="93"/>
      <c r="B166" s="94"/>
      <c r="C166" s="95"/>
      <c r="D166" s="94"/>
      <c r="E166" s="94"/>
      <c r="F166" s="94"/>
      <c r="G166" s="94"/>
      <c r="H166" s="94"/>
      <c r="I166" s="96"/>
      <c r="J166" s="94"/>
      <c r="K166" s="94"/>
      <c r="L166" s="94"/>
      <c r="M166" s="94"/>
      <c r="N166" s="96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</row>
    <row r="167" ht="15.75" customHeight="1">
      <c r="A167" s="93"/>
      <c r="B167" s="94"/>
      <c r="C167" s="95"/>
      <c r="D167" s="94"/>
      <c r="E167" s="94"/>
      <c r="F167" s="94"/>
      <c r="G167" s="94"/>
      <c r="H167" s="94"/>
      <c r="I167" s="96"/>
      <c r="J167" s="94"/>
      <c r="K167" s="94"/>
      <c r="L167" s="94"/>
      <c r="M167" s="94"/>
      <c r="N167" s="96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</row>
    <row r="168" ht="15.75" customHeight="1">
      <c r="A168" s="93"/>
      <c r="B168" s="94"/>
      <c r="C168" s="95"/>
      <c r="D168" s="94"/>
      <c r="E168" s="94"/>
      <c r="F168" s="94"/>
      <c r="G168" s="94"/>
      <c r="H168" s="94"/>
      <c r="I168" s="96"/>
      <c r="J168" s="94"/>
      <c r="K168" s="94"/>
      <c r="L168" s="94"/>
      <c r="M168" s="94"/>
      <c r="N168" s="96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</row>
    <row r="169" ht="15.75" customHeight="1">
      <c r="A169" s="93"/>
      <c r="B169" s="94"/>
      <c r="C169" s="95"/>
      <c r="D169" s="94"/>
      <c r="E169" s="94"/>
      <c r="F169" s="94"/>
      <c r="G169" s="94"/>
      <c r="H169" s="94"/>
      <c r="I169" s="96"/>
      <c r="J169" s="94"/>
      <c r="K169" s="94"/>
      <c r="L169" s="94"/>
      <c r="M169" s="94"/>
      <c r="N169" s="96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</row>
    <row r="170" ht="15.75" customHeight="1">
      <c r="A170" s="93"/>
      <c r="B170" s="94"/>
      <c r="C170" s="95"/>
      <c r="D170" s="94"/>
      <c r="E170" s="94"/>
      <c r="F170" s="94"/>
      <c r="G170" s="94"/>
      <c r="H170" s="94"/>
      <c r="I170" s="96"/>
      <c r="J170" s="94"/>
      <c r="K170" s="94"/>
      <c r="L170" s="94"/>
      <c r="M170" s="94"/>
      <c r="N170" s="96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</row>
    <row r="171" ht="15.75" customHeight="1">
      <c r="A171" s="93"/>
      <c r="B171" s="94"/>
      <c r="C171" s="95"/>
      <c r="D171" s="94"/>
      <c r="E171" s="94"/>
      <c r="F171" s="94"/>
      <c r="G171" s="94"/>
      <c r="H171" s="94"/>
      <c r="I171" s="96"/>
      <c r="J171" s="94"/>
      <c r="K171" s="94"/>
      <c r="L171" s="94"/>
      <c r="M171" s="94"/>
      <c r="N171" s="96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</row>
    <row r="172" ht="15.75" customHeight="1">
      <c r="A172" s="93"/>
      <c r="B172" s="94"/>
      <c r="C172" s="95"/>
      <c r="D172" s="94"/>
      <c r="E172" s="94"/>
      <c r="F172" s="94"/>
      <c r="G172" s="94"/>
      <c r="H172" s="94"/>
      <c r="I172" s="96"/>
      <c r="J172" s="94"/>
      <c r="K172" s="94"/>
      <c r="L172" s="94"/>
      <c r="M172" s="94"/>
      <c r="N172" s="96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</row>
    <row r="173" ht="15.75" customHeight="1">
      <c r="A173" s="93"/>
      <c r="B173" s="94"/>
      <c r="C173" s="95"/>
      <c r="D173" s="94"/>
      <c r="E173" s="94"/>
      <c r="F173" s="94"/>
      <c r="G173" s="94"/>
      <c r="H173" s="94"/>
      <c r="I173" s="96"/>
      <c r="J173" s="94"/>
      <c r="K173" s="94"/>
      <c r="L173" s="94"/>
      <c r="M173" s="94"/>
      <c r="N173" s="96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</row>
    <row r="174" ht="15.75" customHeight="1">
      <c r="A174" s="93"/>
      <c r="B174" s="94"/>
      <c r="C174" s="95"/>
      <c r="D174" s="94"/>
      <c r="E174" s="94"/>
      <c r="F174" s="94"/>
      <c r="G174" s="94"/>
      <c r="H174" s="94"/>
      <c r="I174" s="96"/>
      <c r="J174" s="94"/>
      <c r="K174" s="94"/>
      <c r="L174" s="94"/>
      <c r="M174" s="94"/>
      <c r="N174" s="96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</row>
    <row r="175" ht="15.75" customHeight="1">
      <c r="A175" s="93"/>
      <c r="B175" s="94"/>
      <c r="C175" s="95"/>
      <c r="D175" s="94"/>
      <c r="E175" s="94"/>
      <c r="F175" s="94"/>
      <c r="G175" s="94"/>
      <c r="H175" s="94"/>
      <c r="I175" s="96"/>
      <c r="J175" s="94"/>
      <c r="K175" s="94"/>
      <c r="L175" s="94"/>
      <c r="M175" s="94"/>
      <c r="N175" s="96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</row>
    <row r="176" ht="15.75" customHeight="1">
      <c r="A176" s="93"/>
      <c r="B176" s="94"/>
      <c r="C176" s="95"/>
      <c r="D176" s="94"/>
      <c r="E176" s="94"/>
      <c r="F176" s="94"/>
      <c r="G176" s="94"/>
      <c r="H176" s="94"/>
      <c r="I176" s="96"/>
      <c r="J176" s="94"/>
      <c r="K176" s="94"/>
      <c r="L176" s="94"/>
      <c r="M176" s="94"/>
      <c r="N176" s="96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</row>
    <row r="177" ht="15.75" customHeight="1">
      <c r="A177" s="93"/>
      <c r="B177" s="94"/>
      <c r="C177" s="95"/>
      <c r="D177" s="94"/>
      <c r="E177" s="94"/>
      <c r="F177" s="94"/>
      <c r="G177" s="94"/>
      <c r="H177" s="94"/>
      <c r="I177" s="96"/>
      <c r="J177" s="94"/>
      <c r="K177" s="94"/>
      <c r="L177" s="94"/>
      <c r="M177" s="94"/>
      <c r="N177" s="96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</row>
    <row r="178" ht="15.75" customHeight="1">
      <c r="A178" s="93"/>
      <c r="B178" s="94"/>
      <c r="C178" s="95"/>
      <c r="D178" s="94"/>
      <c r="E178" s="94"/>
      <c r="F178" s="94"/>
      <c r="G178" s="94"/>
      <c r="H178" s="94"/>
      <c r="I178" s="96"/>
      <c r="J178" s="94"/>
      <c r="K178" s="94"/>
      <c r="L178" s="94"/>
      <c r="M178" s="94"/>
      <c r="N178" s="96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</row>
    <row r="179" ht="15.75" customHeight="1">
      <c r="A179" s="93"/>
      <c r="B179" s="94"/>
      <c r="C179" s="95"/>
      <c r="D179" s="94"/>
      <c r="E179" s="94"/>
      <c r="F179" s="94"/>
      <c r="G179" s="94"/>
      <c r="H179" s="94"/>
      <c r="I179" s="96"/>
      <c r="J179" s="94"/>
      <c r="K179" s="94"/>
      <c r="L179" s="94"/>
      <c r="M179" s="94"/>
      <c r="N179" s="96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</row>
    <row r="180" ht="15.75" customHeight="1">
      <c r="A180" s="93"/>
      <c r="B180" s="94"/>
      <c r="C180" s="95"/>
      <c r="D180" s="94"/>
      <c r="E180" s="94"/>
      <c r="F180" s="94"/>
      <c r="G180" s="94"/>
      <c r="H180" s="94"/>
      <c r="I180" s="96"/>
      <c r="J180" s="94"/>
      <c r="K180" s="94"/>
      <c r="L180" s="94"/>
      <c r="M180" s="94"/>
      <c r="N180" s="96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</row>
    <row r="181" ht="15.75" customHeight="1">
      <c r="A181" s="93"/>
      <c r="B181" s="94"/>
      <c r="C181" s="95"/>
      <c r="D181" s="94"/>
      <c r="E181" s="94"/>
      <c r="F181" s="94"/>
      <c r="G181" s="94"/>
      <c r="H181" s="94"/>
      <c r="I181" s="96"/>
      <c r="J181" s="94"/>
      <c r="K181" s="94"/>
      <c r="L181" s="94"/>
      <c r="M181" s="94"/>
      <c r="N181" s="96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</row>
    <row r="182" ht="15.75" customHeight="1">
      <c r="A182" s="93"/>
      <c r="B182" s="94"/>
      <c r="C182" s="95"/>
      <c r="D182" s="94"/>
      <c r="E182" s="94"/>
      <c r="F182" s="94"/>
      <c r="G182" s="94"/>
      <c r="H182" s="94"/>
      <c r="I182" s="96"/>
      <c r="J182" s="94"/>
      <c r="K182" s="94"/>
      <c r="L182" s="94"/>
      <c r="M182" s="94"/>
      <c r="N182" s="96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</row>
    <row r="183" ht="15.75" customHeight="1">
      <c r="A183" s="93"/>
      <c r="B183" s="94"/>
      <c r="C183" s="95"/>
      <c r="D183" s="94"/>
      <c r="E183" s="94"/>
      <c r="F183" s="94"/>
      <c r="G183" s="94"/>
      <c r="H183" s="94"/>
      <c r="I183" s="96"/>
      <c r="J183" s="94"/>
      <c r="K183" s="94"/>
      <c r="L183" s="94"/>
      <c r="M183" s="94"/>
      <c r="N183" s="96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</row>
    <row r="184" ht="15.75" customHeight="1">
      <c r="A184" s="93"/>
      <c r="B184" s="94"/>
      <c r="C184" s="95"/>
      <c r="D184" s="94"/>
      <c r="E184" s="94"/>
      <c r="F184" s="94"/>
      <c r="G184" s="94"/>
      <c r="H184" s="94"/>
      <c r="I184" s="96"/>
      <c r="J184" s="94"/>
      <c r="K184" s="94"/>
      <c r="L184" s="94"/>
      <c r="M184" s="94"/>
      <c r="N184" s="96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</row>
    <row r="185" ht="15.75" customHeight="1">
      <c r="A185" s="93"/>
      <c r="B185" s="94"/>
      <c r="C185" s="95"/>
      <c r="D185" s="94"/>
      <c r="E185" s="94"/>
      <c r="F185" s="94"/>
      <c r="G185" s="94"/>
      <c r="H185" s="94"/>
      <c r="I185" s="96"/>
      <c r="J185" s="94"/>
      <c r="K185" s="94"/>
      <c r="L185" s="94"/>
      <c r="M185" s="94"/>
      <c r="N185" s="96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</row>
    <row r="186" ht="15.75" customHeight="1">
      <c r="A186" s="93"/>
      <c r="B186" s="94"/>
      <c r="C186" s="95"/>
      <c r="D186" s="94"/>
      <c r="E186" s="94"/>
      <c r="F186" s="94"/>
      <c r="G186" s="94"/>
      <c r="H186" s="94"/>
      <c r="I186" s="96"/>
      <c r="J186" s="94"/>
      <c r="K186" s="94"/>
      <c r="L186" s="94"/>
      <c r="M186" s="94"/>
      <c r="N186" s="96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</row>
    <row r="187" ht="15.75" customHeight="1">
      <c r="A187" s="93"/>
      <c r="B187" s="94"/>
      <c r="C187" s="95"/>
      <c r="D187" s="94"/>
      <c r="E187" s="94"/>
      <c r="F187" s="94"/>
      <c r="G187" s="94"/>
      <c r="H187" s="94"/>
      <c r="I187" s="96"/>
      <c r="J187" s="94"/>
      <c r="K187" s="94"/>
      <c r="L187" s="94"/>
      <c r="M187" s="94"/>
      <c r="N187" s="96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</row>
    <row r="188" ht="15.75" customHeight="1">
      <c r="A188" s="93"/>
      <c r="B188" s="94"/>
      <c r="C188" s="95"/>
      <c r="D188" s="94"/>
      <c r="E188" s="94"/>
      <c r="F188" s="94"/>
      <c r="G188" s="94"/>
      <c r="H188" s="94"/>
      <c r="I188" s="96"/>
      <c r="J188" s="94"/>
      <c r="K188" s="94"/>
      <c r="L188" s="94"/>
      <c r="M188" s="94"/>
      <c r="N188" s="96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</row>
    <row r="189" ht="15.75" customHeight="1">
      <c r="A189" s="93"/>
      <c r="B189" s="94"/>
      <c r="C189" s="95"/>
      <c r="D189" s="94"/>
      <c r="E189" s="94"/>
      <c r="F189" s="94"/>
      <c r="G189" s="94"/>
      <c r="H189" s="94"/>
      <c r="I189" s="96"/>
      <c r="J189" s="94"/>
      <c r="K189" s="94"/>
      <c r="L189" s="94"/>
      <c r="M189" s="94"/>
      <c r="N189" s="96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</row>
    <row r="190" ht="15.75" customHeight="1">
      <c r="A190" s="93"/>
      <c r="B190" s="94"/>
      <c r="C190" s="95"/>
      <c r="D190" s="94"/>
      <c r="E190" s="94"/>
      <c r="F190" s="94"/>
      <c r="G190" s="94"/>
      <c r="H190" s="94"/>
      <c r="I190" s="96"/>
      <c r="J190" s="94"/>
      <c r="K190" s="94"/>
      <c r="L190" s="94"/>
      <c r="M190" s="94"/>
      <c r="N190" s="96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</row>
    <row r="191" ht="15.75" customHeight="1">
      <c r="A191" s="93"/>
      <c r="B191" s="94"/>
      <c r="C191" s="95"/>
      <c r="D191" s="94"/>
      <c r="E191" s="94"/>
      <c r="F191" s="94"/>
      <c r="G191" s="94"/>
      <c r="H191" s="94"/>
      <c r="I191" s="96"/>
      <c r="J191" s="94"/>
      <c r="K191" s="94"/>
      <c r="L191" s="94"/>
      <c r="M191" s="94"/>
      <c r="N191" s="96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</row>
    <row r="192" ht="15.75" customHeight="1">
      <c r="A192" s="93"/>
      <c r="B192" s="94"/>
      <c r="C192" s="95"/>
      <c r="D192" s="94"/>
      <c r="E192" s="94"/>
      <c r="F192" s="94"/>
      <c r="G192" s="94"/>
      <c r="H192" s="94"/>
      <c r="I192" s="96"/>
      <c r="J192" s="94"/>
      <c r="K192" s="94"/>
      <c r="L192" s="94"/>
      <c r="M192" s="94"/>
      <c r="N192" s="96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</row>
    <row r="193" ht="15.75" customHeight="1">
      <c r="A193" s="93"/>
      <c r="B193" s="94"/>
      <c r="C193" s="95"/>
      <c r="D193" s="94"/>
      <c r="E193" s="94"/>
      <c r="F193" s="94"/>
      <c r="G193" s="94"/>
      <c r="H193" s="94"/>
      <c r="I193" s="96"/>
      <c r="J193" s="94"/>
      <c r="K193" s="94"/>
      <c r="L193" s="94"/>
      <c r="M193" s="94"/>
      <c r="N193" s="96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</row>
    <row r="194" ht="15.75" customHeight="1">
      <c r="A194" s="93"/>
      <c r="B194" s="94"/>
      <c r="C194" s="95"/>
      <c r="D194" s="94"/>
      <c r="E194" s="94"/>
      <c r="F194" s="94"/>
      <c r="G194" s="94"/>
      <c r="H194" s="94"/>
      <c r="I194" s="96"/>
      <c r="J194" s="94"/>
      <c r="K194" s="94"/>
      <c r="L194" s="94"/>
      <c r="M194" s="94"/>
      <c r="N194" s="96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</row>
    <row r="195" ht="15.75" customHeight="1">
      <c r="A195" s="93"/>
      <c r="B195" s="94"/>
      <c r="C195" s="95"/>
      <c r="D195" s="94"/>
      <c r="E195" s="94"/>
      <c r="F195" s="94"/>
      <c r="G195" s="94"/>
      <c r="H195" s="94"/>
      <c r="I195" s="96"/>
      <c r="J195" s="94"/>
      <c r="K195" s="94"/>
      <c r="L195" s="94"/>
      <c r="M195" s="94"/>
      <c r="N195" s="96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</row>
    <row r="196" ht="15.75" customHeight="1">
      <c r="A196" s="93"/>
      <c r="B196" s="94"/>
      <c r="C196" s="95"/>
      <c r="D196" s="94"/>
      <c r="E196" s="94"/>
      <c r="F196" s="94"/>
      <c r="G196" s="94"/>
      <c r="H196" s="94"/>
      <c r="I196" s="96"/>
      <c r="J196" s="94"/>
      <c r="K196" s="94"/>
      <c r="L196" s="94"/>
      <c r="M196" s="94"/>
      <c r="N196" s="96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</row>
    <row r="197" ht="15.75" customHeight="1">
      <c r="A197" s="93"/>
      <c r="B197" s="94"/>
      <c r="C197" s="95"/>
      <c r="D197" s="94"/>
      <c r="E197" s="94"/>
      <c r="F197" s="94"/>
      <c r="G197" s="94"/>
      <c r="H197" s="94"/>
      <c r="I197" s="96"/>
      <c r="J197" s="94"/>
      <c r="K197" s="94"/>
      <c r="L197" s="94"/>
      <c r="M197" s="94"/>
      <c r="N197" s="96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</row>
    <row r="198" ht="15.75" customHeight="1">
      <c r="A198" s="93"/>
      <c r="B198" s="94"/>
      <c r="C198" s="95"/>
      <c r="D198" s="94"/>
      <c r="E198" s="94"/>
      <c r="F198" s="94"/>
      <c r="G198" s="94"/>
      <c r="H198" s="94"/>
      <c r="I198" s="96"/>
      <c r="J198" s="94"/>
      <c r="K198" s="94"/>
      <c r="L198" s="94"/>
      <c r="M198" s="94"/>
      <c r="N198" s="96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</row>
    <row r="199" ht="15.75" customHeight="1">
      <c r="A199" s="93"/>
      <c r="B199" s="94"/>
      <c r="C199" s="95"/>
      <c r="D199" s="94"/>
      <c r="E199" s="94"/>
      <c r="F199" s="94"/>
      <c r="G199" s="94"/>
      <c r="H199" s="94"/>
      <c r="I199" s="96"/>
      <c r="J199" s="94"/>
      <c r="K199" s="94"/>
      <c r="L199" s="94"/>
      <c r="M199" s="94"/>
      <c r="N199" s="96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</row>
    <row r="200" ht="15.75" customHeight="1">
      <c r="A200" s="93"/>
      <c r="B200" s="94"/>
      <c r="C200" s="95"/>
      <c r="D200" s="94"/>
      <c r="E200" s="94"/>
      <c r="F200" s="94"/>
      <c r="G200" s="94"/>
      <c r="H200" s="94"/>
      <c r="I200" s="96"/>
      <c r="J200" s="94"/>
      <c r="K200" s="94"/>
      <c r="L200" s="94"/>
      <c r="M200" s="94"/>
      <c r="N200" s="96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</row>
    <row r="201" ht="15.75" customHeight="1">
      <c r="A201" s="93"/>
      <c r="B201" s="94"/>
      <c r="C201" s="95"/>
      <c r="D201" s="94"/>
      <c r="E201" s="94"/>
      <c r="F201" s="94"/>
      <c r="G201" s="94"/>
      <c r="H201" s="94"/>
      <c r="I201" s="96"/>
      <c r="J201" s="94"/>
      <c r="K201" s="94"/>
      <c r="L201" s="94"/>
      <c r="M201" s="94"/>
      <c r="N201" s="96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</row>
    <row r="202" ht="15.75" customHeight="1">
      <c r="A202" s="93"/>
      <c r="B202" s="94"/>
      <c r="C202" s="95"/>
      <c r="D202" s="94"/>
      <c r="E202" s="94"/>
      <c r="F202" s="94"/>
      <c r="G202" s="94"/>
      <c r="H202" s="94"/>
      <c r="I202" s="96"/>
      <c r="J202" s="94"/>
      <c r="K202" s="94"/>
      <c r="L202" s="94"/>
      <c r="M202" s="94"/>
      <c r="N202" s="96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</row>
    <row r="203" ht="15.75" customHeight="1">
      <c r="A203" s="93"/>
      <c r="B203" s="94"/>
      <c r="C203" s="95"/>
      <c r="D203" s="94"/>
      <c r="E203" s="94"/>
      <c r="F203" s="94"/>
      <c r="G203" s="94"/>
      <c r="H203" s="94"/>
      <c r="I203" s="96"/>
      <c r="J203" s="94"/>
      <c r="K203" s="94"/>
      <c r="L203" s="94"/>
      <c r="M203" s="94"/>
      <c r="N203" s="96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</row>
    <row r="204" ht="15.75" customHeight="1">
      <c r="A204" s="93"/>
      <c r="B204" s="94"/>
      <c r="C204" s="95"/>
      <c r="D204" s="94"/>
      <c r="E204" s="94"/>
      <c r="F204" s="94"/>
      <c r="G204" s="94"/>
      <c r="H204" s="94"/>
      <c r="I204" s="96"/>
      <c r="J204" s="94"/>
      <c r="K204" s="94"/>
      <c r="L204" s="94"/>
      <c r="M204" s="94"/>
      <c r="N204" s="96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</row>
    <row r="205" ht="15.75" customHeight="1">
      <c r="A205" s="93"/>
      <c r="B205" s="94"/>
      <c r="C205" s="95"/>
      <c r="D205" s="94"/>
      <c r="E205" s="94"/>
      <c r="F205" s="94"/>
      <c r="G205" s="94"/>
      <c r="H205" s="94"/>
      <c r="I205" s="96"/>
      <c r="J205" s="94"/>
      <c r="K205" s="94"/>
      <c r="L205" s="94"/>
      <c r="M205" s="94"/>
      <c r="N205" s="96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</row>
    <row r="206" ht="15.75" customHeight="1">
      <c r="A206" s="93"/>
      <c r="B206" s="94"/>
      <c r="C206" s="95"/>
      <c r="D206" s="94"/>
      <c r="E206" s="94"/>
      <c r="F206" s="94"/>
      <c r="G206" s="94"/>
      <c r="H206" s="94"/>
      <c r="I206" s="96"/>
      <c r="J206" s="94"/>
      <c r="K206" s="94"/>
      <c r="L206" s="94"/>
      <c r="M206" s="94"/>
      <c r="N206" s="96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</row>
    <row r="207" ht="15.75" customHeight="1">
      <c r="A207" s="93"/>
      <c r="B207" s="94"/>
      <c r="C207" s="95"/>
      <c r="D207" s="94"/>
      <c r="E207" s="94"/>
      <c r="F207" s="94"/>
      <c r="G207" s="94"/>
      <c r="H207" s="94"/>
      <c r="I207" s="96"/>
      <c r="J207" s="94"/>
      <c r="K207" s="94"/>
      <c r="L207" s="94"/>
      <c r="M207" s="94"/>
      <c r="N207" s="96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</row>
    <row r="208" ht="15.75" customHeight="1">
      <c r="A208" s="93"/>
      <c r="B208" s="94"/>
      <c r="C208" s="95"/>
      <c r="D208" s="94"/>
      <c r="E208" s="94"/>
      <c r="F208" s="94"/>
      <c r="G208" s="94"/>
      <c r="H208" s="94"/>
      <c r="I208" s="96"/>
      <c r="J208" s="94"/>
      <c r="K208" s="94"/>
      <c r="L208" s="94"/>
      <c r="M208" s="94"/>
      <c r="N208" s="96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</row>
    <row r="209" ht="15.75" customHeight="1">
      <c r="A209" s="93"/>
      <c r="B209" s="94"/>
      <c r="C209" s="95"/>
      <c r="D209" s="94"/>
      <c r="E209" s="94"/>
      <c r="F209" s="94"/>
      <c r="G209" s="94"/>
      <c r="H209" s="94"/>
      <c r="I209" s="96"/>
      <c r="J209" s="94"/>
      <c r="K209" s="94"/>
      <c r="L209" s="94"/>
      <c r="M209" s="94"/>
      <c r="N209" s="96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</row>
    <row r="210" ht="15.75" customHeight="1">
      <c r="A210" s="93"/>
      <c r="B210" s="94"/>
      <c r="C210" s="95"/>
      <c r="D210" s="94"/>
      <c r="E210" s="94"/>
      <c r="F210" s="94"/>
      <c r="G210" s="94"/>
      <c r="H210" s="94"/>
      <c r="I210" s="96"/>
      <c r="J210" s="94"/>
      <c r="K210" s="94"/>
      <c r="L210" s="94"/>
      <c r="M210" s="94"/>
      <c r="N210" s="96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</row>
    <row r="211" ht="15.75" customHeight="1">
      <c r="A211" s="93"/>
      <c r="B211" s="94"/>
      <c r="C211" s="95"/>
      <c r="D211" s="94"/>
      <c r="E211" s="94"/>
      <c r="F211" s="94"/>
      <c r="G211" s="94"/>
      <c r="H211" s="94"/>
      <c r="I211" s="96"/>
      <c r="J211" s="94"/>
      <c r="K211" s="94"/>
      <c r="L211" s="94"/>
      <c r="M211" s="94"/>
      <c r="N211" s="96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</row>
    <row r="212" ht="15.75" customHeight="1">
      <c r="A212" s="93"/>
      <c r="B212" s="94"/>
      <c r="C212" s="95"/>
      <c r="D212" s="94"/>
      <c r="E212" s="94"/>
      <c r="F212" s="94"/>
      <c r="G212" s="94"/>
      <c r="H212" s="94"/>
      <c r="I212" s="96"/>
      <c r="J212" s="94"/>
      <c r="K212" s="94"/>
      <c r="L212" s="94"/>
      <c r="M212" s="94"/>
      <c r="N212" s="96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</row>
    <row r="213" ht="15.75" customHeight="1">
      <c r="A213" s="93"/>
      <c r="B213" s="94"/>
      <c r="C213" s="95"/>
      <c r="D213" s="94"/>
      <c r="E213" s="94"/>
      <c r="F213" s="94"/>
      <c r="G213" s="94"/>
      <c r="H213" s="94"/>
      <c r="I213" s="96"/>
      <c r="J213" s="94"/>
      <c r="K213" s="94"/>
      <c r="L213" s="94"/>
      <c r="M213" s="94"/>
      <c r="N213" s="96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</row>
    <row r="214" ht="15.75" customHeight="1">
      <c r="A214" s="93"/>
      <c r="B214" s="94"/>
      <c r="C214" s="95"/>
      <c r="D214" s="94"/>
      <c r="E214" s="94"/>
      <c r="F214" s="94"/>
      <c r="G214" s="94"/>
      <c r="H214" s="94"/>
      <c r="I214" s="96"/>
      <c r="J214" s="94"/>
      <c r="K214" s="94"/>
      <c r="L214" s="94"/>
      <c r="M214" s="94"/>
      <c r="N214" s="96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</row>
    <row r="215" ht="15.75" customHeight="1">
      <c r="A215" s="93"/>
      <c r="B215" s="94"/>
      <c r="C215" s="95"/>
      <c r="D215" s="94"/>
      <c r="E215" s="94"/>
      <c r="F215" s="94"/>
      <c r="G215" s="94"/>
      <c r="H215" s="94"/>
      <c r="I215" s="96"/>
      <c r="J215" s="94"/>
      <c r="K215" s="94"/>
      <c r="L215" s="94"/>
      <c r="M215" s="94"/>
      <c r="N215" s="96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</row>
    <row r="216" ht="15.75" customHeight="1">
      <c r="A216" s="93"/>
      <c r="B216" s="94"/>
      <c r="C216" s="95"/>
      <c r="D216" s="94"/>
      <c r="E216" s="94"/>
      <c r="F216" s="94"/>
      <c r="G216" s="94"/>
      <c r="H216" s="94"/>
      <c r="I216" s="96"/>
      <c r="J216" s="94"/>
      <c r="K216" s="94"/>
      <c r="L216" s="94"/>
      <c r="M216" s="94"/>
      <c r="N216" s="96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</row>
    <row r="217" ht="15.75" customHeight="1">
      <c r="A217" s="93"/>
      <c r="B217" s="94"/>
      <c r="C217" s="95"/>
      <c r="D217" s="94"/>
      <c r="E217" s="94"/>
      <c r="F217" s="94"/>
      <c r="G217" s="94"/>
      <c r="H217" s="94"/>
      <c r="I217" s="96"/>
      <c r="J217" s="94"/>
      <c r="K217" s="94"/>
      <c r="L217" s="94"/>
      <c r="M217" s="94"/>
      <c r="N217" s="96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</row>
    <row r="218" ht="15.75" customHeight="1">
      <c r="A218" s="93"/>
      <c r="B218" s="94"/>
      <c r="C218" s="95"/>
      <c r="D218" s="94"/>
      <c r="E218" s="94"/>
      <c r="F218" s="94"/>
      <c r="G218" s="94"/>
      <c r="H218" s="94"/>
      <c r="I218" s="96"/>
      <c r="J218" s="94"/>
      <c r="K218" s="94"/>
      <c r="L218" s="94"/>
      <c r="M218" s="94"/>
      <c r="N218" s="96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</row>
    <row r="219" ht="15.75" customHeight="1">
      <c r="A219" s="93"/>
      <c r="B219" s="94"/>
      <c r="C219" s="95"/>
      <c r="D219" s="94"/>
      <c r="E219" s="94"/>
      <c r="F219" s="94"/>
      <c r="G219" s="94"/>
      <c r="H219" s="94"/>
      <c r="I219" s="96"/>
      <c r="J219" s="94"/>
      <c r="K219" s="94"/>
      <c r="L219" s="94"/>
      <c r="M219" s="94"/>
      <c r="N219" s="96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</row>
    <row r="220" ht="15.75" customHeight="1">
      <c r="A220" s="93"/>
      <c r="B220" s="94"/>
      <c r="C220" s="95"/>
      <c r="D220" s="94"/>
      <c r="E220" s="94"/>
      <c r="F220" s="94"/>
      <c r="G220" s="94"/>
      <c r="H220" s="94"/>
      <c r="I220" s="96"/>
      <c r="J220" s="94"/>
      <c r="K220" s="94"/>
      <c r="L220" s="94"/>
      <c r="M220" s="94"/>
      <c r="N220" s="96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</row>
    <row r="221" ht="15.75" customHeight="1">
      <c r="A221" s="93"/>
      <c r="B221" s="94"/>
      <c r="C221" s="95"/>
      <c r="D221" s="94"/>
      <c r="E221" s="94"/>
      <c r="F221" s="94"/>
      <c r="G221" s="94"/>
      <c r="H221" s="94"/>
      <c r="I221" s="96"/>
      <c r="J221" s="94"/>
      <c r="K221" s="94"/>
      <c r="L221" s="94"/>
      <c r="M221" s="94"/>
      <c r="N221" s="96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</row>
    <row r="222" ht="15.75" customHeight="1">
      <c r="A222" s="93"/>
      <c r="B222" s="94"/>
      <c r="C222" s="95"/>
      <c r="D222" s="94"/>
      <c r="E222" s="94"/>
      <c r="F222" s="94"/>
      <c r="G222" s="94"/>
      <c r="H222" s="94"/>
      <c r="I222" s="96"/>
      <c r="J222" s="94"/>
      <c r="K222" s="94"/>
      <c r="L222" s="94"/>
      <c r="M222" s="94"/>
      <c r="N222" s="96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</row>
    <row r="223" ht="15.75" customHeight="1">
      <c r="A223" s="93"/>
      <c r="B223" s="94"/>
      <c r="C223" s="95"/>
      <c r="D223" s="94"/>
      <c r="E223" s="94"/>
      <c r="F223" s="94"/>
      <c r="G223" s="94"/>
      <c r="H223" s="94"/>
      <c r="I223" s="96"/>
      <c r="J223" s="94"/>
      <c r="K223" s="94"/>
      <c r="L223" s="94"/>
      <c r="M223" s="94"/>
      <c r="N223" s="96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</row>
    <row r="224" ht="15.75" customHeight="1">
      <c r="A224" s="93"/>
      <c r="B224" s="94"/>
      <c r="C224" s="95"/>
      <c r="D224" s="94"/>
      <c r="E224" s="94"/>
      <c r="F224" s="94"/>
      <c r="G224" s="94"/>
      <c r="H224" s="94"/>
      <c r="I224" s="96"/>
      <c r="J224" s="94"/>
      <c r="K224" s="94"/>
      <c r="L224" s="94"/>
      <c r="M224" s="94"/>
      <c r="N224" s="96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</row>
    <row r="225" ht="15.75" customHeight="1">
      <c r="A225" s="93"/>
      <c r="B225" s="94"/>
      <c r="C225" s="95"/>
      <c r="D225" s="94"/>
      <c r="E225" s="94"/>
      <c r="F225" s="94"/>
      <c r="G225" s="94"/>
      <c r="H225" s="94"/>
      <c r="I225" s="96"/>
      <c r="J225" s="94"/>
      <c r="K225" s="94"/>
      <c r="L225" s="94"/>
      <c r="M225" s="94"/>
      <c r="N225" s="96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</row>
    <row r="226" ht="15.75" customHeight="1">
      <c r="A226" s="93"/>
      <c r="B226" s="94"/>
      <c r="C226" s="95"/>
      <c r="D226" s="94"/>
      <c r="E226" s="94"/>
      <c r="F226" s="94"/>
      <c r="G226" s="94"/>
      <c r="H226" s="94"/>
      <c r="I226" s="96"/>
      <c r="J226" s="94"/>
      <c r="K226" s="94"/>
      <c r="L226" s="94"/>
      <c r="M226" s="94"/>
      <c r="N226" s="96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</row>
    <row r="227" ht="15.75" customHeight="1">
      <c r="A227" s="93"/>
      <c r="B227" s="94"/>
      <c r="C227" s="95"/>
      <c r="D227" s="94"/>
      <c r="E227" s="94"/>
      <c r="F227" s="94"/>
      <c r="G227" s="94"/>
      <c r="H227" s="94"/>
      <c r="I227" s="96"/>
      <c r="J227" s="94"/>
      <c r="K227" s="94"/>
      <c r="L227" s="94"/>
      <c r="M227" s="94"/>
      <c r="N227" s="96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</row>
    <row r="228" ht="15.75" customHeight="1">
      <c r="A228" s="93"/>
      <c r="B228" s="94"/>
      <c r="C228" s="95"/>
      <c r="D228" s="94"/>
      <c r="E228" s="94"/>
      <c r="F228" s="94"/>
      <c r="G228" s="94"/>
      <c r="H228" s="94"/>
      <c r="I228" s="96"/>
      <c r="J228" s="94"/>
      <c r="K228" s="94"/>
      <c r="L228" s="94"/>
      <c r="M228" s="94"/>
      <c r="N228" s="96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</row>
    <row r="229" ht="15.75" customHeight="1">
      <c r="A229" s="93"/>
      <c r="B229" s="94"/>
      <c r="C229" s="95"/>
      <c r="D229" s="94"/>
      <c r="E229" s="94"/>
      <c r="F229" s="94"/>
      <c r="G229" s="94"/>
      <c r="H229" s="94"/>
      <c r="I229" s="96"/>
      <c r="J229" s="94"/>
      <c r="K229" s="94"/>
      <c r="L229" s="94"/>
      <c r="M229" s="94"/>
      <c r="N229" s="96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</row>
    <row r="230" ht="15.75" customHeight="1">
      <c r="A230" s="93"/>
      <c r="B230" s="94"/>
      <c r="C230" s="95"/>
      <c r="D230" s="94"/>
      <c r="E230" s="94"/>
      <c r="F230" s="94"/>
      <c r="G230" s="94"/>
      <c r="H230" s="94"/>
      <c r="I230" s="96"/>
      <c r="J230" s="94"/>
      <c r="K230" s="94"/>
      <c r="L230" s="94"/>
      <c r="M230" s="94"/>
      <c r="N230" s="96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</row>
    <row r="231" ht="15.75" customHeight="1">
      <c r="A231" s="93"/>
      <c r="B231" s="94"/>
      <c r="C231" s="95"/>
      <c r="D231" s="94"/>
      <c r="E231" s="94"/>
      <c r="F231" s="94"/>
      <c r="G231" s="94"/>
      <c r="H231" s="94"/>
      <c r="I231" s="96"/>
      <c r="J231" s="94"/>
      <c r="K231" s="94"/>
      <c r="L231" s="94"/>
      <c r="M231" s="94"/>
      <c r="N231" s="96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</row>
    <row r="232" ht="15.75" customHeight="1">
      <c r="A232" s="93"/>
      <c r="B232" s="94"/>
      <c r="C232" s="95"/>
      <c r="D232" s="94"/>
      <c r="E232" s="94"/>
      <c r="F232" s="94"/>
      <c r="G232" s="94"/>
      <c r="H232" s="94"/>
      <c r="I232" s="96"/>
      <c r="J232" s="94"/>
      <c r="K232" s="94"/>
      <c r="L232" s="94"/>
      <c r="M232" s="94"/>
      <c r="N232" s="96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</row>
    <row r="233" ht="15.75" customHeight="1">
      <c r="A233" s="93"/>
      <c r="B233" s="94"/>
      <c r="C233" s="95"/>
      <c r="D233" s="94"/>
      <c r="E233" s="94"/>
      <c r="F233" s="94"/>
      <c r="G233" s="94"/>
      <c r="H233" s="94"/>
      <c r="I233" s="96"/>
      <c r="J233" s="94"/>
      <c r="K233" s="94"/>
      <c r="L233" s="94"/>
      <c r="M233" s="94"/>
      <c r="N233" s="96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</row>
    <row r="234" ht="15.75" customHeight="1">
      <c r="A234" s="93"/>
      <c r="B234" s="94"/>
      <c r="C234" s="95"/>
      <c r="D234" s="94"/>
      <c r="E234" s="94"/>
      <c r="F234" s="94"/>
      <c r="G234" s="94"/>
      <c r="H234" s="94"/>
      <c r="I234" s="96"/>
      <c r="J234" s="94"/>
      <c r="K234" s="94"/>
      <c r="L234" s="94"/>
      <c r="M234" s="94"/>
      <c r="N234" s="96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</row>
    <row r="235" ht="15.75" customHeight="1">
      <c r="A235" s="93"/>
      <c r="B235" s="94"/>
      <c r="C235" s="95"/>
      <c r="D235" s="94"/>
      <c r="E235" s="94"/>
      <c r="F235" s="94"/>
      <c r="G235" s="94"/>
      <c r="H235" s="94"/>
      <c r="I235" s="96"/>
      <c r="J235" s="94"/>
      <c r="K235" s="94"/>
      <c r="L235" s="94"/>
      <c r="M235" s="94"/>
      <c r="N235" s="96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</row>
    <row r="236" ht="15.75" customHeight="1">
      <c r="A236" s="93"/>
      <c r="B236" s="94"/>
      <c r="C236" s="95"/>
      <c r="D236" s="94"/>
      <c r="E236" s="94"/>
      <c r="F236" s="94"/>
      <c r="G236" s="94"/>
      <c r="H236" s="94"/>
      <c r="I236" s="96"/>
      <c r="J236" s="94"/>
      <c r="K236" s="94"/>
      <c r="L236" s="94"/>
      <c r="M236" s="94"/>
      <c r="N236" s="96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</row>
    <row r="237" ht="15.75" customHeight="1">
      <c r="A237" s="93"/>
      <c r="B237" s="94"/>
      <c r="C237" s="95"/>
      <c r="D237" s="94"/>
      <c r="E237" s="94"/>
      <c r="F237" s="94"/>
      <c r="G237" s="94"/>
      <c r="H237" s="94"/>
      <c r="I237" s="96"/>
      <c r="J237" s="94"/>
      <c r="K237" s="94"/>
      <c r="L237" s="94"/>
      <c r="M237" s="94"/>
      <c r="N237" s="96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</row>
    <row r="238" ht="15.75" customHeight="1">
      <c r="A238" s="93"/>
      <c r="B238" s="94"/>
      <c r="C238" s="95"/>
      <c r="D238" s="94"/>
      <c r="E238" s="94"/>
      <c r="F238" s="94"/>
      <c r="G238" s="94"/>
      <c r="H238" s="94"/>
      <c r="I238" s="96"/>
      <c r="J238" s="94"/>
      <c r="K238" s="94"/>
      <c r="L238" s="94"/>
      <c r="M238" s="94"/>
      <c r="N238" s="96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</row>
    <row r="239" ht="15.75" customHeight="1">
      <c r="A239" s="93"/>
      <c r="B239" s="94"/>
      <c r="C239" s="95"/>
      <c r="D239" s="94"/>
      <c r="E239" s="94"/>
      <c r="F239" s="94"/>
      <c r="G239" s="94"/>
      <c r="H239" s="94"/>
      <c r="I239" s="96"/>
      <c r="J239" s="94"/>
      <c r="K239" s="94"/>
      <c r="L239" s="94"/>
      <c r="M239" s="94"/>
      <c r="N239" s="96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3:S3"/>
    <mergeCell ref="I11:S11"/>
  </mergeCells>
  <conditionalFormatting sqref="K4:L10 O4:AC10">
    <cfRule type="containsText" dxfId="0" priority="1" operator="containsText" text="X">
      <formula>NOT(ISERROR(SEARCH(("X"),(K4))))</formula>
    </cfRule>
  </conditionalFormatting>
  <conditionalFormatting sqref="J6 K4:K10 L6:N6 O4:O10 P6:AC6">
    <cfRule type="notContainsBlanks" dxfId="0" priority="2">
      <formula>LEN(TRIM(J6))&gt;0</formula>
    </cfRule>
  </conditionalFormatting>
  <conditionalFormatting sqref="J9">
    <cfRule type="containsText" dxfId="1" priority="3" operator="containsText" text="X">
      <formula>NOT(ISERROR(SEARCH(("X"),(J9))))</formula>
    </cfRule>
  </conditionalFormatting>
  <conditionalFormatting sqref="I4:AC10">
    <cfRule type="notContainsBlanks" dxfId="0" priority="4">
      <formula>LEN(TRIM(I4))&gt;0</formula>
    </cfRule>
  </conditionalFormatting>
  <conditionalFormatting sqref="I12:AC15">
    <cfRule type="notContainsBlanks" dxfId="2" priority="5">
      <formula>LEN(TRIM(I12))&gt;0</formula>
    </cfRule>
  </conditionalFormatting>
  <conditionalFormatting sqref="I17:AC24 I26:AC31">
    <cfRule type="notContainsBlanks" dxfId="3" priority="6">
      <formula>LEN(TRIM(I17))&gt;0</formula>
    </cfRule>
  </conditionalFormatting>
  <conditionalFormatting sqref="I38:AC39">
    <cfRule type="notContainsBlanks" dxfId="4" priority="7">
      <formula>LEN(TRIM(I38))&gt;0</formula>
    </cfRule>
  </conditionalFormatting>
  <conditionalFormatting sqref="I33:AC36">
    <cfRule type="notContainsBlanks" dxfId="5" priority="8">
      <formula>LEN(TRIM(I33))&gt;0</formula>
    </cfRule>
  </conditionalFormatting>
  <conditionalFormatting sqref="D4:D5">
    <cfRule type="expression" dxfId="1" priority="9">
      <formula>IF(WEEKNUM($D4)=WEEKNUM(I2),"X","")</formula>
    </cfRule>
  </conditionalFormatting>
  <dataValidations>
    <dataValidation type="list" allowBlank="1" sqref="H4:H10 H12:H15 H17:H24 H26:H31 H33:H36 H38:H39">
      <formula1>"✅ Approved,🔁 needs improvement,🛎 needs review"</formula1>
    </dataValidation>
    <dataValidation type="custom" allowBlank="1" showDropDown="1" sqref="D4:D10 D12:D15 D17:D24 D26:D31 D33:D36 D38">
      <formula1>OR(NOT(ISERROR(DATEVALUE(D4))), AND(ISNUMBER(D4), LEFT(CELL("format", D4))="D"))</formula1>
    </dataValidation>
    <dataValidation type="list" allowBlank="1" sqref="G4:G10 G12:G15 G17:G24 G26:G31 G33:G36 G38:G39">
      <formula1>"😃Early,😌On-time,🤔Urgent,😤Late,😡Penalties"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68.88"/>
    <col customWidth="1" min="3" max="3" width="94.0"/>
    <col customWidth="1" min="4" max="4" width="29.38"/>
    <col customWidth="1" min="5" max="5" width="26.0"/>
    <col customWidth="1" min="6" max="6" width="22.75"/>
    <col customWidth="1" min="7" max="26" width="14.38"/>
  </cols>
  <sheetData>
    <row r="1" ht="54.0" customHeight="1">
      <c r="A1" s="97" t="s">
        <v>72</v>
      </c>
      <c r="B1" s="98"/>
      <c r="C1" s="98"/>
      <c r="D1" s="98"/>
      <c r="E1" s="98"/>
      <c r="F1" s="99"/>
    </row>
    <row r="2" ht="30.0" customHeight="1">
      <c r="A2" s="100" t="s">
        <v>73</v>
      </c>
      <c r="B2" s="101" t="s">
        <v>74</v>
      </c>
      <c r="C2" s="102"/>
      <c r="D2" s="102"/>
      <c r="E2" s="102"/>
      <c r="F2" s="102"/>
    </row>
    <row r="3" ht="30.0" customHeight="1">
      <c r="A3" s="103" t="s">
        <v>75</v>
      </c>
      <c r="B3" s="104" t="s">
        <v>76</v>
      </c>
      <c r="C3" s="105"/>
      <c r="D3" s="105"/>
      <c r="E3" s="105"/>
      <c r="F3" s="105"/>
    </row>
    <row r="4" ht="30.0" customHeight="1">
      <c r="A4" s="106"/>
      <c r="B4" s="104" t="s">
        <v>76</v>
      </c>
      <c r="C4" s="105"/>
      <c r="D4" s="105"/>
      <c r="E4" s="105"/>
      <c r="F4" s="105"/>
    </row>
    <row r="5" ht="30.0" customHeight="1">
      <c r="A5" s="106"/>
      <c r="B5" s="104" t="s">
        <v>76</v>
      </c>
      <c r="C5" s="105"/>
      <c r="D5" s="105"/>
      <c r="E5" s="105"/>
      <c r="F5" s="105"/>
    </row>
    <row r="6" ht="30.0" customHeight="1">
      <c r="A6" s="106"/>
      <c r="B6" s="104" t="s">
        <v>76</v>
      </c>
      <c r="C6" s="105"/>
      <c r="D6" s="105"/>
      <c r="E6" s="105"/>
      <c r="F6" s="105"/>
    </row>
    <row r="7" ht="30.0" customHeight="1">
      <c r="A7" s="107"/>
      <c r="B7" s="104" t="s">
        <v>76</v>
      </c>
      <c r="C7" s="105"/>
      <c r="D7" s="105"/>
      <c r="E7" s="105"/>
      <c r="F7" s="105"/>
    </row>
    <row r="8" ht="30.0" customHeight="1">
      <c r="A8" s="108" t="s">
        <v>77</v>
      </c>
      <c r="B8" s="109" t="s">
        <v>78</v>
      </c>
      <c r="C8" s="105"/>
      <c r="D8" s="105"/>
      <c r="E8" s="105"/>
      <c r="F8" s="105"/>
    </row>
    <row r="9" ht="30.0" customHeight="1">
      <c r="A9" s="108" t="s">
        <v>79</v>
      </c>
      <c r="B9" s="110" t="s">
        <v>80</v>
      </c>
    </row>
    <row r="10" ht="22.5" customHeight="1">
      <c r="A10" s="111" t="s">
        <v>81</v>
      </c>
      <c r="B10" s="112"/>
      <c r="C10" s="112"/>
      <c r="D10" s="112"/>
      <c r="E10" s="112"/>
      <c r="F10" s="113"/>
    </row>
    <row r="11" ht="15.75" customHeight="1">
      <c r="A11" s="114" t="s">
        <v>82</v>
      </c>
      <c r="B11" s="115" t="s">
        <v>83</v>
      </c>
      <c r="C11" s="116" t="s">
        <v>84</v>
      </c>
      <c r="D11" s="117" t="s">
        <v>85</v>
      </c>
      <c r="E11" s="117" t="s">
        <v>86</v>
      </c>
      <c r="F11" s="117" t="s">
        <v>87</v>
      </c>
    </row>
    <row r="12" ht="15.75" customHeight="1">
      <c r="A12" s="118" t="s">
        <v>88</v>
      </c>
      <c r="B12" s="119"/>
      <c r="C12" s="119"/>
      <c r="D12" s="120"/>
      <c r="E12" s="120"/>
      <c r="F12" s="121"/>
    </row>
    <row r="13" ht="15.75" customHeight="1">
      <c r="A13" s="122" t="s">
        <v>89</v>
      </c>
      <c r="B13" s="101"/>
      <c r="C13" s="101"/>
      <c r="D13" s="120"/>
      <c r="E13" s="120"/>
      <c r="F13" s="121"/>
    </row>
    <row r="14" ht="15.75" customHeight="1">
      <c r="A14" s="122" t="s">
        <v>90</v>
      </c>
      <c r="B14" s="101"/>
      <c r="C14" s="101"/>
      <c r="D14" s="120"/>
      <c r="E14" s="120"/>
      <c r="F14" s="121"/>
    </row>
    <row r="15" ht="15.75" customHeight="1">
      <c r="A15" s="122" t="s">
        <v>91</v>
      </c>
      <c r="B15" s="101"/>
      <c r="C15" s="101"/>
      <c r="D15" s="120"/>
      <c r="E15" s="120"/>
      <c r="F15" s="121"/>
    </row>
    <row r="16" ht="15.75" customHeight="1">
      <c r="A16" s="123" t="s">
        <v>92</v>
      </c>
      <c r="B16" s="124"/>
      <c r="C16" s="99"/>
      <c r="D16" s="125"/>
      <c r="E16" s="99"/>
      <c r="F16" s="126"/>
    </row>
    <row r="17" ht="15.75" customHeight="1">
      <c r="A17" s="127" t="s">
        <v>93</v>
      </c>
      <c r="B17" s="128"/>
      <c r="C17" s="128"/>
      <c r="D17" s="128"/>
      <c r="E17" s="128"/>
      <c r="F17" s="129"/>
    </row>
    <row r="18" ht="22.5" customHeight="1">
      <c r="A18" s="111" t="s">
        <v>94</v>
      </c>
      <c r="B18" s="112"/>
      <c r="C18" s="112"/>
      <c r="D18" s="112"/>
      <c r="E18" s="112"/>
      <c r="F18" s="113"/>
    </row>
    <row r="19" ht="15.75" customHeight="1">
      <c r="A19" s="114" t="s">
        <v>82</v>
      </c>
      <c r="B19" s="115" t="s">
        <v>83</v>
      </c>
      <c r="C19" s="116" t="s">
        <v>84</v>
      </c>
      <c r="D19" s="117" t="s">
        <v>85</v>
      </c>
      <c r="E19" s="117" t="s">
        <v>86</v>
      </c>
      <c r="F19" s="117" t="s">
        <v>87</v>
      </c>
    </row>
    <row r="20" ht="15.75" customHeight="1">
      <c r="A20" s="118" t="s">
        <v>95</v>
      </c>
      <c r="B20" s="119"/>
      <c r="C20" s="119"/>
      <c r="D20" s="120"/>
      <c r="E20" s="120"/>
      <c r="F20" s="121"/>
    </row>
    <row r="21" ht="15.75" customHeight="1">
      <c r="A21" s="122" t="s">
        <v>96</v>
      </c>
      <c r="B21" s="101"/>
      <c r="C21" s="101"/>
      <c r="D21" s="120"/>
      <c r="E21" s="120"/>
      <c r="F21" s="121"/>
    </row>
    <row r="22" ht="15.75" customHeight="1">
      <c r="A22" s="122" t="s">
        <v>97</v>
      </c>
      <c r="B22" s="101"/>
      <c r="C22" s="101"/>
      <c r="D22" s="120"/>
      <c r="E22" s="120"/>
      <c r="F22" s="121"/>
    </row>
    <row r="23" ht="15.75" customHeight="1">
      <c r="A23" s="122" t="s">
        <v>98</v>
      </c>
      <c r="B23" s="101"/>
      <c r="C23" s="101"/>
      <c r="D23" s="120"/>
      <c r="E23" s="120"/>
      <c r="F23" s="121"/>
    </row>
    <row r="24" ht="15.75" customHeight="1">
      <c r="A24" s="123" t="s">
        <v>99</v>
      </c>
      <c r="B24" s="130"/>
      <c r="C24" s="99"/>
      <c r="D24" s="125"/>
      <c r="E24" s="99"/>
      <c r="F24" s="126"/>
    </row>
    <row r="25" ht="15.75" customHeight="1">
      <c r="A25" s="127" t="s">
        <v>93</v>
      </c>
      <c r="B25" s="128"/>
      <c r="C25" s="128"/>
      <c r="D25" s="128"/>
      <c r="E25" s="128"/>
      <c r="F25" s="129"/>
    </row>
    <row r="26" ht="22.5" customHeight="1">
      <c r="A26" s="111" t="s">
        <v>100</v>
      </c>
      <c r="B26" s="112"/>
      <c r="C26" s="112"/>
      <c r="D26" s="112"/>
      <c r="E26" s="112"/>
      <c r="F26" s="113"/>
    </row>
    <row r="27" ht="15.75" customHeight="1">
      <c r="A27" s="114" t="s">
        <v>82</v>
      </c>
      <c r="B27" s="115" t="s">
        <v>83</v>
      </c>
      <c r="C27" s="116" t="s">
        <v>84</v>
      </c>
      <c r="D27" s="117" t="s">
        <v>85</v>
      </c>
      <c r="E27" s="117" t="s">
        <v>86</v>
      </c>
      <c r="F27" s="117" t="s">
        <v>87</v>
      </c>
    </row>
    <row r="28" ht="15.75" customHeight="1">
      <c r="A28" s="118" t="s">
        <v>101</v>
      </c>
      <c r="B28" s="119"/>
      <c r="C28" s="119"/>
      <c r="D28" s="120"/>
      <c r="E28" s="120"/>
      <c r="F28" s="131"/>
    </row>
    <row r="29" ht="15.75" customHeight="1">
      <c r="A29" s="122" t="s">
        <v>102</v>
      </c>
      <c r="B29" s="101"/>
      <c r="C29" s="101"/>
      <c r="D29" s="120"/>
      <c r="E29" s="120"/>
      <c r="F29" s="131"/>
    </row>
    <row r="30" ht="15.75" customHeight="1">
      <c r="A30" s="122" t="s">
        <v>103</v>
      </c>
      <c r="B30" s="101"/>
      <c r="C30" s="101"/>
      <c r="D30" s="120"/>
      <c r="E30" s="120"/>
      <c r="F30" s="131"/>
    </row>
    <row r="31" ht="15.75" customHeight="1">
      <c r="A31" s="122" t="s">
        <v>104</v>
      </c>
      <c r="B31" s="101"/>
      <c r="C31" s="101"/>
      <c r="D31" s="120"/>
      <c r="E31" s="120"/>
      <c r="F31" s="131"/>
    </row>
    <row r="32" ht="15.75" customHeight="1">
      <c r="A32" s="123" t="s">
        <v>105</v>
      </c>
      <c r="B32" s="130"/>
      <c r="C32" s="99"/>
      <c r="D32" s="125"/>
      <c r="E32" s="99"/>
      <c r="F32" s="132"/>
    </row>
    <row r="33" ht="22.5" customHeight="1">
      <c r="A33" s="127" t="s">
        <v>93</v>
      </c>
      <c r="B33" s="128"/>
      <c r="C33" s="128"/>
      <c r="D33" s="128"/>
      <c r="E33" s="128"/>
      <c r="F33" s="133"/>
    </row>
    <row r="34" ht="15.75" customHeight="1">
      <c r="A34" s="111" t="s">
        <v>106</v>
      </c>
      <c r="B34" s="112"/>
      <c r="C34" s="112"/>
      <c r="D34" s="112"/>
      <c r="E34" s="112"/>
      <c r="F34" s="113"/>
    </row>
    <row r="35" ht="15.75" customHeight="1">
      <c r="A35" s="114" t="s">
        <v>82</v>
      </c>
      <c r="B35" s="115" t="s">
        <v>83</v>
      </c>
      <c r="C35" s="116" t="s">
        <v>84</v>
      </c>
      <c r="D35" s="117" t="s">
        <v>85</v>
      </c>
      <c r="E35" s="117" t="s">
        <v>86</v>
      </c>
      <c r="F35" s="117" t="s">
        <v>87</v>
      </c>
    </row>
    <row r="36" ht="15.75" customHeight="1">
      <c r="A36" s="118" t="s">
        <v>107</v>
      </c>
      <c r="B36" s="119"/>
      <c r="C36" s="119"/>
      <c r="D36" s="120"/>
      <c r="E36" s="120"/>
      <c r="F36" s="131"/>
    </row>
    <row r="37" ht="15.75" customHeight="1">
      <c r="A37" s="122" t="s">
        <v>108</v>
      </c>
      <c r="B37" s="101"/>
      <c r="C37" s="101"/>
      <c r="D37" s="120"/>
      <c r="E37" s="120"/>
      <c r="F37" s="131"/>
    </row>
    <row r="38" ht="15.75" customHeight="1">
      <c r="A38" s="122" t="s">
        <v>109</v>
      </c>
      <c r="B38" s="101"/>
      <c r="C38" s="101"/>
      <c r="D38" s="120"/>
      <c r="E38" s="120"/>
      <c r="F38" s="131"/>
    </row>
    <row r="39" ht="15.75" customHeight="1">
      <c r="A39" s="122" t="s">
        <v>110</v>
      </c>
      <c r="B39" s="101"/>
      <c r="C39" s="101"/>
      <c r="D39" s="120"/>
      <c r="E39" s="120"/>
      <c r="F39" s="131"/>
    </row>
    <row r="40" ht="22.5" customHeight="1">
      <c r="A40" s="123" t="s">
        <v>111</v>
      </c>
      <c r="B40" s="130"/>
      <c r="C40" s="99"/>
      <c r="D40" s="125"/>
      <c r="E40" s="99"/>
      <c r="F40" s="132"/>
    </row>
    <row r="41" ht="15.75" customHeight="1">
      <c r="A41" s="127" t="s">
        <v>93</v>
      </c>
      <c r="B41" s="128"/>
      <c r="C41" s="128"/>
      <c r="D41" s="128"/>
      <c r="E41" s="128"/>
      <c r="F41" s="133"/>
    </row>
    <row r="42" ht="15.75" customHeight="1">
      <c r="A42" s="134"/>
      <c r="B42" s="135"/>
      <c r="C42" s="135"/>
      <c r="D42" s="119"/>
      <c r="E42" s="135"/>
      <c r="F42" s="136"/>
    </row>
    <row r="43" ht="15.75" customHeight="1">
      <c r="A43" s="134"/>
      <c r="B43" s="135"/>
      <c r="C43" s="135"/>
      <c r="D43" s="119"/>
      <c r="E43" s="135"/>
      <c r="F43" s="136"/>
    </row>
    <row r="44" ht="15.75" customHeight="1">
      <c r="A44" s="134"/>
      <c r="B44" s="135"/>
      <c r="C44" s="135"/>
      <c r="D44" s="135"/>
      <c r="E44" s="135"/>
      <c r="F44" s="135"/>
    </row>
    <row r="45" ht="15.75" customHeight="1">
      <c r="A45" s="134"/>
      <c r="B45" s="135"/>
      <c r="C45" s="135"/>
      <c r="D45" s="135"/>
      <c r="E45" s="135"/>
      <c r="F45" s="135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1:F1"/>
    <mergeCell ref="B2:F2"/>
    <mergeCell ref="A3:A7"/>
    <mergeCell ref="B3:F3"/>
    <mergeCell ref="B4:F4"/>
    <mergeCell ref="B5:F5"/>
    <mergeCell ref="B6:F6"/>
    <mergeCell ref="B7:F7"/>
    <mergeCell ref="B8:F8"/>
    <mergeCell ref="B9:F9"/>
    <mergeCell ref="A10:F10"/>
    <mergeCell ref="D16:E16"/>
    <mergeCell ref="A17:E17"/>
    <mergeCell ref="A18:F18"/>
    <mergeCell ref="A33:E33"/>
    <mergeCell ref="A34:F34"/>
    <mergeCell ref="B40:C40"/>
    <mergeCell ref="D40:E40"/>
    <mergeCell ref="A41:E41"/>
    <mergeCell ref="B16:C16"/>
    <mergeCell ref="B24:C24"/>
    <mergeCell ref="D24:E24"/>
    <mergeCell ref="A25:E25"/>
    <mergeCell ref="A26:F26"/>
    <mergeCell ref="B32:C32"/>
    <mergeCell ref="D32:E32"/>
  </mergeCells>
  <dataValidations>
    <dataValidation type="list" allowBlank="1" sqref="B16">
      <formula1>'Séquençage pédagogique'!$B$3:$F$3</formula1>
    </dataValidation>
    <dataValidation type="list" allowBlank="1" sqref="B24">
      <formula1>'Séquençage pédagogique'!$B$4:$F$4</formula1>
    </dataValidation>
    <dataValidation type="list" allowBlank="1" sqref="B32">
      <formula1>'Séquençage pédagogique'!$B$5:$F$5</formula1>
    </dataValidation>
    <dataValidation type="list" allowBlank="1" sqref="D12:D15 D20:D23 D28:D31 D36:D39">
      <formula1>"👁‍🗨 Procedural knowledge,💬 Declarative knowledge"</formula1>
    </dataValidation>
    <dataValidation type="list" allowBlank="1" sqref="B40">
      <formula1>'Séquençage pédagogique'!$B$6:$F$6</formula1>
    </dataValidation>
    <dataValidation type="list" allowBlank="1" sqref="E12:E15 E20:E23 E28:E31 E36:E39">
      <formula1>"👩‍🏫Presentation,👩‍💻Screencast,👨‍🎨Full screen motion design,🎭 Simulation,🎙Interview,✍️Live-drawing"</formula1>
    </dataValidation>
    <dataValidation type="list" allowBlank="1" sqref="D16 D24 D32 D40">
      <formula1>"👤Quiz,👥 Peer-to-peer assessment"</formula1>
    </dataValidation>
  </dataValidations>
  <drawing r:id="rId1"/>
</worksheet>
</file>