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2" i="1" l="1"/>
  <c r="F21" i="1"/>
  <c r="G2" i="1" l="1"/>
  <c r="G4" i="1"/>
  <c r="G5" i="1"/>
  <c r="G6" i="1"/>
  <c r="G7" i="1"/>
  <c r="G8" i="1"/>
  <c r="G9" i="1"/>
  <c r="G10" i="1"/>
  <c r="G12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2" i="1"/>
  <c r="F14" i="1"/>
  <c r="F15" i="1"/>
  <c r="F16" i="1"/>
  <c r="F17" i="1"/>
  <c r="F18" i="1"/>
  <c r="F19" i="1"/>
  <c r="F20" i="1"/>
  <c r="F2" i="1"/>
  <c r="F23" i="1" l="1"/>
  <c r="G3" i="1"/>
  <c r="G23" i="1" s="1"/>
  <c r="F24" i="1" l="1"/>
</calcChain>
</file>

<file path=xl/sharedStrings.xml><?xml version="1.0" encoding="utf-8"?>
<sst xmlns="http://schemas.openxmlformats.org/spreadsheetml/2006/main" count="53" uniqueCount="16">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</sst>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8</v>
      </c>
      <c r="B2" s="2">
        <v>40940</v>
      </c>
      <c r="C2" s="14">
        <v>0.375</v>
      </c>
      <c r="D2" s="14">
        <v>0.75</v>
      </c>
      <c r="E2" s="3" t="s">
        <v>13</v>
      </c>
      <c r="F2" s="12">
        <f t="shared" ref="F2:F10" si="0">IF(MINUTE(C2)&lt;=MINUTE(D2),IF(E2="NO",HOUR(D2)-HOUR(C2),HOUR(D2)-HOUR(C2)-1),IF(E2="NO",HOUR(D2)-HOUR(C2)-1,HOUR(D2)-HOUR(C2)-1-1))</f>
        <v>9</v>
      </c>
      <c r="G2" s="12">
        <f t="shared" ref="G2:G22" si="1">IF(MINUTE(D2)-MINUTE(C2)&lt;0,MINUTE(D2)-MINUTE(C2)+60,MINUTE(D2)-MINUTE(C2))</f>
        <v>0</v>
      </c>
    </row>
    <row r="3" spans="1:10" x14ac:dyDescent="0.25">
      <c r="A3" s="2" t="s">
        <v>9</v>
      </c>
      <c r="B3" s="2">
        <v>40941</v>
      </c>
      <c r="C3" s="14">
        <v>0.375</v>
      </c>
      <c r="D3" s="14">
        <v>0.75</v>
      </c>
      <c r="E3" s="3" t="s">
        <v>13</v>
      </c>
      <c r="F3" s="12">
        <f t="shared" si="0"/>
        <v>9</v>
      </c>
      <c r="G3" s="12">
        <f t="shared" si="1"/>
        <v>0</v>
      </c>
      <c r="H3" s="7"/>
      <c r="I3" s="6"/>
    </row>
    <row r="4" spans="1:10" x14ac:dyDescent="0.25">
      <c r="A4" s="2" t="s">
        <v>10</v>
      </c>
      <c r="B4" s="2">
        <v>40942</v>
      </c>
      <c r="C4" s="14">
        <v>0.375</v>
      </c>
      <c r="D4" s="14">
        <v>0.75</v>
      </c>
      <c r="E4" s="3" t="s">
        <v>13</v>
      </c>
      <c r="F4" s="12">
        <f t="shared" si="0"/>
        <v>9</v>
      </c>
      <c r="G4" s="12">
        <f t="shared" si="1"/>
        <v>0</v>
      </c>
    </row>
    <row r="5" spans="1:10" x14ac:dyDescent="0.25">
      <c r="A5" s="2" t="s">
        <v>6</v>
      </c>
      <c r="B5" s="2">
        <v>40945</v>
      </c>
      <c r="C5" s="14">
        <v>0.375</v>
      </c>
      <c r="D5" s="14">
        <v>0.75</v>
      </c>
      <c r="E5" s="3" t="s">
        <v>13</v>
      </c>
      <c r="F5" s="12">
        <f t="shared" si="0"/>
        <v>9</v>
      </c>
      <c r="G5" s="12">
        <f t="shared" si="1"/>
        <v>0</v>
      </c>
    </row>
    <row r="6" spans="1:10" x14ac:dyDescent="0.25">
      <c r="A6" s="2" t="s">
        <v>7</v>
      </c>
      <c r="B6" s="2">
        <v>40946</v>
      </c>
      <c r="C6" s="14">
        <v>0.375</v>
      </c>
      <c r="D6" s="14">
        <v>0.75</v>
      </c>
      <c r="E6" s="3" t="s">
        <v>13</v>
      </c>
      <c r="F6" s="12">
        <f t="shared" si="0"/>
        <v>9</v>
      </c>
      <c r="G6" s="12">
        <f t="shared" si="1"/>
        <v>0</v>
      </c>
      <c r="I6" s="8"/>
      <c r="J6" s="9"/>
    </row>
    <row r="7" spans="1:10" x14ac:dyDescent="0.25">
      <c r="A7" s="2" t="s">
        <v>8</v>
      </c>
      <c r="B7" s="2">
        <v>40947</v>
      </c>
      <c r="C7" s="14">
        <v>0.375</v>
      </c>
      <c r="D7" s="14">
        <v>0.75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9</v>
      </c>
      <c r="G7" s="12">
        <f t="shared" si="1"/>
        <v>0</v>
      </c>
    </row>
    <row r="8" spans="1:10" x14ac:dyDescent="0.25">
      <c r="A8" s="2" t="s">
        <v>9</v>
      </c>
      <c r="B8" s="2">
        <v>40948</v>
      </c>
      <c r="C8" s="14">
        <v>0.375</v>
      </c>
      <c r="D8" s="14">
        <v>0.75</v>
      </c>
      <c r="E8" s="3" t="s">
        <v>13</v>
      </c>
      <c r="F8" s="12">
        <f t="shared" si="2"/>
        <v>9</v>
      </c>
      <c r="G8" s="12">
        <f t="shared" si="1"/>
        <v>0</v>
      </c>
      <c r="I8" s="8"/>
    </row>
    <row r="9" spans="1:10" x14ac:dyDescent="0.25">
      <c r="A9" s="2" t="s">
        <v>10</v>
      </c>
      <c r="B9" s="2">
        <v>40949</v>
      </c>
      <c r="C9" s="14">
        <v>0.375</v>
      </c>
      <c r="D9" s="14">
        <v>0.75</v>
      </c>
      <c r="E9" s="3" t="s">
        <v>13</v>
      </c>
      <c r="F9" s="12">
        <f t="shared" si="0"/>
        <v>9</v>
      </c>
      <c r="G9" s="12">
        <f t="shared" si="1"/>
        <v>0</v>
      </c>
    </row>
    <row r="10" spans="1:10" x14ac:dyDescent="0.25">
      <c r="A10" s="2" t="s">
        <v>6</v>
      </c>
      <c r="B10" s="15">
        <v>40952</v>
      </c>
      <c r="C10" s="14">
        <v>0.375</v>
      </c>
      <c r="D10" s="14">
        <v>0.75</v>
      </c>
      <c r="E10" s="3" t="s">
        <v>13</v>
      </c>
      <c r="F10" s="12">
        <f t="shared" si="0"/>
        <v>9</v>
      </c>
      <c r="G10" s="12">
        <f t="shared" si="1"/>
        <v>0</v>
      </c>
    </row>
    <row r="11" spans="1:10" x14ac:dyDescent="0.25">
      <c r="A11" s="2" t="s">
        <v>7</v>
      </c>
      <c r="B11" s="15">
        <v>40953</v>
      </c>
      <c r="C11" s="14" t="s">
        <v>15</v>
      </c>
      <c r="D11" s="14" t="s">
        <v>15</v>
      </c>
      <c r="E11" s="3" t="s">
        <v>15</v>
      </c>
      <c r="F11" s="12">
        <v>0</v>
      </c>
      <c r="G11" s="12">
        <v>0</v>
      </c>
    </row>
    <row r="12" spans="1:10" x14ac:dyDescent="0.25">
      <c r="A12" s="2" t="s">
        <v>8</v>
      </c>
      <c r="B12" s="15">
        <v>40954</v>
      </c>
      <c r="C12" s="14">
        <v>0.375</v>
      </c>
      <c r="D12" s="14">
        <v>0.75</v>
      </c>
      <c r="E12" s="3" t="s">
        <v>13</v>
      </c>
      <c r="F12" s="12">
        <f t="shared" ref="F11:F22" si="3">IF(MINUTE(C12)&lt;=MINUTE(D12),IF(E12="NO",HOUR(D12)-HOUR(C12),HOUR(D12)-HOUR(C12)-1),IF(E12="NO",HOUR(D12)-HOUR(C12)-1,HOUR(D12)-HOUR(C12)-1-1))</f>
        <v>9</v>
      </c>
      <c r="G12" s="12">
        <f t="shared" si="1"/>
        <v>0</v>
      </c>
    </row>
    <row r="13" spans="1:10" x14ac:dyDescent="0.25">
      <c r="A13" s="2" t="s">
        <v>9</v>
      </c>
      <c r="B13" s="15">
        <v>40955</v>
      </c>
      <c r="C13" s="14">
        <v>0.375</v>
      </c>
      <c r="D13" s="14">
        <v>0.75</v>
      </c>
      <c r="E13" s="3" t="s">
        <v>13</v>
      </c>
      <c r="F13" s="12">
        <v>0</v>
      </c>
      <c r="G13" s="12">
        <v>0</v>
      </c>
    </row>
    <row r="14" spans="1:10" x14ac:dyDescent="0.25">
      <c r="A14" s="2" t="s">
        <v>10</v>
      </c>
      <c r="B14" s="15">
        <v>40956</v>
      </c>
      <c r="C14" s="14">
        <v>0.375</v>
      </c>
      <c r="D14" s="14">
        <v>0.77083333333333337</v>
      </c>
      <c r="E14" s="3" t="s">
        <v>13</v>
      </c>
      <c r="F14" s="12">
        <f t="shared" si="3"/>
        <v>9</v>
      </c>
      <c r="G14" s="12">
        <f t="shared" si="1"/>
        <v>30</v>
      </c>
    </row>
    <row r="15" spans="1:10" x14ac:dyDescent="0.25">
      <c r="A15" s="2" t="s">
        <v>6</v>
      </c>
      <c r="B15" s="2">
        <v>40959</v>
      </c>
      <c r="C15" s="14">
        <v>0.375</v>
      </c>
      <c r="D15" s="14">
        <v>0.77083333333333337</v>
      </c>
      <c r="E15" s="3" t="s">
        <v>13</v>
      </c>
      <c r="F15" s="12">
        <f t="shared" si="3"/>
        <v>9</v>
      </c>
      <c r="G15" s="12">
        <f t="shared" si="1"/>
        <v>30</v>
      </c>
    </row>
    <row r="16" spans="1:10" x14ac:dyDescent="0.25">
      <c r="A16" s="2" t="s">
        <v>7</v>
      </c>
      <c r="B16" s="2">
        <v>40960</v>
      </c>
      <c r="C16" s="14">
        <v>0.375</v>
      </c>
      <c r="D16" s="14">
        <v>0.77083333333333337</v>
      </c>
      <c r="E16" s="3" t="s">
        <v>13</v>
      </c>
      <c r="F16" s="12">
        <f t="shared" si="3"/>
        <v>9</v>
      </c>
      <c r="G16" s="12">
        <f t="shared" si="1"/>
        <v>30</v>
      </c>
    </row>
    <row r="17" spans="1:7" x14ac:dyDescent="0.25">
      <c r="A17" s="2" t="s">
        <v>8</v>
      </c>
      <c r="B17" s="2">
        <v>40961</v>
      </c>
      <c r="C17" s="14">
        <v>0.375</v>
      </c>
      <c r="D17" s="14">
        <v>0.77083333333333337</v>
      </c>
      <c r="E17" s="3" t="s">
        <v>13</v>
      </c>
      <c r="F17" s="12">
        <f t="shared" si="3"/>
        <v>9</v>
      </c>
      <c r="G17" s="12">
        <f t="shared" si="1"/>
        <v>30</v>
      </c>
    </row>
    <row r="18" spans="1:7" x14ac:dyDescent="0.25">
      <c r="A18" s="2" t="s">
        <v>9</v>
      </c>
      <c r="B18" s="2">
        <v>40962</v>
      </c>
      <c r="C18" s="14">
        <v>0.375</v>
      </c>
      <c r="D18" s="14">
        <v>0.77083333333333337</v>
      </c>
      <c r="E18" s="3" t="s">
        <v>13</v>
      </c>
      <c r="F18" s="12">
        <f t="shared" si="3"/>
        <v>9</v>
      </c>
      <c r="G18" s="12">
        <f t="shared" si="1"/>
        <v>30</v>
      </c>
    </row>
    <row r="19" spans="1:7" x14ac:dyDescent="0.25">
      <c r="A19" s="2" t="s">
        <v>10</v>
      </c>
      <c r="B19" s="2">
        <v>40963</v>
      </c>
      <c r="C19" s="14">
        <v>0.375</v>
      </c>
      <c r="D19" s="14">
        <v>0.77083333333333337</v>
      </c>
      <c r="E19" s="3" t="s">
        <v>13</v>
      </c>
      <c r="F19" s="12">
        <f t="shared" si="3"/>
        <v>9</v>
      </c>
      <c r="G19" s="12">
        <f t="shared" si="1"/>
        <v>30</v>
      </c>
    </row>
    <row r="20" spans="1:7" x14ac:dyDescent="0.25">
      <c r="A20" s="2" t="s">
        <v>6</v>
      </c>
      <c r="B20" s="2">
        <v>40966</v>
      </c>
      <c r="C20" s="14">
        <v>0.375</v>
      </c>
      <c r="D20" s="14">
        <v>0.77083333333333337</v>
      </c>
      <c r="E20" s="3" t="s">
        <v>13</v>
      </c>
      <c r="F20" s="12">
        <f t="shared" si="3"/>
        <v>9</v>
      </c>
      <c r="G20" s="12">
        <f t="shared" si="1"/>
        <v>30</v>
      </c>
    </row>
    <row r="21" spans="1:7" x14ac:dyDescent="0.25">
      <c r="A21" s="2" t="s">
        <v>7</v>
      </c>
      <c r="B21" s="2">
        <v>40967</v>
      </c>
      <c r="C21" s="14">
        <v>0.375</v>
      </c>
      <c r="D21" s="14">
        <v>0.77083333333333337</v>
      </c>
      <c r="E21" s="3" t="s">
        <v>13</v>
      </c>
      <c r="F21" s="12">
        <f t="shared" si="3"/>
        <v>9</v>
      </c>
      <c r="G21" s="12">
        <f t="shared" si="1"/>
        <v>30</v>
      </c>
    </row>
    <row r="22" spans="1:7" x14ac:dyDescent="0.25">
      <c r="A22" s="2" t="s">
        <v>8</v>
      </c>
      <c r="B22" s="2">
        <v>40968</v>
      </c>
      <c r="C22" s="14">
        <v>0.375</v>
      </c>
      <c r="D22" s="14">
        <v>0.77083333333333337</v>
      </c>
      <c r="E22" s="3" t="s">
        <v>13</v>
      </c>
      <c r="F22" s="12">
        <f t="shared" si="3"/>
        <v>9</v>
      </c>
      <c r="G22" s="12">
        <f t="shared" si="1"/>
        <v>30</v>
      </c>
    </row>
    <row r="23" spans="1:7" x14ac:dyDescent="0.25">
      <c r="E23" s="5" t="s">
        <v>11</v>
      </c>
      <c r="F23" s="13">
        <f>SUM(F2:F22)</f>
        <v>171</v>
      </c>
      <c r="G23" s="10">
        <f>SUM(G2:G22)/60</f>
        <v>4.5</v>
      </c>
    </row>
    <row r="24" spans="1:7" x14ac:dyDescent="0.25">
      <c r="E24" s="4" t="s">
        <v>12</v>
      </c>
      <c r="F24" s="16">
        <f>ROUND(SUM(F23:G23),0)</f>
        <v>176</v>
      </c>
      <c r="G24" s="17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2012-01-18T03:40:40Z</dcterms:modified>
</cp:coreProperties>
</file>