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iApellido, MiNombre" sheetId="1" r:id="rId3"/>
  </sheets>
  <definedNames/>
  <calcPr/>
</workbook>
</file>

<file path=xl/sharedStrings.xml><?xml version="1.0" encoding="utf-8"?>
<sst xmlns="http://schemas.openxmlformats.org/spreadsheetml/2006/main" count="31" uniqueCount="30">
  <si>
    <t>Ocio</t>
  </si>
  <si>
    <t>Autoevaluación de reunión en equipo de expertos</t>
  </si>
  <si>
    <t>Indicaciones</t>
  </si>
  <si>
    <t>Género</t>
  </si>
  <si>
    <t>Migraciones</t>
  </si>
  <si>
    <t>Grupo Ocio</t>
  </si>
  <si>
    <t xml:space="preserve">Rellena el cuadro azul con el subtema que habéis trabajado en el grupo de expertos, la fecha de la reunión a la que se refiere esta evaluación, tu nombre y los del resto de participantes en tu grupo. </t>
  </si>
  <si>
    <t>Fecha</t>
  </si>
  <si>
    <t>Neira,Leire</t>
  </si>
  <si>
    <t>Yo</t>
  </si>
  <si>
    <t>Juaristi, Ane</t>
  </si>
  <si>
    <t>Aranzabe Mikel</t>
  </si>
  <si>
    <t>Odriozola, Iñaki</t>
  </si>
  <si>
    <t xml:space="preserve">Después introduce el valor correspondiente para cada indicador, tanto para tu autoevaluación como para el resto de participantes. </t>
  </si>
  <si>
    <t>Asistencia</t>
  </si>
  <si>
    <r>
      <t xml:space="preserve">Asiste a la reunión 
</t>
    </r>
    <r>
      <rPr>
        <rFont val="Arial"/>
        <color rgb="FF7F7F7F"/>
        <sz val="8.0"/>
      </rPr>
      <t>1=sí, 0=no</t>
    </r>
  </si>
  <si>
    <r>
      <t xml:space="preserve">Está presente durante la mayor parte de la reunión 
</t>
    </r>
    <r>
      <rPr>
        <rFont val="Arial"/>
        <color rgb="FF7F7F7F"/>
        <sz val="8.0"/>
      </rPr>
      <t>3=100%, 2=más de 60%, 1=más de 40%, 0=menos de 40%</t>
    </r>
  </si>
  <si>
    <t>Finalmente, renombra este archivo adecuadamente (añadiendo el número de grupo, tu nombre y la fecha de la reunión en el formato indicado) y añadelo  al branch "evaluaciones" del repositorio correspondiente.</t>
  </si>
  <si>
    <r>
      <t xml:space="preserve">Ha justificado su ausencia 
</t>
    </r>
    <r>
      <rPr>
        <rFont val="Arial"/>
        <color rgb="FF7F7F7F"/>
        <sz val="8.0"/>
      </rPr>
      <t>1=sí o N/A, 0=no</t>
    </r>
  </si>
  <si>
    <r>
      <t xml:space="preserve">Ha avisado con al menos 24h de antelación 
</t>
    </r>
    <r>
      <rPr>
        <rFont val="Arial"/>
        <color rgb="FF7F7F7F"/>
        <sz val="8.0"/>
      </rPr>
      <t>1=sí o N/A, 0=no</t>
    </r>
  </si>
  <si>
    <t>Participación</t>
  </si>
  <si>
    <r>
      <t xml:space="preserve">Ha entregado puntualmente las tareas que tenía asignadas 
</t>
    </r>
    <r>
      <rPr>
        <rFont val="Arial"/>
        <color rgb="FF7F7F7F"/>
        <sz val="8.0"/>
      </rPr>
      <t>1=sí, 0=no</t>
    </r>
  </si>
  <si>
    <r>
      <t xml:space="preserve">Ha aportado ideas 
</t>
    </r>
    <r>
      <rPr>
        <rFont val="Arial"/>
        <color rgb="FF7F7F7F"/>
        <sz val="8.0"/>
      </rPr>
      <t>1=sí, 0=no</t>
    </r>
  </si>
  <si>
    <r>
      <t xml:space="preserve">Permite la retroalimentación de ideas 
</t>
    </r>
    <r>
      <rPr>
        <rFont val="Arial"/>
        <color rgb="FF7F7F7F"/>
        <sz val="8.0"/>
      </rPr>
      <t>1=sí, 0=no</t>
    </r>
  </si>
  <si>
    <r>
      <t xml:space="preserve">Es capaz de proponer un camino de acción 
y se asegura de que ese camino tenga una meta/fin 
</t>
    </r>
    <r>
      <rPr>
        <rFont val="Arial"/>
        <color rgb="FF7F7F7F"/>
        <sz val="8.0"/>
      </rPr>
      <t>3=excelente, 2=bien, 1=regular, 0=nada</t>
    </r>
  </si>
  <si>
    <t>Profesionalidad</t>
  </si>
  <si>
    <r>
      <t xml:space="preserve">Ha cumplido con los plazos asignados para la entrega de trabajos 
</t>
    </r>
    <r>
      <rPr>
        <rFont val="Arial"/>
        <color rgb="FF7F7F7F"/>
        <sz val="8.0"/>
      </rPr>
      <t>1=sí, 0=no</t>
    </r>
  </si>
  <si>
    <r>
      <t xml:space="preserve">Ha mostrado implicación con el proyecto 
</t>
    </r>
    <r>
      <rPr>
        <rFont val="Arial"/>
        <color rgb="FF7F7F7F"/>
        <sz val="8.0"/>
      </rPr>
      <t>3=mucha, 2=bastante, 1=algo, 0=ninguna</t>
    </r>
  </si>
  <si>
    <r>
      <t xml:space="preserve">Ha mostrado respeto con el resto de opiniones 
</t>
    </r>
    <r>
      <rPr>
        <rFont val="Arial"/>
        <color rgb="FF7F7F7F"/>
        <sz val="8.0"/>
      </rPr>
      <t>3=mucho, 2=bastante, 1=algo, 0=ninguno</t>
    </r>
  </si>
  <si>
    <r>
      <t xml:space="preserve">Ha asumido con honestidad los errores que ha podido cometer 
</t>
    </r>
    <r>
      <rPr>
        <rFont val="Arial"/>
        <color rgb="FF7F7F7F"/>
        <sz val="8.0"/>
      </rPr>
      <t>1=sí, 0=no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</si>
</sst>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sz val="9.0"/>
      <color rgb="FF000000"/>
      <name val="Arial"/>
    </font>
    <font>
      <sz val="9.0"/>
      <name val="Arial"/>
    </font>
    <font>
      <sz val="9.0"/>
      <color rgb="FFFFFFFF"/>
      <name val="Arial"/>
    </font>
    <font>
      <b/>
      <sz val="12.0"/>
      <color rgb="FFFFFFFF"/>
      <name val="Arial"/>
    </font>
    <font/>
    <font>
      <b/>
      <sz val="11.0"/>
      <color rgb="FF000000"/>
      <name val="Arial"/>
    </font>
    <font>
      <i/>
      <sz val="9.0"/>
      <color rgb="FFFFFFFF"/>
      <name val="Arial"/>
    </font>
    <font>
      <b/>
      <sz val="9.0"/>
      <color rgb="FFFFFFFF"/>
      <name val="Arial"/>
    </font>
    <font>
      <b/>
      <i/>
      <sz val="9.0"/>
      <color rgb="FF000000"/>
      <name val="Arial"/>
    </font>
    <font>
      <b/>
      <sz val="9.0"/>
      <color rgb="FF2E75B5"/>
      <name val="Arial"/>
    </font>
    <font>
      <b/>
      <sz val="11.0"/>
      <color rgb="FFFFFFFF"/>
      <name val="Calibri"/>
    </font>
    <font>
      <i/>
      <sz val="9.0"/>
      <color rgb="FF000000"/>
      <name val="Arial"/>
    </font>
    <font>
      <b/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</fills>
  <borders count="21">
    <border/>
    <border>
      <left/>
      <right/>
      <top/>
      <bottom/>
    </border>
    <border>
      <left style="thick">
        <color rgb="FF2E75B5"/>
      </left>
      <right/>
      <top style="thick">
        <color rgb="FF2E75B5"/>
      </top>
      <bottom/>
    </border>
    <border>
      <left/>
      <right/>
      <top style="thick">
        <color rgb="FF2E75B5"/>
      </top>
      <bottom/>
    </border>
    <border>
      <left/>
      <right style="thick">
        <color rgb="FF2E75B5"/>
      </right>
      <top style="thick">
        <color rgb="FF2E75B5"/>
      </top>
      <bottom/>
    </border>
    <border>
      <left style="thick">
        <color rgb="FF2E75B5"/>
      </left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 style="thick">
        <color rgb="FF2E75B5"/>
      </right>
      <top/>
      <bottom/>
    </border>
    <border>
      <left/>
      <right/>
      <top/>
    </border>
    <border>
      <left/>
      <right/>
    </border>
    <border>
      <left/>
      <right/>
      <bottom/>
    </border>
    <border>
      <left style="thin">
        <color rgb="FFD0CECE"/>
      </left>
      <right/>
      <top/>
      <bottom/>
    </border>
    <border>
      <left/>
      <right/>
      <top style="thin">
        <color rgb="FFD0CECE"/>
      </top>
      <bottom style="thin">
        <color rgb="FFD0CECE"/>
      </bottom>
    </border>
    <border>
      <left style="thin">
        <color rgb="FFD0CECE"/>
      </left>
      <right/>
      <top style="thin">
        <color rgb="FFD0CECE"/>
      </top>
      <bottom style="thin">
        <color rgb="FFD0CECE"/>
      </bottom>
    </border>
    <border>
      <left/>
      <right/>
      <top/>
      <bottom style="thin">
        <color rgb="FFD0CECE"/>
      </bottom>
    </border>
    <border>
      <left style="thin">
        <color rgb="FFD0CECE"/>
      </left>
      <right/>
      <top/>
      <bottom style="thin">
        <color rgb="FFD0CECE"/>
      </bottom>
    </border>
    <border>
      <left style="thick">
        <color rgb="FF2E75B5"/>
      </left>
      <right/>
      <top/>
      <bottom style="thick">
        <color rgb="FF2E75B5"/>
      </bottom>
    </border>
    <border>
      <left/>
      <right/>
      <top/>
      <bottom style="thick">
        <color rgb="FF2E75B5"/>
      </bottom>
    </border>
    <border>
      <left/>
      <right style="thick">
        <color rgb="FF2E75B5"/>
      </right>
      <top/>
      <bottom style="thick">
        <color rgb="FF2E75B5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Border="1" applyFill="1" applyFont="1"/>
    <xf borderId="3" fillId="3" fontId="1" numFmtId="0" xfId="0" applyBorder="1" applyFont="1"/>
    <xf borderId="4" fillId="3" fontId="1" numFmtId="0" xfId="0" applyBorder="1" applyFont="1"/>
    <xf borderId="1" fillId="2" fontId="3" numFmtId="0" xfId="0" applyBorder="1" applyFont="1"/>
    <xf borderId="5" fillId="3" fontId="2" numFmtId="0" xfId="0" applyBorder="1" applyFont="1"/>
    <xf borderId="6" fillId="3" fontId="4" numFmtId="0" xfId="0" applyAlignment="1" applyBorder="1" applyFont="1">
      <alignment horizontal="center"/>
    </xf>
    <xf borderId="7" fillId="0" fontId="5" numFmtId="0" xfId="0" applyBorder="1" applyFont="1"/>
    <xf borderId="8" fillId="0" fontId="5" numFmtId="0" xfId="0" applyBorder="1" applyFont="1"/>
    <xf borderId="9" fillId="3" fontId="4" numFmtId="0" xfId="0" applyAlignment="1" applyBorder="1" applyFont="1">
      <alignment horizontal="center"/>
    </xf>
    <xf borderId="1" fillId="2" fontId="6" numFmtId="0" xfId="0" applyBorder="1" applyFont="1"/>
    <xf borderId="1" fillId="3" fontId="1" numFmtId="0" xfId="0" applyAlignment="1" applyBorder="1" applyFont="1">
      <alignment horizontal="center"/>
    </xf>
    <xf borderId="9" fillId="3" fontId="1" numFmtId="0" xfId="0" applyAlignment="1" applyBorder="1" applyFont="1">
      <alignment horizontal="center"/>
    </xf>
    <xf borderId="1" fillId="3" fontId="7" numFmtId="0" xfId="0" applyAlignment="1" applyBorder="1" applyFont="1">
      <alignment horizontal="right"/>
    </xf>
    <xf borderId="6" fillId="3" fontId="8" numFmtId="0" xfId="0" applyAlignment="1" applyBorder="1" applyFont="1">
      <alignment horizontal="left" readingOrder="0"/>
    </xf>
    <xf borderId="1" fillId="3" fontId="1" numFmtId="0" xfId="0" applyBorder="1" applyFont="1"/>
    <xf borderId="9" fillId="3" fontId="1" numFmtId="0" xfId="0" applyBorder="1" applyFont="1"/>
    <xf borderId="10" fillId="2" fontId="1" numFmtId="0" xfId="0" applyAlignment="1" applyBorder="1" applyFont="1">
      <alignment horizontal="left" shrinkToFit="0" vertical="top" wrapText="1"/>
    </xf>
    <xf borderId="1" fillId="3" fontId="7" numFmtId="14" xfId="0" applyAlignment="1" applyBorder="1" applyFont="1" applyNumberFormat="1">
      <alignment horizontal="right" readingOrder="0"/>
    </xf>
    <xf borderId="6" fillId="3" fontId="8" numFmtId="14" xfId="0" applyAlignment="1" applyBorder="1" applyFont="1" applyNumberFormat="1">
      <alignment horizontal="left"/>
    </xf>
    <xf borderId="11" fillId="0" fontId="5" numFmtId="0" xfId="0" applyBorder="1" applyFont="1"/>
    <xf borderId="1" fillId="3" fontId="7" numFmtId="0" xfId="0" applyAlignment="1" applyBorder="1" applyFont="1">
      <alignment horizontal="right" readingOrder="0"/>
    </xf>
    <xf borderId="1" fillId="3" fontId="8" numFmtId="0" xfId="0" applyAlignment="1" applyBorder="1" applyFont="1">
      <alignment horizontal="left"/>
    </xf>
    <xf borderId="1" fillId="3" fontId="9" numFmtId="0" xfId="0" applyBorder="1" applyFont="1"/>
    <xf borderId="12" fillId="0" fontId="5" numFmtId="0" xfId="0" applyBorder="1" applyFont="1"/>
    <xf borderId="1" fillId="3" fontId="1" numFmtId="14" xfId="0" applyBorder="1" applyFont="1" applyNumberFormat="1"/>
    <xf borderId="5" fillId="3" fontId="1" numFmtId="0" xfId="0" applyBorder="1" applyFont="1"/>
    <xf borderId="5" fillId="2" fontId="1" numFmtId="0" xfId="0" applyBorder="1" applyFont="1"/>
    <xf borderId="1" fillId="2" fontId="1" numFmtId="14" xfId="0" applyBorder="1" applyFont="1" applyNumberFormat="1"/>
    <xf borderId="9" fillId="2" fontId="1" numFmtId="0" xfId="0" applyBorder="1" applyFont="1"/>
    <xf borderId="1" fillId="2" fontId="10" numFmtId="0" xfId="0" applyAlignment="1" applyBorder="1" applyFont="1">
      <alignment horizontal="center" shrinkToFit="0" wrapText="1"/>
    </xf>
    <xf borderId="9" fillId="2" fontId="10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vertical="top"/>
    </xf>
    <xf borderId="5" fillId="2" fontId="6" numFmtId="0" xfId="0" applyBorder="1" applyFont="1"/>
    <xf borderId="1" fillId="4" fontId="11" numFmtId="0" xfId="0" applyBorder="1" applyFill="1" applyFont="1"/>
    <xf borderId="9" fillId="2" fontId="11" numFmtId="0" xfId="0" applyBorder="1" applyFont="1"/>
    <xf borderId="1" fillId="2" fontId="1" numFmtId="0" xfId="0" applyAlignment="1" applyBorder="1" applyFont="1">
      <alignment horizontal="right" shrinkToFit="0" wrapText="1"/>
    </xf>
    <xf borderId="13" fillId="2" fontId="12" numFmtId="0" xfId="0" applyAlignment="1" applyBorder="1" applyFont="1">
      <alignment horizontal="center" readingOrder="0" vertical="center"/>
    </xf>
    <xf borderId="9" fillId="2" fontId="12" numFmtId="0" xfId="0" applyBorder="1" applyFont="1"/>
    <xf borderId="14" fillId="2" fontId="1" numFmtId="0" xfId="0" applyAlignment="1" applyBorder="1" applyFont="1">
      <alignment horizontal="right" shrinkToFit="0" wrapText="1"/>
    </xf>
    <xf borderId="15" fillId="2" fontId="12" numFmtId="0" xfId="0" applyAlignment="1" applyBorder="1" applyFont="1">
      <alignment horizontal="center" readingOrder="0" vertical="center"/>
    </xf>
    <xf borderId="1" fillId="2" fontId="13" numFmtId="0" xfId="0" applyBorder="1" applyFont="1"/>
    <xf borderId="5" fillId="2" fontId="13" numFmtId="0" xfId="0" applyBorder="1" applyFont="1"/>
    <xf borderId="16" fillId="2" fontId="1" numFmtId="0" xfId="0" applyAlignment="1" applyBorder="1" applyFont="1">
      <alignment horizontal="right" shrinkToFit="0" wrapText="1"/>
    </xf>
    <xf borderId="17" fillId="2" fontId="12" numFmtId="0" xfId="0" applyAlignment="1" applyBorder="1" applyFont="1">
      <alignment horizontal="center" readingOrder="0" vertical="center"/>
    </xf>
    <xf borderId="13" fillId="2" fontId="1" numFmtId="0" xfId="0" applyAlignment="1" applyBorder="1" applyFont="1">
      <alignment horizontal="center" readingOrder="0" vertical="center"/>
    </xf>
    <xf borderId="18" fillId="2" fontId="1" numFmtId="0" xfId="0" applyBorder="1" applyFont="1"/>
    <xf borderId="19" fillId="2" fontId="1" numFmtId="0" xfId="0" applyAlignment="1" applyBorder="1" applyFont="1">
      <alignment shrinkToFit="0" wrapText="1"/>
    </xf>
    <xf borderId="20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.57"/>
    <col customWidth="1" min="3" max="3" width="54.43"/>
    <col customWidth="1" min="4" max="7" width="4.0"/>
    <col customWidth="1" min="8" max="8" width="3.57"/>
    <col customWidth="1" min="9" max="9" width="3.14"/>
    <col customWidth="1" min="10" max="10" width="29.43"/>
    <col customWidth="1" min="11" max="11" width="11.43"/>
    <col customWidth="1" min="12" max="26" width="10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2"/>
      <c r="C2" s="3"/>
      <c r="D2" s="3"/>
      <c r="E2" s="3"/>
      <c r="F2" s="3"/>
      <c r="G2" s="3"/>
      <c r="H2" s="4"/>
      <c r="I2" s="1"/>
      <c r="J2" s="1"/>
      <c r="K2" s="5" t="s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6"/>
      <c r="C3" s="7" t="s">
        <v>1</v>
      </c>
      <c r="D3" s="8"/>
      <c r="E3" s="8"/>
      <c r="F3" s="8"/>
      <c r="G3" s="9"/>
      <c r="H3" s="10"/>
      <c r="I3" s="1"/>
      <c r="J3" s="11" t="s">
        <v>2</v>
      </c>
      <c r="K3" s="5" t="s">
        <v>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6"/>
      <c r="C4" s="12"/>
      <c r="D4" s="12"/>
      <c r="E4" s="12"/>
      <c r="F4" s="12"/>
      <c r="G4" s="12"/>
      <c r="H4" s="13"/>
      <c r="I4" s="1"/>
      <c r="J4" s="1"/>
      <c r="K4" s="5" t="s">
        <v>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6"/>
      <c r="C5" s="14"/>
      <c r="D5" s="15" t="s">
        <v>5</v>
      </c>
      <c r="E5" s="9"/>
      <c r="F5" s="16"/>
      <c r="G5" s="16"/>
      <c r="H5" s="17"/>
      <c r="I5" s="1"/>
      <c r="J5" s="18" t="s">
        <v>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6"/>
      <c r="C6" s="19">
        <v>43436.0</v>
      </c>
      <c r="D6" s="20" t="s">
        <v>7</v>
      </c>
      <c r="E6" s="9"/>
      <c r="F6" s="16"/>
      <c r="G6" s="16"/>
      <c r="H6" s="17"/>
      <c r="I6" s="1"/>
      <c r="J6" s="2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6"/>
      <c r="C7" s="22" t="s">
        <v>8</v>
      </c>
      <c r="D7" s="20" t="s">
        <v>9</v>
      </c>
      <c r="E7" s="9"/>
      <c r="F7" s="16"/>
      <c r="G7" s="16"/>
      <c r="H7" s="17"/>
      <c r="I7" s="1"/>
      <c r="J7" s="2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6"/>
      <c r="C8" s="22" t="s">
        <v>10</v>
      </c>
      <c r="D8" s="23">
        <v>1.0</v>
      </c>
      <c r="E8" s="24"/>
      <c r="F8" s="16"/>
      <c r="G8" s="16"/>
      <c r="H8" s="17"/>
      <c r="I8" s="1"/>
      <c r="J8" s="2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6"/>
      <c r="C9" s="22" t="s">
        <v>11</v>
      </c>
      <c r="D9" s="23">
        <v>2.0</v>
      </c>
      <c r="E9" s="24"/>
      <c r="F9" s="16"/>
      <c r="G9" s="16"/>
      <c r="H9" s="17"/>
      <c r="I9" s="1"/>
      <c r="J9" s="2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6"/>
      <c r="C10" s="22" t="s">
        <v>12</v>
      </c>
      <c r="D10" s="23">
        <v>3.0</v>
      </c>
      <c r="E10" s="24"/>
      <c r="F10" s="16"/>
      <c r="G10" s="16"/>
      <c r="H10" s="17"/>
      <c r="I10" s="1"/>
      <c r="J10" s="2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6"/>
      <c r="C11" s="16"/>
      <c r="D11" s="16"/>
      <c r="E11" s="26"/>
      <c r="F11" s="16"/>
      <c r="G11" s="16"/>
      <c r="H11" s="1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1"/>
      <c r="B12" s="27"/>
      <c r="C12" s="16"/>
      <c r="D12" s="16"/>
      <c r="E12" s="26"/>
      <c r="F12" s="16"/>
      <c r="G12" s="16"/>
      <c r="H12" s="17"/>
      <c r="I12" s="1"/>
      <c r="J12" s="18" t="s">
        <v>13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28"/>
      <c r="C13" s="1"/>
      <c r="D13" s="1"/>
      <c r="E13" s="29"/>
      <c r="F13" s="1"/>
      <c r="G13" s="1"/>
      <c r="H13" s="30"/>
      <c r="I13" s="1"/>
      <c r="J13" s="2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28"/>
      <c r="C14" s="1"/>
      <c r="D14" s="31" t="s">
        <v>9</v>
      </c>
      <c r="E14" s="31">
        <v>1.0</v>
      </c>
      <c r="F14" s="31">
        <v>2.0</v>
      </c>
      <c r="G14" s="31">
        <v>3.0</v>
      </c>
      <c r="H14" s="32"/>
      <c r="I14" s="1"/>
      <c r="J14" s="21"/>
      <c r="K14" s="3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1"/>
      <c r="B15" s="34"/>
      <c r="C15" s="35" t="s">
        <v>14</v>
      </c>
      <c r="D15" s="35">
        <f t="shared" ref="D15:G15" si="1">D16*0.39+D17/3*0.16+D18*0.29+D19*0.16</f>
        <v>0.8933333333</v>
      </c>
      <c r="E15" s="35">
        <f t="shared" si="1"/>
        <v>0.8933333333</v>
      </c>
      <c r="F15" s="35">
        <f t="shared" si="1"/>
        <v>0.8933333333</v>
      </c>
      <c r="G15" s="35">
        <f t="shared" si="1"/>
        <v>0.8933333333</v>
      </c>
      <c r="H15" s="36"/>
      <c r="I15" s="11"/>
      <c r="J15" s="2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0" customHeight="1">
      <c r="A16" s="1"/>
      <c r="B16" s="28"/>
      <c r="C16" s="37" t="s">
        <v>15</v>
      </c>
      <c r="D16" s="38">
        <v>1.0</v>
      </c>
      <c r="E16" s="38">
        <v>1.0</v>
      </c>
      <c r="F16" s="38">
        <v>1.0</v>
      </c>
      <c r="G16" s="38">
        <v>1.0</v>
      </c>
      <c r="H16" s="39"/>
      <c r="I16" s="1"/>
      <c r="J16" s="2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28"/>
      <c r="C17" s="40" t="s">
        <v>16</v>
      </c>
      <c r="D17" s="41">
        <v>1.0</v>
      </c>
      <c r="E17" s="41">
        <v>1.0</v>
      </c>
      <c r="F17" s="41">
        <v>1.0</v>
      </c>
      <c r="G17" s="41">
        <v>1.0</v>
      </c>
      <c r="H17" s="39"/>
      <c r="I17" s="1"/>
      <c r="J17" s="18" t="s">
        <v>17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28"/>
      <c r="C18" s="40" t="s">
        <v>18</v>
      </c>
      <c r="D18" s="41">
        <v>1.0</v>
      </c>
      <c r="E18" s="41">
        <v>1.0</v>
      </c>
      <c r="F18" s="41">
        <v>1.0</v>
      </c>
      <c r="G18" s="41">
        <v>1.0</v>
      </c>
      <c r="H18" s="39"/>
      <c r="I18" s="1"/>
      <c r="J18" s="2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28"/>
      <c r="C19" s="37" t="s">
        <v>19</v>
      </c>
      <c r="D19" s="38">
        <v>1.0</v>
      </c>
      <c r="E19" s="38">
        <v>1.0</v>
      </c>
      <c r="F19" s="38">
        <v>1.0</v>
      </c>
      <c r="G19" s="38">
        <v>1.0</v>
      </c>
      <c r="H19" s="39"/>
      <c r="I19" s="1"/>
      <c r="J19" s="2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42"/>
      <c r="B20" s="43"/>
      <c r="C20" s="35" t="s">
        <v>20</v>
      </c>
      <c r="D20" s="35">
        <f t="shared" ref="D20:G20" si="2">D21*0.33+D22*0.24+D23*0.23+D24/3*0.19</f>
        <v>0.8633333333</v>
      </c>
      <c r="E20" s="35">
        <f t="shared" si="2"/>
        <v>0.8633333333</v>
      </c>
      <c r="F20" s="35">
        <f t="shared" si="2"/>
        <v>0.8633333333</v>
      </c>
      <c r="G20" s="35">
        <f t="shared" si="2"/>
        <v>0.8633333333</v>
      </c>
      <c r="H20" s="36"/>
      <c r="I20" s="42"/>
      <c r="J20" s="21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2.0" customHeight="1">
      <c r="A21" s="1"/>
      <c r="B21" s="28"/>
      <c r="C21" s="44" t="s">
        <v>21</v>
      </c>
      <c r="D21" s="45">
        <v>1.0</v>
      </c>
      <c r="E21" s="45">
        <v>1.0</v>
      </c>
      <c r="F21" s="45">
        <v>1.0</v>
      </c>
      <c r="G21" s="46">
        <v>1.0</v>
      </c>
      <c r="H21" s="39"/>
      <c r="I21" s="1"/>
      <c r="J21" s="2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28"/>
      <c r="C22" s="40" t="s">
        <v>22</v>
      </c>
      <c r="D22" s="41">
        <v>1.0</v>
      </c>
      <c r="E22" s="41">
        <v>1.0</v>
      </c>
      <c r="F22" s="41">
        <v>1.0</v>
      </c>
      <c r="G22" s="41">
        <v>1.0</v>
      </c>
      <c r="H22" s="39"/>
      <c r="I22" s="1"/>
      <c r="J22" s="2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28"/>
      <c r="C23" s="40" t="s">
        <v>23</v>
      </c>
      <c r="D23" s="41">
        <v>1.0</v>
      </c>
      <c r="E23" s="41">
        <v>1.0</v>
      </c>
      <c r="F23" s="41">
        <v>1.0</v>
      </c>
      <c r="G23" s="45">
        <v>1.0</v>
      </c>
      <c r="H23" s="39"/>
      <c r="I23" s="1"/>
      <c r="J23" s="2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28"/>
      <c r="C24" s="37" t="s">
        <v>24</v>
      </c>
      <c r="D24" s="38">
        <v>1.0</v>
      </c>
      <c r="E24" s="38">
        <v>1.0</v>
      </c>
      <c r="F24" s="38">
        <v>1.0</v>
      </c>
      <c r="G24" s="38">
        <v>1.0</v>
      </c>
      <c r="H24" s="39"/>
      <c r="I24" s="1"/>
      <c r="J24" s="3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42"/>
      <c r="B25" s="43"/>
      <c r="C25" s="35" t="s">
        <v>25</v>
      </c>
      <c r="D25" s="35">
        <f t="shared" ref="D25:G25" si="3">D26*0.38+D27/3*0.32+D28/3*0.17+D29*0.13</f>
        <v>0.6733333333</v>
      </c>
      <c r="E25" s="35">
        <f t="shared" si="3"/>
        <v>0.6733333333</v>
      </c>
      <c r="F25" s="35">
        <f t="shared" si="3"/>
        <v>0.6733333333</v>
      </c>
      <c r="G25" s="35">
        <f t="shared" si="3"/>
        <v>0.6733333333</v>
      </c>
      <c r="H25" s="36"/>
      <c r="I25" s="42"/>
      <c r="J25" s="33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2.0" customHeight="1">
      <c r="A26" s="1"/>
      <c r="B26" s="28"/>
      <c r="C26" s="44" t="s">
        <v>26</v>
      </c>
      <c r="D26" s="45">
        <v>1.0</v>
      </c>
      <c r="E26" s="45">
        <v>1.0</v>
      </c>
      <c r="F26" s="45">
        <v>1.0</v>
      </c>
      <c r="G26" s="45">
        <v>1.0</v>
      </c>
      <c r="H26" s="39"/>
      <c r="I26" s="1"/>
      <c r="J26" s="3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28"/>
      <c r="C27" s="40" t="s">
        <v>27</v>
      </c>
      <c r="D27" s="41">
        <v>1.0</v>
      </c>
      <c r="E27" s="41">
        <v>1.0</v>
      </c>
      <c r="F27" s="41">
        <v>1.0</v>
      </c>
      <c r="G27" s="41">
        <v>1.0</v>
      </c>
      <c r="H27" s="39"/>
      <c r="I27" s="1"/>
      <c r="J27" s="3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28"/>
      <c r="C28" s="40" t="s">
        <v>28</v>
      </c>
      <c r="D28" s="41">
        <v>1.0</v>
      </c>
      <c r="E28" s="41">
        <v>1.0</v>
      </c>
      <c r="F28" s="41">
        <v>1.0</v>
      </c>
      <c r="G28" s="41">
        <v>1.0</v>
      </c>
      <c r="H28" s="39"/>
      <c r="I28" s="1"/>
      <c r="J28" s="3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28"/>
      <c r="C29" s="40" t="s">
        <v>29</v>
      </c>
      <c r="D29" s="41">
        <v>1.0</v>
      </c>
      <c r="E29" s="41">
        <v>1.0</v>
      </c>
      <c r="F29" s="41">
        <v>1.0</v>
      </c>
      <c r="G29" s="41">
        <v>1.0</v>
      </c>
      <c r="H29" s="39"/>
      <c r="I29" s="1"/>
      <c r="J29" s="3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47"/>
      <c r="C30" s="48"/>
      <c r="D30" s="48"/>
      <c r="E30" s="48"/>
      <c r="F30" s="48"/>
      <c r="G30" s="48"/>
      <c r="H30" s="49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50"/>
      <c r="D31" s="50"/>
      <c r="E31" s="50"/>
      <c r="F31" s="50"/>
      <c r="G31" s="50"/>
      <c r="H31" s="5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50"/>
      <c r="D32" s="50"/>
      <c r="E32" s="50"/>
      <c r="F32" s="50"/>
      <c r="G32" s="50"/>
      <c r="H32" s="5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50"/>
      <c r="D33" s="50"/>
      <c r="E33" s="50"/>
      <c r="F33" s="50"/>
      <c r="G33" s="50"/>
      <c r="H33" s="5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50"/>
      <c r="D34" s="50"/>
      <c r="E34" s="50"/>
      <c r="F34" s="50"/>
      <c r="G34" s="50"/>
      <c r="H34" s="5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50"/>
      <c r="D35" s="50"/>
      <c r="E35" s="50"/>
      <c r="F35" s="50"/>
      <c r="G35" s="50"/>
      <c r="H35" s="5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50"/>
      <c r="D36" s="50"/>
      <c r="E36" s="50"/>
      <c r="F36" s="50"/>
      <c r="G36" s="50"/>
      <c r="H36" s="5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50"/>
      <c r="D37" s="50"/>
      <c r="E37" s="50"/>
      <c r="F37" s="50"/>
      <c r="G37" s="50"/>
      <c r="H37" s="5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50"/>
      <c r="D38" s="50"/>
      <c r="E38" s="50"/>
      <c r="F38" s="50"/>
      <c r="G38" s="50"/>
      <c r="H38" s="5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50"/>
      <c r="D39" s="50"/>
      <c r="E39" s="50"/>
      <c r="F39" s="50"/>
      <c r="G39" s="50"/>
      <c r="H39" s="5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50"/>
      <c r="D40" s="50"/>
      <c r="E40" s="50"/>
      <c r="F40" s="50"/>
      <c r="G40" s="50"/>
      <c r="H40" s="5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J17:J23"/>
    <mergeCell ref="C3:G3"/>
    <mergeCell ref="D5:E5"/>
    <mergeCell ref="D6:E6"/>
    <mergeCell ref="D7:E7"/>
    <mergeCell ref="J5:J10"/>
    <mergeCell ref="J12:J16"/>
  </mergeCells>
  <dataValidations>
    <dataValidation type="decimal" allowBlank="1" showErrorMessage="1" sqref="D16:G16 D18:G19 D21:G23 D26:G26 D29:G29">
      <formula1>0.0</formula1>
      <formula2>1.0</formula2>
    </dataValidation>
    <dataValidation type="decimal" allowBlank="1" showErrorMessage="1" sqref="D17:G17 D24:G24 D27:G28">
      <formula1>0.0</formula1>
      <formula2>3.0</formula2>
    </dataValidation>
    <dataValidation type="date" allowBlank="1" showErrorMessage="1" sqref="C6">
      <formula1>43344.0</formula1>
      <formula2>43496.0</formula2>
    </dataValidation>
    <dataValidation type="decimal" allowBlank="1" showErrorMessage="1" sqref="H16:H19 H21:H24 H26:H29">
      <formula1>1.0</formula1>
      <formula2>5.0</formula2>
    </dataValidation>
  </dataValidations>
  <printOptions/>
  <pageMargins bottom="0.75" footer="0.0" header="0.0" left="0.7" right="0.7" top="0.75"/>
  <pageSetup paperSize="9" orientation="portrait"/>
  <drawing r:id="rId1"/>
</worksheet>
</file>